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NCC_revise/Scenario_data/Climate/MAGICC/"/>
    </mc:Choice>
  </mc:AlternateContent>
  <xr:revisionPtr revIDLastSave="0" documentId="13_ncr:1_{F4E88647-10E3-1B4E-BE4E-4E4E20335275}" xr6:coauthVersionLast="47" xr6:coauthVersionMax="47" xr10:uidLastSave="{00000000-0000-0000-0000-000000000000}"/>
  <bookViews>
    <workbookView xWindow="960" yWindow="500" windowWidth="27840" windowHeight="15800" activeTab="3" xr2:uid="{A091432F-EE9C-B147-9396-278CDA3C4526}"/>
  </bookViews>
  <sheets>
    <sheet name="RCP45" sheetId="1" r:id="rId1"/>
    <sheet name="RCP45-year-adjust" sheetId="8" r:id="rId2"/>
    <sheet name="SSP2-45" sheetId="2" r:id="rId3"/>
    <sheet name="SSP2-45-global" sheetId="6" r:id="rId4"/>
    <sheet name="SSP2-45-region-weight" sheetId="5" r:id="rId5"/>
    <sheet name="SSP2-45-MAGICC-input" sheetId="7" r:id="rId6"/>
  </sheets>
  <definedNames>
    <definedName name="_xlnm._FilterDatabase" localSheetId="0" hidden="1">'RCP45'!$A$1:$AL$162</definedName>
    <definedName name="_xlnm._FilterDatabase" localSheetId="2" hidden="1">'SSP2-45'!$A$1:$AL$162</definedName>
    <definedName name="_xlnm._FilterDatabase" localSheetId="4" hidden="1">'SSP2-45-region-weight'!$A$1:$BD$162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0" i="7" l="1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I140" i="7"/>
  <c r="J140" i="7"/>
  <c r="K140" i="7"/>
  <c r="L140" i="7"/>
  <c r="M140" i="7"/>
  <c r="M71" i="7" s="1"/>
  <c r="N140" i="7"/>
  <c r="O140" i="7"/>
  <c r="P140" i="7"/>
  <c r="P25" i="7" s="1"/>
  <c r="I141" i="7"/>
  <c r="J141" i="7"/>
  <c r="K141" i="7"/>
  <c r="L141" i="7"/>
  <c r="M141" i="7"/>
  <c r="M49" i="7" s="1"/>
  <c r="N141" i="7"/>
  <c r="O141" i="7"/>
  <c r="P141" i="7"/>
  <c r="I142" i="7"/>
  <c r="J142" i="7"/>
  <c r="K142" i="7"/>
  <c r="L142" i="7"/>
  <c r="M142" i="7"/>
  <c r="M96" i="7" s="1"/>
  <c r="N142" i="7"/>
  <c r="O142" i="7"/>
  <c r="O119" i="7" s="1"/>
  <c r="P142" i="7"/>
  <c r="I143" i="7"/>
  <c r="J143" i="7"/>
  <c r="K143" i="7"/>
  <c r="L143" i="7"/>
  <c r="M143" i="7"/>
  <c r="M28" i="7" s="1"/>
  <c r="N143" i="7"/>
  <c r="N28" i="7" s="1"/>
  <c r="O143" i="7"/>
  <c r="O97" i="7" s="1"/>
  <c r="P143" i="7"/>
  <c r="I144" i="7"/>
  <c r="J144" i="7"/>
  <c r="K144" i="7"/>
  <c r="L144" i="7"/>
  <c r="M144" i="7"/>
  <c r="M6" i="7" s="1"/>
  <c r="N144" i="7"/>
  <c r="O144" i="7"/>
  <c r="P144" i="7"/>
  <c r="I145" i="7"/>
  <c r="J145" i="7"/>
  <c r="K145" i="7"/>
  <c r="L145" i="7"/>
  <c r="M145" i="7"/>
  <c r="M99" i="7" s="1"/>
  <c r="N145" i="7"/>
  <c r="N76" i="7" s="1"/>
  <c r="O145" i="7"/>
  <c r="O7" i="7" s="1"/>
  <c r="P145" i="7"/>
  <c r="P76" i="7" s="1"/>
  <c r="I146" i="7"/>
  <c r="J146" i="7"/>
  <c r="K146" i="7"/>
  <c r="L146" i="7"/>
  <c r="M146" i="7"/>
  <c r="M123" i="7" s="1"/>
  <c r="N146" i="7"/>
  <c r="N100" i="7" s="1"/>
  <c r="O146" i="7"/>
  <c r="O100" i="7" s="1"/>
  <c r="P146" i="7"/>
  <c r="I147" i="7"/>
  <c r="J147" i="7"/>
  <c r="K147" i="7"/>
  <c r="L147" i="7"/>
  <c r="M147" i="7"/>
  <c r="M101" i="7" s="1"/>
  <c r="N147" i="7"/>
  <c r="O147" i="7"/>
  <c r="P147" i="7"/>
  <c r="I148" i="7"/>
  <c r="J148" i="7"/>
  <c r="K148" i="7"/>
  <c r="L148" i="7"/>
  <c r="M148" i="7"/>
  <c r="M125" i="7" s="1"/>
  <c r="N148" i="7"/>
  <c r="N33" i="7" s="1"/>
  <c r="O148" i="7"/>
  <c r="P148" i="7"/>
  <c r="I149" i="7"/>
  <c r="J149" i="7"/>
  <c r="K149" i="7"/>
  <c r="L149" i="7"/>
  <c r="M149" i="7"/>
  <c r="M80" i="7" s="1"/>
  <c r="N149" i="7"/>
  <c r="O149" i="7"/>
  <c r="P149" i="7"/>
  <c r="P11" i="7" s="1"/>
  <c r="I150" i="7"/>
  <c r="J150" i="7"/>
  <c r="K150" i="7"/>
  <c r="L150" i="7"/>
  <c r="M150" i="7"/>
  <c r="M58" i="7" s="1"/>
  <c r="N150" i="7"/>
  <c r="O150" i="7"/>
  <c r="P150" i="7"/>
  <c r="I151" i="7"/>
  <c r="J151" i="7"/>
  <c r="K151" i="7"/>
  <c r="L151" i="7"/>
  <c r="M151" i="7"/>
  <c r="M105" i="7" s="1"/>
  <c r="N151" i="7"/>
  <c r="O151" i="7"/>
  <c r="P151" i="7"/>
  <c r="I152" i="7"/>
  <c r="J152" i="7"/>
  <c r="K152" i="7"/>
  <c r="L152" i="7"/>
  <c r="M152" i="7"/>
  <c r="M14" i="7" s="1"/>
  <c r="N152" i="7"/>
  <c r="N37" i="7" s="1"/>
  <c r="O152" i="7"/>
  <c r="P152" i="7"/>
  <c r="I153" i="7"/>
  <c r="J153" i="7"/>
  <c r="K153" i="7"/>
  <c r="L153" i="7"/>
  <c r="M153" i="7"/>
  <c r="M130" i="7" s="1"/>
  <c r="N153" i="7"/>
  <c r="N84" i="7" s="1"/>
  <c r="O153" i="7"/>
  <c r="P153" i="7"/>
  <c r="P84" i="7" s="1"/>
  <c r="I154" i="7"/>
  <c r="J154" i="7"/>
  <c r="K154" i="7"/>
  <c r="L154" i="7"/>
  <c r="M154" i="7"/>
  <c r="M62" i="7" s="1"/>
  <c r="N154" i="7"/>
  <c r="N16" i="7" s="1"/>
  <c r="O154" i="7"/>
  <c r="P154" i="7"/>
  <c r="I155" i="7"/>
  <c r="J155" i="7"/>
  <c r="K155" i="7"/>
  <c r="L155" i="7"/>
  <c r="M155" i="7"/>
  <c r="M40" i="7" s="1"/>
  <c r="N155" i="7"/>
  <c r="O155" i="7"/>
  <c r="P155" i="7"/>
  <c r="I156" i="7"/>
  <c r="J156" i="7"/>
  <c r="K156" i="7"/>
  <c r="L156" i="7"/>
  <c r="M156" i="7"/>
  <c r="N156" i="7"/>
  <c r="N41" i="7" s="1"/>
  <c r="O156" i="7"/>
  <c r="O87" i="7" s="1"/>
  <c r="P156" i="7"/>
  <c r="I157" i="7"/>
  <c r="J157" i="7"/>
  <c r="K157" i="7"/>
  <c r="L157" i="7"/>
  <c r="M157" i="7"/>
  <c r="M134" i="7" s="1"/>
  <c r="N157" i="7"/>
  <c r="O157" i="7"/>
  <c r="O88" i="7" s="1"/>
  <c r="P157" i="7"/>
  <c r="I158" i="7"/>
  <c r="J158" i="7"/>
  <c r="K158" i="7"/>
  <c r="L158" i="7"/>
  <c r="M158" i="7"/>
  <c r="M66" i="7" s="1"/>
  <c r="N158" i="7"/>
  <c r="O158" i="7"/>
  <c r="P158" i="7"/>
  <c r="I159" i="7"/>
  <c r="J159" i="7"/>
  <c r="K159" i="7"/>
  <c r="L159" i="7"/>
  <c r="M159" i="7"/>
  <c r="M44" i="7" s="1"/>
  <c r="N159" i="7"/>
  <c r="O159" i="7"/>
  <c r="P159" i="7"/>
  <c r="I160" i="7"/>
  <c r="J160" i="7"/>
  <c r="K160" i="7"/>
  <c r="L160" i="7"/>
  <c r="M160" i="7"/>
  <c r="M22" i="7" s="1"/>
  <c r="N160" i="7"/>
  <c r="N68" i="7" s="1"/>
  <c r="O160" i="7"/>
  <c r="O68" i="7" s="1"/>
  <c r="P160" i="7"/>
  <c r="I161" i="7"/>
  <c r="J161" i="7"/>
  <c r="K161" i="7"/>
  <c r="L161" i="7"/>
  <c r="M161" i="7"/>
  <c r="M115" i="7" s="1"/>
  <c r="N161" i="7"/>
  <c r="O161" i="7"/>
  <c r="O69" i="7" s="1"/>
  <c r="P161" i="7"/>
  <c r="P92" i="7" s="1"/>
  <c r="I162" i="7"/>
  <c r="J162" i="7"/>
  <c r="K162" i="7"/>
  <c r="L162" i="7"/>
  <c r="M162" i="7"/>
  <c r="M93" i="7" s="1"/>
  <c r="N162" i="7"/>
  <c r="O162" i="7"/>
  <c r="O116" i="7" s="1"/>
  <c r="P162" i="7"/>
  <c r="H141" i="7"/>
  <c r="H142" i="7"/>
  <c r="H143" i="7"/>
  <c r="H144" i="7"/>
  <c r="H145" i="7"/>
  <c r="H30" i="7" s="1"/>
  <c r="H146" i="7"/>
  <c r="H54" i="7" s="1"/>
  <c r="H147" i="7"/>
  <c r="H9" i="7" s="1"/>
  <c r="H148" i="7"/>
  <c r="H56" i="7" s="1"/>
  <c r="H149" i="7"/>
  <c r="H150" i="7"/>
  <c r="H151" i="7"/>
  <c r="H152" i="7"/>
  <c r="H153" i="7"/>
  <c r="H130" i="7" s="1"/>
  <c r="H154" i="7"/>
  <c r="H155" i="7"/>
  <c r="H109" i="7" s="1"/>
  <c r="H156" i="7"/>
  <c r="H157" i="7"/>
  <c r="H158" i="7"/>
  <c r="H159" i="7"/>
  <c r="H160" i="7"/>
  <c r="H161" i="7"/>
  <c r="H162" i="7"/>
  <c r="H93" i="7" s="1"/>
  <c r="H140" i="7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P69" i="7" s="1"/>
  <c r="AQ69" i="5"/>
  <c r="AR69" i="5"/>
  <c r="AS69" i="5"/>
  <c r="AT69" i="5"/>
  <c r="AU69" i="5"/>
  <c r="AV69" i="5"/>
  <c r="AW69" i="5"/>
  <c r="AX69" i="5"/>
  <c r="AX69" i="7" s="1"/>
  <c r="AY69" i="5"/>
  <c r="AZ69" i="5"/>
  <c r="BA69" i="5"/>
  <c r="BB69" i="5"/>
  <c r="BC69" i="5"/>
  <c r="BD69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N73" i="5"/>
  <c r="O73" i="5"/>
  <c r="P73" i="5"/>
  <c r="Q73" i="5"/>
  <c r="R73" i="5"/>
  <c r="S73" i="5"/>
  <c r="T73" i="5"/>
  <c r="U73" i="5"/>
  <c r="V73" i="5"/>
  <c r="V73" i="7" s="1"/>
  <c r="W73" i="5"/>
  <c r="X73" i="5"/>
  <c r="Y73" i="5"/>
  <c r="Z73" i="5"/>
  <c r="AA73" i="5"/>
  <c r="AB73" i="5"/>
  <c r="AC73" i="5"/>
  <c r="AD73" i="5"/>
  <c r="AD73" i="7" s="1"/>
  <c r="AE73" i="5"/>
  <c r="AF73" i="5"/>
  <c r="AG73" i="5"/>
  <c r="AH73" i="5"/>
  <c r="AI73" i="5"/>
  <c r="AJ73" i="5"/>
  <c r="AK73" i="5"/>
  <c r="AL73" i="5"/>
  <c r="AL73" i="7" s="1"/>
  <c r="AM73" i="5"/>
  <c r="AN73" i="5"/>
  <c r="AO73" i="5"/>
  <c r="AP73" i="5"/>
  <c r="AQ73" i="5"/>
  <c r="AR73" i="5"/>
  <c r="AS73" i="5"/>
  <c r="AT73" i="5"/>
  <c r="AT73" i="7" s="1"/>
  <c r="AU73" i="5"/>
  <c r="AV73" i="5"/>
  <c r="AW73" i="5"/>
  <c r="AX73" i="5"/>
  <c r="AY73" i="5"/>
  <c r="AZ73" i="5"/>
  <c r="BA73" i="5"/>
  <c r="BB73" i="5"/>
  <c r="BB73" i="7" s="1"/>
  <c r="BC73" i="5"/>
  <c r="BD73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N76" i="5"/>
  <c r="O76" i="5"/>
  <c r="P76" i="5"/>
  <c r="Q76" i="5"/>
  <c r="R76" i="5"/>
  <c r="S76" i="5"/>
  <c r="T76" i="5"/>
  <c r="U76" i="5"/>
  <c r="U76" i="7" s="1"/>
  <c r="V76" i="5"/>
  <c r="W76" i="5"/>
  <c r="X76" i="5"/>
  <c r="Y76" i="5"/>
  <c r="Z76" i="5"/>
  <c r="AA76" i="5"/>
  <c r="AB76" i="5"/>
  <c r="AC76" i="5"/>
  <c r="AC76" i="7" s="1"/>
  <c r="AD76" i="5"/>
  <c r="AE76" i="5"/>
  <c r="AF76" i="5"/>
  <c r="AG76" i="5"/>
  <c r="AH76" i="5"/>
  <c r="AI76" i="5"/>
  <c r="AJ76" i="5"/>
  <c r="AK76" i="5"/>
  <c r="AK76" i="7" s="1"/>
  <c r="AL76" i="5"/>
  <c r="AM76" i="5"/>
  <c r="AN76" i="5"/>
  <c r="AO76" i="5"/>
  <c r="AP76" i="5"/>
  <c r="AQ76" i="5"/>
  <c r="AR76" i="5"/>
  <c r="AS76" i="5"/>
  <c r="AS76" i="7" s="1"/>
  <c r="AT76" i="5"/>
  <c r="AU76" i="5"/>
  <c r="AV76" i="5"/>
  <c r="AW76" i="5"/>
  <c r="AX76" i="5"/>
  <c r="AY76" i="5"/>
  <c r="AZ76" i="5"/>
  <c r="BA76" i="5"/>
  <c r="BA76" i="7" s="1"/>
  <c r="BB76" i="5"/>
  <c r="BC76" i="5"/>
  <c r="BD76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N78" i="5"/>
  <c r="O78" i="5"/>
  <c r="P78" i="5"/>
  <c r="Q78" i="5"/>
  <c r="R78" i="5"/>
  <c r="S78" i="5"/>
  <c r="T78" i="5"/>
  <c r="U78" i="5"/>
  <c r="V78" i="5"/>
  <c r="W78" i="5"/>
  <c r="W78" i="7" s="1"/>
  <c r="X78" i="5"/>
  <c r="Y78" i="5"/>
  <c r="Z78" i="5"/>
  <c r="AA78" i="5"/>
  <c r="AB78" i="5"/>
  <c r="AC78" i="5"/>
  <c r="AD78" i="5"/>
  <c r="AE78" i="5"/>
  <c r="AE78" i="7" s="1"/>
  <c r="AF78" i="5"/>
  <c r="AG78" i="5"/>
  <c r="AH78" i="5"/>
  <c r="AI78" i="5"/>
  <c r="AJ78" i="5"/>
  <c r="AK78" i="5"/>
  <c r="AL78" i="5"/>
  <c r="AM78" i="5"/>
  <c r="AM78" i="7" s="1"/>
  <c r="AN78" i="5"/>
  <c r="AO78" i="5"/>
  <c r="AP78" i="5"/>
  <c r="AQ78" i="5"/>
  <c r="AR78" i="5"/>
  <c r="AS78" i="5"/>
  <c r="AT78" i="5"/>
  <c r="AU78" i="5"/>
  <c r="AU78" i="7" s="1"/>
  <c r="AV78" i="5"/>
  <c r="AW78" i="5"/>
  <c r="AX78" i="5"/>
  <c r="AY78" i="5"/>
  <c r="AZ78" i="5"/>
  <c r="BA78" i="5"/>
  <c r="BB78" i="5"/>
  <c r="BC78" i="5"/>
  <c r="BC78" i="7" s="1"/>
  <c r="BD78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N81" i="5"/>
  <c r="O81" i="5"/>
  <c r="P81" i="5"/>
  <c r="Q81" i="5"/>
  <c r="R81" i="5"/>
  <c r="S81" i="5"/>
  <c r="T81" i="5"/>
  <c r="U81" i="5"/>
  <c r="V81" i="5"/>
  <c r="V81" i="7" s="1"/>
  <c r="W81" i="5"/>
  <c r="X81" i="5"/>
  <c r="Y81" i="5"/>
  <c r="Z81" i="5"/>
  <c r="AA81" i="5"/>
  <c r="AB81" i="5"/>
  <c r="AC81" i="5"/>
  <c r="AD81" i="5"/>
  <c r="AD81" i="7" s="1"/>
  <c r="AE81" i="5"/>
  <c r="AF81" i="5"/>
  <c r="AG81" i="5"/>
  <c r="AH81" i="5"/>
  <c r="AI81" i="5"/>
  <c r="AJ81" i="5"/>
  <c r="AK81" i="5"/>
  <c r="AL81" i="5"/>
  <c r="AL81" i="7" s="1"/>
  <c r="AM81" i="5"/>
  <c r="AN81" i="5"/>
  <c r="AO81" i="5"/>
  <c r="AP81" i="5"/>
  <c r="AQ81" i="5"/>
  <c r="AR81" i="5"/>
  <c r="AS81" i="5"/>
  <c r="AT81" i="5"/>
  <c r="AT81" i="7" s="1"/>
  <c r="AU81" i="5"/>
  <c r="AV81" i="5"/>
  <c r="AW81" i="5"/>
  <c r="AX81" i="5"/>
  <c r="AY81" i="5"/>
  <c r="AZ81" i="5"/>
  <c r="BA81" i="5"/>
  <c r="BB81" i="5"/>
  <c r="BB81" i="7" s="1"/>
  <c r="BC81" i="5"/>
  <c r="BD81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N83" i="5"/>
  <c r="O83" i="5"/>
  <c r="P83" i="5"/>
  <c r="Q83" i="5"/>
  <c r="R83" i="5"/>
  <c r="S83" i="5"/>
  <c r="T83" i="5"/>
  <c r="U83" i="5"/>
  <c r="V83" i="5"/>
  <c r="W83" i="5"/>
  <c r="X83" i="5"/>
  <c r="X83" i="7" s="1"/>
  <c r="Y83" i="5"/>
  <c r="Z83" i="5"/>
  <c r="AA83" i="5"/>
  <c r="AB83" i="5"/>
  <c r="AC83" i="5"/>
  <c r="AD83" i="5"/>
  <c r="AE83" i="5"/>
  <c r="AF83" i="5"/>
  <c r="AF83" i="7" s="1"/>
  <c r="AG83" i="5"/>
  <c r="AH83" i="5"/>
  <c r="AI83" i="5"/>
  <c r="AJ83" i="5"/>
  <c r="AK83" i="5"/>
  <c r="AL83" i="5"/>
  <c r="AM83" i="5"/>
  <c r="AN83" i="5"/>
  <c r="AN83" i="7" s="1"/>
  <c r="AO83" i="5"/>
  <c r="AP83" i="5"/>
  <c r="AQ83" i="5"/>
  <c r="AR83" i="5"/>
  <c r="AS83" i="5"/>
  <c r="AT83" i="5"/>
  <c r="AU83" i="5"/>
  <c r="AV83" i="5"/>
  <c r="AV83" i="7" s="1"/>
  <c r="AW83" i="5"/>
  <c r="AX83" i="5"/>
  <c r="AY83" i="5"/>
  <c r="AZ83" i="5"/>
  <c r="BA83" i="5"/>
  <c r="BB83" i="5"/>
  <c r="BC83" i="5"/>
  <c r="BD83" i="5"/>
  <c r="BD83" i="7" s="1"/>
  <c r="N84" i="5"/>
  <c r="O84" i="5"/>
  <c r="P84" i="5"/>
  <c r="Q84" i="5"/>
  <c r="R84" i="5"/>
  <c r="S84" i="5"/>
  <c r="T84" i="5"/>
  <c r="U84" i="5"/>
  <c r="U84" i="7" s="1"/>
  <c r="V84" i="5"/>
  <c r="W84" i="5"/>
  <c r="X84" i="5"/>
  <c r="Y84" i="5"/>
  <c r="Z84" i="5"/>
  <c r="AA84" i="5"/>
  <c r="AB84" i="5"/>
  <c r="AC84" i="5"/>
  <c r="AC84" i="7" s="1"/>
  <c r="AD84" i="5"/>
  <c r="AE84" i="5"/>
  <c r="AF84" i="5"/>
  <c r="AG84" i="5"/>
  <c r="AH84" i="5"/>
  <c r="AI84" i="5"/>
  <c r="AJ84" i="5"/>
  <c r="AK84" i="5"/>
  <c r="AK84" i="7" s="1"/>
  <c r="AL84" i="5"/>
  <c r="AM84" i="5"/>
  <c r="AN84" i="5"/>
  <c r="AO84" i="5"/>
  <c r="AP84" i="5"/>
  <c r="AQ84" i="5"/>
  <c r="AR84" i="5"/>
  <c r="AS84" i="5"/>
  <c r="AS84" i="7" s="1"/>
  <c r="AT84" i="5"/>
  <c r="AU84" i="5"/>
  <c r="AV84" i="5"/>
  <c r="AW84" i="5"/>
  <c r="AX84" i="5"/>
  <c r="AY84" i="5"/>
  <c r="AZ84" i="5"/>
  <c r="BA84" i="5"/>
  <c r="BA84" i="7" s="1"/>
  <c r="BB84" i="5"/>
  <c r="BC84" i="5"/>
  <c r="BD84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N86" i="5"/>
  <c r="O86" i="5"/>
  <c r="P86" i="5"/>
  <c r="Q86" i="5"/>
  <c r="R86" i="5"/>
  <c r="S86" i="5"/>
  <c r="T86" i="5"/>
  <c r="U86" i="5"/>
  <c r="V86" i="5"/>
  <c r="V86" i="7" s="1"/>
  <c r="W86" i="5"/>
  <c r="W86" i="7" s="1"/>
  <c r="X86" i="5"/>
  <c r="Y86" i="5"/>
  <c r="Z86" i="5"/>
  <c r="AA86" i="5"/>
  <c r="AB86" i="5"/>
  <c r="AC86" i="5"/>
  <c r="AD86" i="5"/>
  <c r="AD86" i="7" s="1"/>
  <c r="AE86" i="5"/>
  <c r="AE86" i="7" s="1"/>
  <c r="AF86" i="5"/>
  <c r="AG86" i="5"/>
  <c r="AH86" i="5"/>
  <c r="AI86" i="5"/>
  <c r="AJ86" i="5"/>
  <c r="AK86" i="5"/>
  <c r="AL86" i="5"/>
  <c r="AL86" i="7" s="1"/>
  <c r="AM86" i="5"/>
  <c r="AM86" i="7" s="1"/>
  <c r="AN86" i="5"/>
  <c r="AO86" i="5"/>
  <c r="AP86" i="5"/>
  <c r="AQ86" i="5"/>
  <c r="AR86" i="5"/>
  <c r="AS86" i="5"/>
  <c r="AT86" i="5"/>
  <c r="AT86" i="7" s="1"/>
  <c r="AU86" i="5"/>
  <c r="AU86" i="7" s="1"/>
  <c r="AV86" i="5"/>
  <c r="AW86" i="5"/>
  <c r="AX86" i="5"/>
  <c r="AY86" i="5"/>
  <c r="AZ86" i="5"/>
  <c r="BA86" i="5"/>
  <c r="BB86" i="5"/>
  <c r="BB86" i="7" s="1"/>
  <c r="BC86" i="5"/>
  <c r="BC86" i="7" s="1"/>
  <c r="BD86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N89" i="5"/>
  <c r="O89" i="5"/>
  <c r="P89" i="5"/>
  <c r="Q89" i="5"/>
  <c r="R89" i="5"/>
  <c r="S89" i="5"/>
  <c r="T89" i="5"/>
  <c r="U89" i="5"/>
  <c r="V89" i="5"/>
  <c r="V89" i="7" s="1"/>
  <c r="W89" i="5"/>
  <c r="X89" i="5"/>
  <c r="Y89" i="5"/>
  <c r="Z89" i="5"/>
  <c r="AA89" i="5"/>
  <c r="AB89" i="5"/>
  <c r="AC89" i="5"/>
  <c r="AD89" i="5"/>
  <c r="AD89" i="7" s="1"/>
  <c r="AE89" i="5"/>
  <c r="AF89" i="5"/>
  <c r="AG89" i="5"/>
  <c r="AH89" i="5"/>
  <c r="AI89" i="5"/>
  <c r="AJ89" i="5"/>
  <c r="AK89" i="5"/>
  <c r="AL89" i="5"/>
  <c r="AL89" i="7" s="1"/>
  <c r="AM89" i="5"/>
  <c r="AN89" i="5"/>
  <c r="AO89" i="5"/>
  <c r="AP89" i="5"/>
  <c r="AQ89" i="5"/>
  <c r="AR89" i="5"/>
  <c r="AS89" i="5"/>
  <c r="AT89" i="5"/>
  <c r="AT89" i="7" s="1"/>
  <c r="AU89" i="5"/>
  <c r="AV89" i="5"/>
  <c r="AW89" i="5"/>
  <c r="AX89" i="5"/>
  <c r="AY89" i="5"/>
  <c r="AZ89" i="5"/>
  <c r="BA89" i="5"/>
  <c r="BB89" i="5"/>
  <c r="BB89" i="7" s="1"/>
  <c r="BC89" i="5"/>
  <c r="BD89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N91" i="5"/>
  <c r="O91" i="5"/>
  <c r="P91" i="5"/>
  <c r="Q91" i="5"/>
  <c r="R91" i="5"/>
  <c r="S91" i="5"/>
  <c r="T91" i="5"/>
  <c r="U91" i="5"/>
  <c r="V91" i="5"/>
  <c r="W91" i="5"/>
  <c r="W91" i="7" s="1"/>
  <c r="X91" i="5"/>
  <c r="X91" i="7" s="1"/>
  <c r="Y91" i="5"/>
  <c r="Z91" i="5"/>
  <c r="AA91" i="5"/>
  <c r="AB91" i="5"/>
  <c r="AC91" i="5"/>
  <c r="AD91" i="5"/>
  <c r="AE91" i="5"/>
  <c r="AE91" i="7" s="1"/>
  <c r="AF91" i="5"/>
  <c r="AF91" i="7" s="1"/>
  <c r="AG91" i="5"/>
  <c r="AH91" i="5"/>
  <c r="AI91" i="5"/>
  <c r="AJ91" i="5"/>
  <c r="AK91" i="5"/>
  <c r="AL91" i="5"/>
  <c r="AM91" i="5"/>
  <c r="AM91" i="7" s="1"/>
  <c r="AN91" i="5"/>
  <c r="AN91" i="7" s="1"/>
  <c r="AO91" i="5"/>
  <c r="AP91" i="5"/>
  <c r="AQ91" i="5"/>
  <c r="AR91" i="5"/>
  <c r="AS91" i="5"/>
  <c r="AT91" i="5"/>
  <c r="AU91" i="5"/>
  <c r="AU91" i="7" s="1"/>
  <c r="AV91" i="5"/>
  <c r="AV91" i="7" s="1"/>
  <c r="AW91" i="5"/>
  <c r="AX91" i="5"/>
  <c r="AY91" i="5"/>
  <c r="AZ91" i="5"/>
  <c r="BA91" i="5"/>
  <c r="BB91" i="5"/>
  <c r="BC91" i="5"/>
  <c r="BC91" i="7" s="1"/>
  <c r="BD91" i="5"/>
  <c r="BD91" i="7" s="1"/>
  <c r="N92" i="5"/>
  <c r="O92" i="5"/>
  <c r="P92" i="5"/>
  <c r="Q92" i="5"/>
  <c r="R92" i="5"/>
  <c r="S92" i="5"/>
  <c r="T92" i="5"/>
  <c r="U92" i="5"/>
  <c r="U92" i="7" s="1"/>
  <c r="V92" i="5"/>
  <c r="W92" i="5"/>
  <c r="X92" i="5"/>
  <c r="Y92" i="5"/>
  <c r="Z92" i="5"/>
  <c r="AA92" i="5"/>
  <c r="AB92" i="5"/>
  <c r="AC92" i="5"/>
  <c r="AC92" i="7" s="1"/>
  <c r="AD92" i="5"/>
  <c r="AE92" i="5"/>
  <c r="AF92" i="5"/>
  <c r="AG92" i="5"/>
  <c r="AH92" i="5"/>
  <c r="AI92" i="5"/>
  <c r="AJ92" i="5"/>
  <c r="AK92" i="5"/>
  <c r="AK92" i="7" s="1"/>
  <c r="AL92" i="5"/>
  <c r="AM92" i="5"/>
  <c r="AN92" i="5"/>
  <c r="AO92" i="5"/>
  <c r="AP92" i="5"/>
  <c r="AQ92" i="5"/>
  <c r="AR92" i="5"/>
  <c r="AS92" i="5"/>
  <c r="AS92" i="7" s="1"/>
  <c r="AT92" i="5"/>
  <c r="AU92" i="5"/>
  <c r="AV92" i="5"/>
  <c r="AW92" i="5"/>
  <c r="AX92" i="5"/>
  <c r="AY92" i="5"/>
  <c r="AZ92" i="5"/>
  <c r="BA92" i="5"/>
  <c r="BA92" i="7" s="1"/>
  <c r="BB92" i="5"/>
  <c r="BC92" i="5"/>
  <c r="BD92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N94" i="5"/>
  <c r="O94" i="5"/>
  <c r="P94" i="5"/>
  <c r="Q94" i="5"/>
  <c r="R94" i="5"/>
  <c r="S94" i="5"/>
  <c r="T94" i="5"/>
  <c r="T94" i="7" s="1"/>
  <c r="U94" i="5"/>
  <c r="U94" i="7" s="1"/>
  <c r="V94" i="5"/>
  <c r="V94" i="7" s="1"/>
  <c r="W94" i="5"/>
  <c r="W94" i="7" s="1"/>
  <c r="X94" i="5"/>
  <c r="Y94" i="5"/>
  <c r="Z94" i="5"/>
  <c r="AA94" i="5"/>
  <c r="AB94" i="5"/>
  <c r="AB94" i="7" s="1"/>
  <c r="AC94" i="5"/>
  <c r="AC94" i="7" s="1"/>
  <c r="AD94" i="5"/>
  <c r="AD94" i="7" s="1"/>
  <c r="AE94" i="5"/>
  <c r="AE94" i="7" s="1"/>
  <c r="AF94" i="5"/>
  <c r="AG94" i="5"/>
  <c r="AH94" i="5"/>
  <c r="AI94" i="5"/>
  <c r="AJ94" i="5"/>
  <c r="AJ94" i="7" s="1"/>
  <c r="AK94" i="5"/>
  <c r="AK94" i="7" s="1"/>
  <c r="AL94" i="5"/>
  <c r="AL94" i="7" s="1"/>
  <c r="AM94" i="5"/>
  <c r="AM94" i="7" s="1"/>
  <c r="AN94" i="5"/>
  <c r="AO94" i="5"/>
  <c r="AP94" i="5"/>
  <c r="AQ94" i="5"/>
  <c r="AR94" i="5"/>
  <c r="AS94" i="5"/>
  <c r="AS94" i="7" s="1"/>
  <c r="AT94" i="5"/>
  <c r="AU94" i="5"/>
  <c r="AU94" i="7" s="1"/>
  <c r="AV94" i="5"/>
  <c r="AW94" i="5"/>
  <c r="AX94" i="5"/>
  <c r="AY94" i="5"/>
  <c r="AZ94" i="5"/>
  <c r="BA94" i="5"/>
  <c r="BA94" i="7" s="1"/>
  <c r="BB94" i="5"/>
  <c r="BB94" i="7" s="1"/>
  <c r="BC94" i="5"/>
  <c r="BC94" i="7" s="1"/>
  <c r="BD94" i="5"/>
  <c r="N95" i="5"/>
  <c r="O95" i="5"/>
  <c r="P95" i="5"/>
  <c r="Q95" i="5"/>
  <c r="Q95" i="7" s="1"/>
  <c r="R95" i="5"/>
  <c r="S95" i="5"/>
  <c r="T95" i="5"/>
  <c r="T95" i="7" s="1"/>
  <c r="U95" i="5"/>
  <c r="V95" i="5"/>
  <c r="W95" i="5"/>
  <c r="X95" i="5"/>
  <c r="Y95" i="5"/>
  <c r="Y95" i="7" s="1"/>
  <c r="Z95" i="5"/>
  <c r="Z95" i="7" s="1"/>
  <c r="AA95" i="5"/>
  <c r="AA95" i="7" s="1"/>
  <c r="AB95" i="5"/>
  <c r="AB95" i="7" s="1"/>
  <c r="AC95" i="5"/>
  <c r="AD95" i="5"/>
  <c r="AE95" i="5"/>
  <c r="AF95" i="5"/>
  <c r="AG95" i="5"/>
  <c r="AH95" i="5"/>
  <c r="AH95" i="7" s="1"/>
  <c r="AI95" i="5"/>
  <c r="AI95" i="7" s="1"/>
  <c r="AJ95" i="5"/>
  <c r="AK95" i="5"/>
  <c r="AL95" i="5"/>
  <c r="AM95" i="5"/>
  <c r="AN95" i="5"/>
  <c r="AO95" i="5"/>
  <c r="AP95" i="5"/>
  <c r="AP95" i="7" s="1"/>
  <c r="AQ95" i="5"/>
  <c r="AQ95" i="7" s="1"/>
  <c r="AR95" i="5"/>
  <c r="AR95" i="7" s="1"/>
  <c r="AS95" i="5"/>
  <c r="AT95" i="5"/>
  <c r="AU95" i="5"/>
  <c r="AV95" i="5"/>
  <c r="AW95" i="5"/>
  <c r="AW95" i="7" s="1"/>
  <c r="AX95" i="5"/>
  <c r="AY95" i="5"/>
  <c r="AZ95" i="5"/>
  <c r="AZ95" i="7" s="1"/>
  <c r="BA95" i="5"/>
  <c r="BB95" i="5"/>
  <c r="BC95" i="5"/>
  <c r="BD95" i="5"/>
  <c r="N96" i="5"/>
  <c r="O96" i="5"/>
  <c r="P96" i="5"/>
  <c r="Q96" i="5"/>
  <c r="R96" i="5"/>
  <c r="S96" i="5"/>
  <c r="T96" i="5"/>
  <c r="U96" i="5"/>
  <c r="V96" i="5"/>
  <c r="W96" i="5"/>
  <c r="W96" i="7" s="1"/>
  <c r="X96" i="5"/>
  <c r="X96" i="7" s="1"/>
  <c r="Y96" i="5"/>
  <c r="Y96" i="7" s="1"/>
  <c r="Z96" i="5"/>
  <c r="AA96" i="5"/>
  <c r="AB96" i="5"/>
  <c r="AC96" i="5"/>
  <c r="AD96" i="5"/>
  <c r="AE96" i="5"/>
  <c r="AE96" i="7" s="1"/>
  <c r="AF96" i="5"/>
  <c r="AF96" i="7" s="1"/>
  <c r="AG96" i="5"/>
  <c r="AG96" i="7" s="1"/>
  <c r="AH96" i="5"/>
  <c r="AI96" i="5"/>
  <c r="AJ96" i="5"/>
  <c r="AK96" i="5"/>
  <c r="AL96" i="5"/>
  <c r="AM96" i="5"/>
  <c r="AN96" i="5"/>
  <c r="AN96" i="7" s="1"/>
  <c r="AO96" i="5"/>
  <c r="AO96" i="7" s="1"/>
  <c r="AP96" i="5"/>
  <c r="AQ96" i="5"/>
  <c r="AR96" i="5"/>
  <c r="AS96" i="5"/>
  <c r="AT96" i="5"/>
  <c r="AU96" i="5"/>
  <c r="AU96" i="7" s="1"/>
  <c r="AV96" i="5"/>
  <c r="AV96" i="7" s="1"/>
  <c r="AW96" i="5"/>
  <c r="AW96" i="7" s="1"/>
  <c r="AX96" i="5"/>
  <c r="AY96" i="5"/>
  <c r="AZ96" i="5"/>
  <c r="BA96" i="5"/>
  <c r="BB96" i="5"/>
  <c r="BC96" i="5"/>
  <c r="BC96" i="7" s="1"/>
  <c r="BD96" i="5"/>
  <c r="BD96" i="7" s="1"/>
  <c r="N97" i="5"/>
  <c r="O97" i="5"/>
  <c r="P97" i="5"/>
  <c r="Q97" i="5"/>
  <c r="R97" i="5"/>
  <c r="S97" i="5"/>
  <c r="T97" i="5"/>
  <c r="T97" i="7" s="1"/>
  <c r="U97" i="5"/>
  <c r="V97" i="5"/>
  <c r="W97" i="5"/>
  <c r="X97" i="5"/>
  <c r="Y97" i="5"/>
  <c r="Z97" i="5"/>
  <c r="AA97" i="5"/>
  <c r="AA97" i="7" s="1"/>
  <c r="AB97" i="5"/>
  <c r="AB97" i="7" s="1"/>
  <c r="AC97" i="5"/>
  <c r="AC97" i="7" s="1"/>
  <c r="AD97" i="5"/>
  <c r="AE97" i="5"/>
  <c r="AF97" i="5"/>
  <c r="AG97" i="5"/>
  <c r="AH97" i="5"/>
  <c r="AI97" i="5"/>
  <c r="AI97" i="7" s="1"/>
  <c r="AJ97" i="5"/>
  <c r="AK97" i="5"/>
  <c r="AK97" i="7" s="1"/>
  <c r="AL97" i="5"/>
  <c r="AL97" i="7" s="1"/>
  <c r="AM97" i="5"/>
  <c r="AN97" i="5"/>
  <c r="AO97" i="5"/>
  <c r="AP97" i="5"/>
  <c r="AQ97" i="5"/>
  <c r="AR97" i="5"/>
  <c r="AR97" i="7" s="1"/>
  <c r="AS97" i="5"/>
  <c r="AS97" i="7" s="1"/>
  <c r="AT97" i="5"/>
  <c r="AT97" i="7" s="1"/>
  <c r="AU97" i="5"/>
  <c r="AV97" i="5"/>
  <c r="AW97" i="5"/>
  <c r="AX97" i="5"/>
  <c r="AY97" i="5"/>
  <c r="AY97" i="7" s="1"/>
  <c r="AZ97" i="5"/>
  <c r="AZ97" i="7" s="1"/>
  <c r="BA97" i="5"/>
  <c r="BA97" i="7" s="1"/>
  <c r="BB97" i="5"/>
  <c r="BB97" i="7" s="1"/>
  <c r="BC97" i="5"/>
  <c r="BD97" i="5"/>
  <c r="N98" i="5"/>
  <c r="O98" i="5"/>
  <c r="P98" i="5"/>
  <c r="Q98" i="5"/>
  <c r="R98" i="5"/>
  <c r="S98" i="5"/>
  <c r="S98" i="7" s="1"/>
  <c r="T98" i="5"/>
  <c r="U98" i="5"/>
  <c r="V98" i="5"/>
  <c r="W98" i="5"/>
  <c r="X98" i="5"/>
  <c r="Y98" i="5"/>
  <c r="Z98" i="5"/>
  <c r="Z98" i="7" s="1"/>
  <c r="AA98" i="5"/>
  <c r="AA98" i="7" s="1"/>
  <c r="AB98" i="5"/>
  <c r="AC98" i="5"/>
  <c r="AD98" i="5"/>
  <c r="AE98" i="5"/>
  <c r="AF98" i="5"/>
  <c r="AG98" i="5"/>
  <c r="AG98" i="7" s="1"/>
  <c r="AH98" i="5"/>
  <c r="AI98" i="5"/>
  <c r="AI98" i="7" s="1"/>
  <c r="AJ98" i="5"/>
  <c r="AK98" i="5"/>
  <c r="AL98" i="5"/>
  <c r="AM98" i="5"/>
  <c r="AN98" i="5"/>
  <c r="AO98" i="5"/>
  <c r="AO98" i="7" s="1"/>
  <c r="AP98" i="5"/>
  <c r="AP98" i="7" s="1"/>
  <c r="AQ98" i="5"/>
  <c r="AQ98" i="7" s="1"/>
  <c r="AR98" i="5"/>
  <c r="AS98" i="5"/>
  <c r="AT98" i="5"/>
  <c r="AU98" i="5"/>
  <c r="AV98" i="5"/>
  <c r="AW98" i="5"/>
  <c r="AX98" i="5"/>
  <c r="AY98" i="5"/>
  <c r="AY98" i="7" s="1"/>
  <c r="AZ98" i="5"/>
  <c r="BA98" i="5"/>
  <c r="BB98" i="5"/>
  <c r="BC98" i="5"/>
  <c r="BD98" i="5"/>
  <c r="N99" i="5"/>
  <c r="O99" i="5"/>
  <c r="P99" i="5"/>
  <c r="Q99" i="5"/>
  <c r="R99" i="5"/>
  <c r="S99" i="5"/>
  <c r="T99" i="5"/>
  <c r="U99" i="5"/>
  <c r="V99" i="5"/>
  <c r="V99" i="7" s="1"/>
  <c r="W99" i="5"/>
  <c r="W99" i="7" s="1"/>
  <c r="X99" i="5"/>
  <c r="X99" i="7" s="1"/>
  <c r="Y99" i="5"/>
  <c r="Z99" i="5"/>
  <c r="AA99" i="5"/>
  <c r="AB99" i="5"/>
  <c r="AC99" i="5"/>
  <c r="AC99" i="7" s="1"/>
  <c r="AD99" i="5"/>
  <c r="AD99" i="7" s="1"/>
  <c r="AE99" i="5"/>
  <c r="AE99" i="7" s="1"/>
  <c r="AF99" i="5"/>
  <c r="AF99" i="7" s="1"/>
  <c r="AG99" i="5"/>
  <c r="AH99" i="5"/>
  <c r="AI99" i="5"/>
  <c r="AJ99" i="5"/>
  <c r="AK99" i="5"/>
  <c r="AK99" i="7" s="1"/>
  <c r="AL99" i="5"/>
  <c r="AL99" i="7" s="1"/>
  <c r="AM99" i="5"/>
  <c r="AM99" i="7" s="1"/>
  <c r="AN99" i="5"/>
  <c r="AN99" i="7" s="1"/>
  <c r="AO99" i="5"/>
  <c r="AP99" i="5"/>
  <c r="AQ99" i="5"/>
  <c r="AR99" i="5"/>
  <c r="AS99" i="5"/>
  <c r="AS99" i="7" s="1"/>
  <c r="AT99" i="5"/>
  <c r="AT99" i="7" s="1"/>
  <c r="AU99" i="5"/>
  <c r="AU99" i="7" s="1"/>
  <c r="AV99" i="5"/>
  <c r="AV99" i="7" s="1"/>
  <c r="AW99" i="5"/>
  <c r="AX99" i="5"/>
  <c r="AY99" i="5"/>
  <c r="AZ99" i="5"/>
  <c r="BA99" i="5"/>
  <c r="BB99" i="5"/>
  <c r="BC99" i="5"/>
  <c r="BD99" i="5"/>
  <c r="N100" i="5"/>
  <c r="O100" i="5"/>
  <c r="P100" i="5"/>
  <c r="Q100" i="5"/>
  <c r="R100" i="5"/>
  <c r="S100" i="5"/>
  <c r="S100" i="7" s="1"/>
  <c r="T100" i="5"/>
  <c r="U100" i="5"/>
  <c r="U100" i="7" s="1"/>
  <c r="V100" i="5"/>
  <c r="W100" i="5"/>
  <c r="X100" i="5"/>
  <c r="Y100" i="5"/>
  <c r="Z100" i="5"/>
  <c r="AA100" i="5"/>
  <c r="AB100" i="5"/>
  <c r="AC100" i="5"/>
  <c r="AC100" i="7" s="1"/>
  <c r="AD100" i="5"/>
  <c r="AE100" i="5"/>
  <c r="AF100" i="5"/>
  <c r="AG100" i="5"/>
  <c r="AH100" i="5"/>
  <c r="AI100" i="5"/>
  <c r="AI100" i="7" s="1"/>
  <c r="AJ100" i="5"/>
  <c r="AJ100" i="7" s="1"/>
  <c r="AK100" i="5"/>
  <c r="AK100" i="7" s="1"/>
  <c r="AL100" i="5"/>
  <c r="AM100" i="5"/>
  <c r="AN100" i="5"/>
  <c r="AO100" i="5"/>
  <c r="AP100" i="5"/>
  <c r="AP100" i="7" s="1"/>
  <c r="AQ100" i="5"/>
  <c r="AQ100" i="7" s="1"/>
  <c r="AR100" i="5"/>
  <c r="AS100" i="5"/>
  <c r="AS100" i="7" s="1"/>
  <c r="AT100" i="5"/>
  <c r="AU100" i="5"/>
  <c r="AV100" i="5"/>
  <c r="AW100" i="5"/>
  <c r="AX100" i="5"/>
  <c r="AY100" i="5"/>
  <c r="AY100" i="7" s="1"/>
  <c r="AZ100" i="5"/>
  <c r="AZ100" i="7" s="1"/>
  <c r="BA100" i="5"/>
  <c r="BA100" i="7" s="1"/>
  <c r="BB100" i="5"/>
  <c r="BC100" i="5"/>
  <c r="BD100" i="5"/>
  <c r="N101" i="5"/>
  <c r="O101" i="5"/>
  <c r="P101" i="5"/>
  <c r="Q101" i="5"/>
  <c r="Q101" i="7" s="1"/>
  <c r="R101" i="5"/>
  <c r="R101" i="7" s="1"/>
  <c r="S101" i="5"/>
  <c r="T101" i="5"/>
  <c r="U101" i="5"/>
  <c r="V101" i="5"/>
  <c r="W101" i="5"/>
  <c r="W101" i="7" s="1"/>
  <c r="X101" i="5"/>
  <c r="Y101" i="5"/>
  <c r="Y101" i="7" s="1"/>
  <c r="Z101" i="5"/>
  <c r="Z101" i="7" s="1"/>
  <c r="AA101" i="5"/>
  <c r="AB101" i="5"/>
  <c r="AC101" i="5"/>
  <c r="AD101" i="5"/>
  <c r="AE101" i="5"/>
  <c r="AE101" i="7" s="1"/>
  <c r="AF101" i="5"/>
  <c r="AG101" i="5"/>
  <c r="AG101" i="7" s="1"/>
  <c r="AH101" i="5"/>
  <c r="AH101" i="7" s="1"/>
  <c r="AI101" i="5"/>
  <c r="AJ101" i="5"/>
  <c r="AK101" i="5"/>
  <c r="AL101" i="5"/>
  <c r="AM101" i="5"/>
  <c r="AN101" i="5"/>
  <c r="AO101" i="5"/>
  <c r="AO101" i="7" s="1"/>
  <c r="AP101" i="5"/>
  <c r="AP101" i="7" s="1"/>
  <c r="AQ101" i="5"/>
  <c r="AR101" i="5"/>
  <c r="AS101" i="5"/>
  <c r="AT101" i="5"/>
  <c r="AU101" i="5"/>
  <c r="AU101" i="7" s="1"/>
  <c r="AV101" i="5"/>
  <c r="AW101" i="5"/>
  <c r="AX101" i="5"/>
  <c r="AY101" i="5"/>
  <c r="AZ101" i="5"/>
  <c r="BA101" i="5"/>
  <c r="BB101" i="5"/>
  <c r="BC101" i="5"/>
  <c r="BD101" i="5"/>
  <c r="N102" i="5"/>
  <c r="O102" i="5"/>
  <c r="P102" i="5"/>
  <c r="Q102" i="5"/>
  <c r="R102" i="5"/>
  <c r="S102" i="5"/>
  <c r="T102" i="5"/>
  <c r="T102" i="7" s="1"/>
  <c r="U102" i="5"/>
  <c r="U102" i="7" s="1"/>
  <c r="V102" i="5"/>
  <c r="V102" i="7" s="1"/>
  <c r="W102" i="5"/>
  <c r="W102" i="7" s="1"/>
  <c r="X102" i="5"/>
  <c r="Y102" i="5"/>
  <c r="Z102" i="5"/>
  <c r="AA102" i="5"/>
  <c r="AB102" i="5"/>
  <c r="AC102" i="5"/>
  <c r="AC102" i="7" s="1"/>
  <c r="AD102" i="5"/>
  <c r="AD102" i="7" s="1"/>
  <c r="AE102" i="5"/>
  <c r="AE102" i="7" s="1"/>
  <c r="AF102" i="5"/>
  <c r="AG102" i="5"/>
  <c r="AH102" i="5"/>
  <c r="AI102" i="5"/>
  <c r="AJ102" i="5"/>
  <c r="AJ102" i="7" s="1"/>
  <c r="AK102" i="5"/>
  <c r="AK102" i="7" s="1"/>
  <c r="AL102" i="5"/>
  <c r="AM102" i="5"/>
  <c r="AN102" i="5"/>
  <c r="AO102" i="5"/>
  <c r="AP102" i="5"/>
  <c r="AQ102" i="5"/>
  <c r="AR102" i="5"/>
  <c r="AR102" i="7" s="1"/>
  <c r="AS102" i="5"/>
  <c r="AS102" i="7" s="1"/>
  <c r="AT102" i="5"/>
  <c r="AU102" i="5"/>
  <c r="AU102" i="7" s="1"/>
  <c r="AV102" i="5"/>
  <c r="AW102" i="5"/>
  <c r="AX102" i="5"/>
  <c r="AY102" i="5"/>
  <c r="AZ102" i="5"/>
  <c r="BA102" i="5"/>
  <c r="BA102" i="7" s="1"/>
  <c r="BB102" i="5"/>
  <c r="BB102" i="7" s="1"/>
  <c r="BC102" i="5"/>
  <c r="BC102" i="7" s="1"/>
  <c r="BD102" i="5"/>
  <c r="N103" i="5"/>
  <c r="O103" i="5"/>
  <c r="P103" i="5"/>
  <c r="Q103" i="5"/>
  <c r="R103" i="5"/>
  <c r="R103" i="7" s="1"/>
  <c r="S103" i="5"/>
  <c r="S103" i="7" s="1"/>
  <c r="T103" i="5"/>
  <c r="T103" i="7" s="1"/>
  <c r="U103" i="5"/>
  <c r="V103" i="5"/>
  <c r="W103" i="5"/>
  <c r="X103" i="5"/>
  <c r="Y103" i="5"/>
  <c r="Y103" i="7" s="1"/>
  <c r="Z103" i="5"/>
  <c r="Z103" i="7" s="1"/>
  <c r="AA103" i="5"/>
  <c r="AB103" i="5"/>
  <c r="AC103" i="5"/>
  <c r="AD103" i="5"/>
  <c r="AE103" i="5"/>
  <c r="AF103" i="5"/>
  <c r="AG103" i="5"/>
  <c r="AG103" i="7" s="1"/>
  <c r="AH103" i="5"/>
  <c r="AH103" i="7" s="1"/>
  <c r="AI103" i="5"/>
  <c r="AI103" i="7" s="1"/>
  <c r="AJ103" i="5"/>
  <c r="AK103" i="5"/>
  <c r="AL103" i="5"/>
  <c r="AM103" i="5"/>
  <c r="AN103" i="5"/>
  <c r="AO103" i="5"/>
  <c r="AP103" i="5"/>
  <c r="AQ103" i="5"/>
  <c r="AQ103" i="7" s="1"/>
  <c r="AR103" i="5"/>
  <c r="AR103" i="7" s="1"/>
  <c r="AS103" i="5"/>
  <c r="AT103" i="5"/>
  <c r="AU103" i="5"/>
  <c r="AV103" i="5"/>
  <c r="AW103" i="5"/>
  <c r="AX103" i="5"/>
  <c r="AY103" i="5"/>
  <c r="AZ103" i="5"/>
  <c r="AZ103" i="7" s="1"/>
  <c r="BA103" i="5"/>
  <c r="BB103" i="5"/>
  <c r="BC103" i="5"/>
  <c r="BD103" i="5"/>
  <c r="N104" i="5"/>
  <c r="O104" i="5"/>
  <c r="P104" i="5"/>
  <c r="Q104" i="5"/>
  <c r="Q104" i="7" s="1"/>
  <c r="R104" i="5"/>
  <c r="S104" i="5"/>
  <c r="T104" i="5"/>
  <c r="U104" i="5"/>
  <c r="V104" i="5"/>
  <c r="V104" i="7" s="1"/>
  <c r="W104" i="5"/>
  <c r="W104" i="7" s="1"/>
  <c r="X104" i="5"/>
  <c r="X104" i="7" s="1"/>
  <c r="Y104" i="5"/>
  <c r="Y104" i="7" s="1"/>
  <c r="Z104" i="5"/>
  <c r="AA104" i="5"/>
  <c r="AB104" i="5"/>
  <c r="AC104" i="5"/>
  <c r="AD104" i="5"/>
  <c r="AD104" i="7" s="1"/>
  <c r="AE104" i="5"/>
  <c r="AE104" i="7" s="1"/>
  <c r="AF104" i="5"/>
  <c r="AF104" i="7" s="1"/>
  <c r="AG104" i="5"/>
  <c r="AG104" i="7" s="1"/>
  <c r="AH104" i="5"/>
  <c r="AI104" i="5"/>
  <c r="AJ104" i="5"/>
  <c r="AK104" i="5"/>
  <c r="AL104" i="5"/>
  <c r="AM104" i="5"/>
  <c r="AN104" i="5"/>
  <c r="AN104" i="7" s="1"/>
  <c r="AO104" i="5"/>
  <c r="AP104" i="5"/>
  <c r="AQ104" i="5"/>
  <c r="AR104" i="5"/>
  <c r="AS104" i="5"/>
  <c r="AT104" i="5"/>
  <c r="AU104" i="5"/>
  <c r="AU104" i="7" s="1"/>
  <c r="AV104" i="5"/>
  <c r="AV104" i="7" s="1"/>
  <c r="AW104" i="5"/>
  <c r="AX104" i="5"/>
  <c r="AY104" i="5"/>
  <c r="AZ104" i="5"/>
  <c r="BA104" i="5"/>
  <c r="BB104" i="5"/>
  <c r="BC104" i="5"/>
  <c r="BC104" i="7" s="1"/>
  <c r="BD104" i="5"/>
  <c r="BD104" i="7" s="1"/>
  <c r="N105" i="5"/>
  <c r="O105" i="5"/>
  <c r="P105" i="5"/>
  <c r="Q105" i="5"/>
  <c r="R105" i="5"/>
  <c r="S105" i="5"/>
  <c r="T105" i="5"/>
  <c r="T105" i="7" s="1"/>
  <c r="U105" i="5"/>
  <c r="V105" i="5"/>
  <c r="V105" i="7" s="1"/>
  <c r="W105" i="5"/>
  <c r="X105" i="5"/>
  <c r="Y105" i="5"/>
  <c r="Z105" i="5"/>
  <c r="AA105" i="5"/>
  <c r="AB105" i="5"/>
  <c r="AB105" i="7" s="1"/>
  <c r="AC105" i="5"/>
  <c r="AC105" i="7" s="1"/>
  <c r="AD105" i="5"/>
  <c r="AE105" i="5"/>
  <c r="AF105" i="5"/>
  <c r="AG105" i="5"/>
  <c r="AH105" i="5"/>
  <c r="AI105" i="5"/>
  <c r="AJ105" i="5"/>
  <c r="AK105" i="5"/>
  <c r="AK105" i="7" s="1"/>
  <c r="AL105" i="5"/>
  <c r="AL105" i="7" s="1"/>
  <c r="AM105" i="5"/>
  <c r="AN105" i="5"/>
  <c r="AO105" i="5"/>
  <c r="AP105" i="5"/>
  <c r="AQ105" i="5"/>
  <c r="AR105" i="5"/>
  <c r="AR105" i="7" s="1"/>
  <c r="AS105" i="5"/>
  <c r="AT105" i="5"/>
  <c r="AT105" i="7" s="1"/>
  <c r="AU105" i="5"/>
  <c r="AV105" i="5"/>
  <c r="AW105" i="5"/>
  <c r="AX105" i="5"/>
  <c r="AY105" i="5"/>
  <c r="AZ105" i="5"/>
  <c r="AZ105" i="7" s="1"/>
  <c r="BA105" i="5"/>
  <c r="BA105" i="7" s="1"/>
  <c r="BB105" i="5"/>
  <c r="BB105" i="7" s="1"/>
  <c r="BC105" i="5"/>
  <c r="BD105" i="5"/>
  <c r="N106" i="5"/>
  <c r="O106" i="5"/>
  <c r="P106" i="5"/>
  <c r="Q106" i="5"/>
  <c r="Q106" i="7" s="1"/>
  <c r="R106" i="5"/>
  <c r="R106" i="7" s="1"/>
  <c r="S106" i="5"/>
  <c r="T106" i="5"/>
  <c r="U106" i="5"/>
  <c r="V106" i="5"/>
  <c r="W106" i="5"/>
  <c r="X106" i="5"/>
  <c r="Y106" i="5"/>
  <c r="Y106" i="7" s="1"/>
  <c r="Z106" i="5"/>
  <c r="Z106" i="7" s="1"/>
  <c r="AA106" i="5"/>
  <c r="AA106" i="7" s="1"/>
  <c r="AB106" i="5"/>
  <c r="AC106" i="5"/>
  <c r="AD106" i="5"/>
  <c r="AE106" i="5"/>
  <c r="AF106" i="5"/>
  <c r="AG106" i="5"/>
  <c r="AH106" i="5"/>
  <c r="AI106" i="5"/>
  <c r="AI106" i="7" s="1"/>
  <c r="AJ106" i="5"/>
  <c r="AK106" i="5"/>
  <c r="AL106" i="5"/>
  <c r="AM106" i="5"/>
  <c r="AN106" i="5"/>
  <c r="AO106" i="5"/>
  <c r="AO106" i="7" s="1"/>
  <c r="AP106" i="5"/>
  <c r="AQ106" i="5"/>
  <c r="AR106" i="5"/>
  <c r="AS106" i="5"/>
  <c r="AT106" i="5"/>
  <c r="AU106" i="5"/>
  <c r="AV106" i="5"/>
  <c r="AW106" i="5"/>
  <c r="AW106" i="7" s="1"/>
  <c r="AX106" i="5"/>
  <c r="AX106" i="7" s="1"/>
  <c r="AY106" i="5"/>
  <c r="AY106" i="7" s="1"/>
  <c r="AZ106" i="5"/>
  <c r="BA106" i="5"/>
  <c r="BB106" i="5"/>
  <c r="BC106" i="5"/>
  <c r="BD106" i="5"/>
  <c r="N107" i="5"/>
  <c r="O107" i="5"/>
  <c r="P107" i="5"/>
  <c r="Q107" i="5"/>
  <c r="R107" i="5"/>
  <c r="S107" i="5"/>
  <c r="T107" i="5"/>
  <c r="U107" i="5"/>
  <c r="V107" i="5"/>
  <c r="W107" i="5"/>
  <c r="W107" i="7" s="1"/>
  <c r="X107" i="5"/>
  <c r="X107" i="7" s="1"/>
  <c r="Y107" i="5"/>
  <c r="Z107" i="5"/>
  <c r="AA107" i="5"/>
  <c r="AB107" i="5"/>
  <c r="AC107" i="5"/>
  <c r="AD107" i="5"/>
  <c r="AD107" i="7" s="1"/>
  <c r="AE107" i="5"/>
  <c r="AE107" i="7" s="1"/>
  <c r="AF107" i="5"/>
  <c r="AG107" i="5"/>
  <c r="AH107" i="5"/>
  <c r="AI107" i="5"/>
  <c r="AJ107" i="5"/>
  <c r="AK107" i="5"/>
  <c r="AK107" i="7" s="1"/>
  <c r="AL107" i="5"/>
  <c r="AL107" i="7" s="1"/>
  <c r="AM107" i="5"/>
  <c r="AM107" i="7" s="1"/>
  <c r="AN107" i="5"/>
  <c r="AO107" i="5"/>
  <c r="AP107" i="5"/>
  <c r="AQ107" i="5"/>
  <c r="AR107" i="5"/>
  <c r="AS107" i="5"/>
  <c r="AT107" i="5"/>
  <c r="AT107" i="7" s="1"/>
  <c r="AU107" i="5"/>
  <c r="AU107" i="7" s="1"/>
  <c r="AV107" i="5"/>
  <c r="AV107" i="7" s="1"/>
  <c r="AW107" i="5"/>
  <c r="AX107" i="5"/>
  <c r="AY107" i="5"/>
  <c r="AZ107" i="5"/>
  <c r="BA107" i="5"/>
  <c r="BB107" i="5"/>
  <c r="BC107" i="5"/>
  <c r="BD107" i="5"/>
  <c r="BD107" i="7" s="1"/>
  <c r="N108" i="5"/>
  <c r="O108" i="5"/>
  <c r="P108" i="5"/>
  <c r="Q108" i="5"/>
  <c r="R108" i="5"/>
  <c r="R108" i="7" s="1"/>
  <c r="S108" i="5"/>
  <c r="T108" i="5"/>
  <c r="U108" i="5"/>
  <c r="U108" i="7" s="1"/>
  <c r="V108" i="5"/>
  <c r="W108" i="5"/>
  <c r="X108" i="5"/>
  <c r="Y108" i="5"/>
  <c r="Z108" i="5"/>
  <c r="AA108" i="5"/>
  <c r="AB108" i="5"/>
  <c r="AB108" i="7" s="1"/>
  <c r="AC108" i="5"/>
  <c r="AD108" i="5"/>
  <c r="AE108" i="5"/>
  <c r="AF108" i="5"/>
  <c r="AG108" i="5"/>
  <c r="AH108" i="5"/>
  <c r="AI108" i="5"/>
  <c r="AI108" i="7" s="1"/>
  <c r="AJ108" i="5"/>
  <c r="AJ108" i="7" s="1"/>
  <c r="AK108" i="5"/>
  <c r="AK108" i="7" s="1"/>
  <c r="AL108" i="5"/>
  <c r="AM108" i="5"/>
  <c r="AN108" i="5"/>
  <c r="AO108" i="5"/>
  <c r="AP108" i="5"/>
  <c r="AQ108" i="5"/>
  <c r="AQ108" i="7" s="1"/>
  <c r="AR108" i="5"/>
  <c r="AR108" i="7" s="1"/>
  <c r="AS108" i="5"/>
  <c r="AS108" i="7" s="1"/>
  <c r="AT108" i="5"/>
  <c r="AU108" i="5"/>
  <c r="AV108" i="5"/>
  <c r="AW108" i="5"/>
  <c r="AX108" i="5"/>
  <c r="AX108" i="7" s="1"/>
  <c r="AY108" i="5"/>
  <c r="AZ108" i="5"/>
  <c r="AZ108" i="7" s="1"/>
  <c r="BA108" i="5"/>
  <c r="BA108" i="7" s="1"/>
  <c r="BB108" i="5"/>
  <c r="BC108" i="5"/>
  <c r="BD108" i="5"/>
  <c r="N109" i="5"/>
  <c r="O109" i="5"/>
  <c r="P109" i="5"/>
  <c r="Q109" i="5"/>
  <c r="R109" i="5"/>
  <c r="R109" i="7" s="1"/>
  <c r="S109" i="5"/>
  <c r="T109" i="5"/>
  <c r="U109" i="5"/>
  <c r="V109" i="5"/>
  <c r="W109" i="5"/>
  <c r="X109" i="5"/>
  <c r="X109" i="7" s="1"/>
  <c r="Y109" i="5"/>
  <c r="Z109" i="5"/>
  <c r="AA109" i="5"/>
  <c r="AB109" i="5"/>
  <c r="AC109" i="5"/>
  <c r="AD109" i="5"/>
  <c r="AE109" i="5"/>
  <c r="AE109" i="7" s="1"/>
  <c r="AF109" i="5"/>
  <c r="AF109" i="7" s="1"/>
  <c r="AG109" i="5"/>
  <c r="AG109" i="7" s="1"/>
  <c r="AH109" i="5"/>
  <c r="AH109" i="7" s="1"/>
  <c r="AI109" i="5"/>
  <c r="AJ109" i="5"/>
  <c r="AK109" i="5"/>
  <c r="AL109" i="5"/>
  <c r="AM109" i="5"/>
  <c r="AN109" i="5"/>
  <c r="AO109" i="5"/>
  <c r="AP109" i="5"/>
  <c r="AP109" i="7" s="1"/>
  <c r="AQ109" i="5"/>
  <c r="AR109" i="5"/>
  <c r="AS109" i="5"/>
  <c r="AT109" i="5"/>
  <c r="AU109" i="5"/>
  <c r="AU109" i="7" s="1"/>
  <c r="AV109" i="5"/>
  <c r="AW109" i="5"/>
  <c r="AX109" i="5"/>
  <c r="AY109" i="5"/>
  <c r="AZ109" i="5"/>
  <c r="BA109" i="5"/>
  <c r="BB109" i="5"/>
  <c r="BC109" i="5"/>
  <c r="BD109" i="5"/>
  <c r="BD109" i="7" s="1"/>
  <c r="N110" i="5"/>
  <c r="O110" i="5"/>
  <c r="P110" i="5"/>
  <c r="Q110" i="5"/>
  <c r="R110" i="5"/>
  <c r="S110" i="5"/>
  <c r="T110" i="5"/>
  <c r="T110" i="7" s="1"/>
  <c r="U110" i="5"/>
  <c r="U110" i="7" s="1"/>
  <c r="V110" i="5"/>
  <c r="V110" i="7" s="1"/>
  <c r="W110" i="5"/>
  <c r="X110" i="5"/>
  <c r="Y110" i="5"/>
  <c r="Z110" i="5"/>
  <c r="AA110" i="5"/>
  <c r="AB110" i="5"/>
  <c r="AB110" i="7" s="1"/>
  <c r="AC110" i="5"/>
  <c r="AC110" i="7" s="1"/>
  <c r="AD110" i="5"/>
  <c r="AD110" i="7" s="1"/>
  <c r="AE110" i="5"/>
  <c r="AE110" i="7" s="1"/>
  <c r="AF110" i="5"/>
  <c r="AG110" i="5"/>
  <c r="AH110" i="5"/>
  <c r="AI110" i="5"/>
  <c r="AJ110" i="5"/>
  <c r="AJ110" i="7" s="1"/>
  <c r="AK110" i="5"/>
  <c r="AK110" i="7" s="1"/>
  <c r="AL110" i="5"/>
  <c r="AM110" i="5"/>
  <c r="AM110" i="7" s="1"/>
  <c r="AN110" i="5"/>
  <c r="AO110" i="5"/>
  <c r="AP110" i="5"/>
  <c r="AQ110" i="5"/>
  <c r="AR110" i="5"/>
  <c r="AS110" i="5"/>
  <c r="AT110" i="5"/>
  <c r="AU110" i="5"/>
  <c r="AU110" i="7" s="1"/>
  <c r="AV110" i="5"/>
  <c r="AW110" i="5"/>
  <c r="AX110" i="5"/>
  <c r="AY110" i="5"/>
  <c r="AZ110" i="5"/>
  <c r="BA110" i="5"/>
  <c r="BA110" i="7" s="1"/>
  <c r="BB110" i="5"/>
  <c r="BB110" i="7" s="1"/>
  <c r="BC110" i="5"/>
  <c r="BC110" i="7" s="1"/>
  <c r="BD110" i="5"/>
  <c r="N111" i="5"/>
  <c r="O111" i="5"/>
  <c r="P111" i="5"/>
  <c r="Q111" i="5"/>
  <c r="R111" i="5"/>
  <c r="S111" i="5"/>
  <c r="T111" i="5"/>
  <c r="T111" i="7" s="1"/>
  <c r="U111" i="5"/>
  <c r="V111" i="5"/>
  <c r="W111" i="5"/>
  <c r="X111" i="5"/>
  <c r="Y111" i="5"/>
  <c r="Y111" i="7" s="1"/>
  <c r="Z111" i="5"/>
  <c r="Z111" i="7" s="1"/>
  <c r="AA111" i="5"/>
  <c r="AA111" i="7" s="1"/>
  <c r="AB111" i="5"/>
  <c r="AC111" i="5"/>
  <c r="AD111" i="5"/>
  <c r="AE111" i="5"/>
  <c r="AF111" i="5"/>
  <c r="AG111" i="5"/>
  <c r="AH111" i="5"/>
  <c r="AH111" i="7" s="1"/>
  <c r="AI111" i="5"/>
  <c r="AI111" i="7" s="1"/>
  <c r="AJ111" i="5"/>
  <c r="AK111" i="5"/>
  <c r="AL111" i="5"/>
  <c r="AM111" i="5"/>
  <c r="AN111" i="5"/>
  <c r="AO111" i="5"/>
  <c r="AP111" i="5"/>
  <c r="AQ111" i="5"/>
  <c r="AR111" i="5"/>
  <c r="AR111" i="7" s="1"/>
  <c r="AS111" i="5"/>
  <c r="AT111" i="5"/>
  <c r="AU111" i="5"/>
  <c r="AV111" i="5"/>
  <c r="AW111" i="5"/>
  <c r="AW111" i="7" s="1"/>
  <c r="AX111" i="5"/>
  <c r="AX111" i="7" s="1"/>
  <c r="AY111" i="5"/>
  <c r="AY111" i="7" s="1"/>
  <c r="AZ111" i="5"/>
  <c r="AZ111" i="7" s="1"/>
  <c r="BA111" i="5"/>
  <c r="BB111" i="5"/>
  <c r="BC111" i="5"/>
  <c r="BD111" i="5"/>
  <c r="N112" i="5"/>
  <c r="O112" i="5"/>
  <c r="P112" i="5"/>
  <c r="Q112" i="5"/>
  <c r="R112" i="5"/>
  <c r="S112" i="5"/>
  <c r="T112" i="5"/>
  <c r="U112" i="5"/>
  <c r="V112" i="5"/>
  <c r="W112" i="5"/>
  <c r="W112" i="7" s="1"/>
  <c r="X112" i="5"/>
  <c r="X112" i="7" s="1"/>
  <c r="Y112" i="5"/>
  <c r="Y112" i="7" s="1"/>
  <c r="Z112" i="5"/>
  <c r="AA112" i="5"/>
  <c r="AB112" i="5"/>
  <c r="AC112" i="5"/>
  <c r="AD112" i="5"/>
  <c r="AE112" i="5"/>
  <c r="AE112" i="7" s="1"/>
  <c r="AF112" i="5"/>
  <c r="AF112" i="7" s="1"/>
  <c r="AG112" i="5"/>
  <c r="AG112" i="7" s="1"/>
  <c r="AH112" i="5"/>
  <c r="AI112" i="5"/>
  <c r="AJ112" i="5"/>
  <c r="AK112" i="5"/>
  <c r="AL112" i="5"/>
  <c r="AM112" i="5"/>
  <c r="AN112" i="5"/>
  <c r="AN112" i="7" s="1"/>
  <c r="AO112" i="5"/>
  <c r="AP112" i="5"/>
  <c r="AQ112" i="5"/>
  <c r="AR112" i="5"/>
  <c r="AS112" i="5"/>
  <c r="AT112" i="5"/>
  <c r="AU112" i="5"/>
  <c r="AU112" i="7" s="1"/>
  <c r="AV112" i="5"/>
  <c r="AV112" i="7" s="1"/>
  <c r="AW112" i="5"/>
  <c r="AX112" i="5"/>
  <c r="AY112" i="5"/>
  <c r="AZ112" i="5"/>
  <c r="BA112" i="5"/>
  <c r="BB112" i="5"/>
  <c r="BC112" i="5"/>
  <c r="BC112" i="7" s="1"/>
  <c r="BD112" i="5"/>
  <c r="BD112" i="7" s="1"/>
  <c r="N113" i="5"/>
  <c r="O113" i="5"/>
  <c r="P113" i="5"/>
  <c r="Q113" i="5"/>
  <c r="R113" i="5"/>
  <c r="S113" i="5"/>
  <c r="T113" i="5"/>
  <c r="T113" i="7" s="1"/>
  <c r="U113" i="5"/>
  <c r="V113" i="5"/>
  <c r="V113" i="7" s="1"/>
  <c r="W113" i="5"/>
  <c r="X113" i="5"/>
  <c r="Y113" i="5"/>
  <c r="Z113" i="5"/>
  <c r="AA113" i="5"/>
  <c r="AB113" i="5"/>
  <c r="AB113" i="7" s="1"/>
  <c r="AC113" i="5"/>
  <c r="AC113" i="7" s="1"/>
  <c r="AD113" i="5"/>
  <c r="AE113" i="5"/>
  <c r="AF113" i="5"/>
  <c r="AG113" i="5"/>
  <c r="AH113" i="5"/>
  <c r="AI113" i="5"/>
  <c r="AJ113" i="5"/>
  <c r="AJ113" i="7" s="1"/>
  <c r="AK113" i="5"/>
  <c r="AK113" i="7" s="1"/>
  <c r="AL113" i="5"/>
  <c r="AL113" i="7" s="1"/>
  <c r="AM113" i="5"/>
  <c r="AN113" i="5"/>
  <c r="AO113" i="5"/>
  <c r="AP113" i="5"/>
  <c r="AQ113" i="5"/>
  <c r="AR113" i="5"/>
  <c r="AR113" i="7" s="1"/>
  <c r="AS113" i="5"/>
  <c r="AT113" i="5"/>
  <c r="AT113" i="7" s="1"/>
  <c r="AU113" i="5"/>
  <c r="AV113" i="5"/>
  <c r="AW113" i="5"/>
  <c r="AX113" i="5"/>
  <c r="AY113" i="5"/>
  <c r="AY113" i="7" s="1"/>
  <c r="AZ113" i="5"/>
  <c r="AZ113" i="7" s="1"/>
  <c r="BA113" i="5"/>
  <c r="BA113" i="7" s="1"/>
  <c r="BB113" i="5"/>
  <c r="BB113" i="7" s="1"/>
  <c r="BC113" i="5"/>
  <c r="BD113" i="5"/>
  <c r="N114" i="5"/>
  <c r="O114" i="5"/>
  <c r="P114" i="5"/>
  <c r="Q114" i="5"/>
  <c r="Q114" i="7" s="1"/>
  <c r="R114" i="5"/>
  <c r="R114" i="7" s="1"/>
  <c r="S114" i="5"/>
  <c r="T114" i="5"/>
  <c r="U114" i="5"/>
  <c r="V114" i="5"/>
  <c r="W114" i="5"/>
  <c r="X114" i="5"/>
  <c r="Y114" i="5"/>
  <c r="Y114" i="7" s="1"/>
  <c r="Z114" i="5"/>
  <c r="Z114" i="7" s="1"/>
  <c r="AA114" i="5"/>
  <c r="AA114" i="7" s="1"/>
  <c r="AB114" i="5"/>
  <c r="AC114" i="5"/>
  <c r="AD114" i="5"/>
  <c r="AE114" i="5"/>
  <c r="AF114" i="5"/>
  <c r="AG114" i="5"/>
  <c r="AH114" i="5"/>
  <c r="AI114" i="5"/>
  <c r="AI114" i="7" s="1"/>
  <c r="AJ114" i="5"/>
  <c r="AK114" i="5"/>
  <c r="AL114" i="5"/>
  <c r="AM114" i="5"/>
  <c r="AN114" i="5"/>
  <c r="AO114" i="5"/>
  <c r="AO114" i="7" s="1"/>
  <c r="AP114" i="5"/>
  <c r="AQ114" i="5"/>
  <c r="AR114" i="5"/>
  <c r="AS114" i="5"/>
  <c r="AT114" i="5"/>
  <c r="AU114" i="5"/>
  <c r="AV114" i="5"/>
  <c r="AW114" i="5"/>
  <c r="AW114" i="7" s="1"/>
  <c r="AX114" i="5"/>
  <c r="AX114" i="7" s="1"/>
  <c r="AY114" i="5"/>
  <c r="AY114" i="7" s="1"/>
  <c r="AZ114" i="5"/>
  <c r="BA114" i="5"/>
  <c r="BB114" i="5"/>
  <c r="BC114" i="5"/>
  <c r="BD114" i="5"/>
  <c r="N115" i="5"/>
  <c r="O115" i="5"/>
  <c r="P115" i="5"/>
  <c r="Q115" i="5"/>
  <c r="R115" i="5"/>
  <c r="S115" i="5"/>
  <c r="T115" i="5"/>
  <c r="U115" i="5"/>
  <c r="V115" i="5"/>
  <c r="W115" i="5"/>
  <c r="W115" i="7" s="1"/>
  <c r="X115" i="5"/>
  <c r="X115" i="7" s="1"/>
  <c r="Y115" i="5"/>
  <c r="Z115" i="5"/>
  <c r="AA115" i="5"/>
  <c r="AB115" i="5"/>
  <c r="AC115" i="5"/>
  <c r="AD115" i="5"/>
  <c r="AD115" i="7" s="1"/>
  <c r="AE115" i="5"/>
  <c r="AE115" i="7" s="1"/>
  <c r="AF115" i="5"/>
  <c r="AG115" i="5"/>
  <c r="AH115" i="5"/>
  <c r="AI115" i="5"/>
  <c r="AJ115" i="5"/>
  <c r="AK115" i="5"/>
  <c r="AL115" i="5"/>
  <c r="AL115" i="7" s="1"/>
  <c r="AM115" i="5"/>
  <c r="AM115" i="7" s="1"/>
  <c r="AN115" i="5"/>
  <c r="AO115" i="5"/>
  <c r="AP115" i="5"/>
  <c r="AQ115" i="5"/>
  <c r="AR115" i="5"/>
  <c r="AS115" i="5"/>
  <c r="AT115" i="5"/>
  <c r="AT115" i="7" s="1"/>
  <c r="AU115" i="5"/>
  <c r="AU115" i="7" s="1"/>
  <c r="AV115" i="5"/>
  <c r="AV115" i="7" s="1"/>
  <c r="AW115" i="5"/>
  <c r="AX115" i="5"/>
  <c r="AY115" i="5"/>
  <c r="AZ115" i="5"/>
  <c r="BA115" i="5"/>
  <c r="BB115" i="5"/>
  <c r="BC115" i="5"/>
  <c r="BD115" i="5"/>
  <c r="BD115" i="7" s="1"/>
  <c r="N116" i="5"/>
  <c r="O116" i="5"/>
  <c r="P116" i="5"/>
  <c r="Q116" i="5"/>
  <c r="R116" i="5"/>
  <c r="R116" i="7" s="1"/>
  <c r="S116" i="5"/>
  <c r="T116" i="5"/>
  <c r="U116" i="5"/>
  <c r="U116" i="7" s="1"/>
  <c r="V116" i="5"/>
  <c r="W116" i="5"/>
  <c r="X116" i="5"/>
  <c r="Y116" i="5"/>
  <c r="Z116" i="5"/>
  <c r="AA116" i="5"/>
  <c r="AB116" i="5"/>
  <c r="AC116" i="5"/>
  <c r="AC116" i="7" s="1"/>
  <c r="AD116" i="5"/>
  <c r="AE116" i="5"/>
  <c r="AF116" i="5"/>
  <c r="AG116" i="5"/>
  <c r="AH116" i="5"/>
  <c r="AI116" i="5"/>
  <c r="AI116" i="7" s="1"/>
  <c r="AJ116" i="5"/>
  <c r="AJ116" i="7" s="1"/>
  <c r="AK116" i="5"/>
  <c r="AK116" i="7" s="1"/>
  <c r="AL116" i="5"/>
  <c r="AM116" i="5"/>
  <c r="AN116" i="5"/>
  <c r="AO116" i="5"/>
  <c r="AP116" i="5"/>
  <c r="AQ116" i="5"/>
  <c r="AQ116" i="7" s="1"/>
  <c r="AR116" i="5"/>
  <c r="AR116" i="7" s="1"/>
  <c r="AS116" i="5"/>
  <c r="AS116" i="7" s="1"/>
  <c r="AT116" i="5"/>
  <c r="AU116" i="5"/>
  <c r="AV116" i="5"/>
  <c r="AW116" i="5"/>
  <c r="AX116" i="5"/>
  <c r="AY116" i="5"/>
  <c r="AZ116" i="5"/>
  <c r="AZ116" i="7" s="1"/>
  <c r="BA116" i="5"/>
  <c r="BA116" i="7" s="1"/>
  <c r="BB116" i="5"/>
  <c r="BC116" i="5"/>
  <c r="BD116" i="5"/>
  <c r="N117" i="5"/>
  <c r="O117" i="5"/>
  <c r="P117" i="5"/>
  <c r="Q117" i="5"/>
  <c r="R117" i="5"/>
  <c r="S117" i="5"/>
  <c r="T117" i="5"/>
  <c r="U117" i="5"/>
  <c r="V117" i="5"/>
  <c r="W117" i="5"/>
  <c r="W117" i="7" s="1"/>
  <c r="X117" i="5"/>
  <c r="X117" i="7" s="1"/>
  <c r="Y117" i="5"/>
  <c r="Y117" i="7" s="1"/>
  <c r="Z117" i="5"/>
  <c r="Z117" i="7" s="1"/>
  <c r="AA117" i="5"/>
  <c r="AB117" i="5"/>
  <c r="AC117" i="5"/>
  <c r="AD117" i="5"/>
  <c r="AE117" i="5"/>
  <c r="AF117" i="5"/>
  <c r="AF117" i="7" s="1"/>
  <c r="AG117" i="5"/>
  <c r="AG117" i="7" s="1"/>
  <c r="AH117" i="5"/>
  <c r="AI117" i="5"/>
  <c r="AJ117" i="5"/>
  <c r="AK117" i="5"/>
  <c r="AL117" i="5"/>
  <c r="AM117" i="5"/>
  <c r="AM117" i="7" s="1"/>
  <c r="AN117" i="5"/>
  <c r="AN117" i="7" s="1"/>
  <c r="AO117" i="5"/>
  <c r="AO117" i="7" s="1"/>
  <c r="AP117" i="5"/>
  <c r="AP117" i="7" s="1"/>
  <c r="AQ117" i="5"/>
  <c r="AR117" i="5"/>
  <c r="AS117" i="5"/>
  <c r="AT117" i="5"/>
  <c r="AU117" i="5"/>
  <c r="AU117" i="7" s="1"/>
  <c r="AV117" i="5"/>
  <c r="AV117" i="7" s="1"/>
  <c r="AW117" i="5"/>
  <c r="AW117" i="7" s="1"/>
  <c r="AX117" i="5"/>
  <c r="AX117" i="7" s="1"/>
  <c r="AY117" i="5"/>
  <c r="AZ117" i="5"/>
  <c r="BA117" i="5"/>
  <c r="BB117" i="5"/>
  <c r="BC117" i="5"/>
  <c r="BC117" i="7" s="1"/>
  <c r="BD117" i="5"/>
  <c r="BD117" i="7" s="1"/>
  <c r="N118" i="5"/>
  <c r="O118" i="5"/>
  <c r="P118" i="5"/>
  <c r="Q118" i="5"/>
  <c r="R118" i="5"/>
  <c r="S118" i="5"/>
  <c r="T118" i="5"/>
  <c r="T118" i="7" s="1"/>
  <c r="U118" i="5"/>
  <c r="U118" i="7" s="1"/>
  <c r="V118" i="5"/>
  <c r="W118" i="5"/>
  <c r="W118" i="7" s="1"/>
  <c r="X118" i="5"/>
  <c r="Y118" i="5"/>
  <c r="Z118" i="5"/>
  <c r="AA118" i="5"/>
  <c r="AB118" i="5"/>
  <c r="AB118" i="7" s="1"/>
  <c r="AC118" i="5"/>
  <c r="AC118" i="7" s="1"/>
  <c r="AD118" i="5"/>
  <c r="AD118" i="7" s="1"/>
  <c r="AE118" i="5"/>
  <c r="AE118" i="7" s="1"/>
  <c r="AF118" i="5"/>
  <c r="AG118" i="5"/>
  <c r="AH118" i="5"/>
  <c r="AI118" i="5"/>
  <c r="AJ118" i="5"/>
  <c r="AK118" i="5"/>
  <c r="AK118" i="7" s="1"/>
  <c r="AL118" i="5"/>
  <c r="AL118" i="7" s="1"/>
  <c r="AM118" i="5"/>
  <c r="AM118" i="7" s="1"/>
  <c r="AN118" i="5"/>
  <c r="AO118" i="5"/>
  <c r="AP118" i="5"/>
  <c r="AQ118" i="5"/>
  <c r="AR118" i="5"/>
  <c r="AR118" i="7" s="1"/>
  <c r="AS118" i="5"/>
  <c r="AS118" i="7" s="1"/>
  <c r="AT118" i="5"/>
  <c r="AT118" i="7" s="1"/>
  <c r="AU118" i="5"/>
  <c r="AU118" i="7" s="1"/>
  <c r="AV118" i="5"/>
  <c r="AW118" i="5"/>
  <c r="AX118" i="5"/>
  <c r="AY118" i="5"/>
  <c r="AZ118" i="5"/>
  <c r="AZ118" i="7" s="1"/>
  <c r="BA118" i="5"/>
  <c r="BA118" i="7" s="1"/>
  <c r="BB118" i="5"/>
  <c r="BB118" i="7" s="1"/>
  <c r="BC118" i="5"/>
  <c r="BD118" i="5"/>
  <c r="N119" i="5"/>
  <c r="O119" i="5"/>
  <c r="P119" i="5"/>
  <c r="Q119" i="5"/>
  <c r="Q119" i="7" s="1"/>
  <c r="R119" i="5"/>
  <c r="R119" i="7" s="1"/>
  <c r="S119" i="5"/>
  <c r="S119" i="7" s="1"/>
  <c r="T119" i="5"/>
  <c r="T119" i="7" s="1"/>
  <c r="U119" i="5"/>
  <c r="V119" i="5"/>
  <c r="W119" i="5"/>
  <c r="X119" i="5"/>
  <c r="Y119" i="5"/>
  <c r="Y119" i="7" s="1"/>
  <c r="Z119" i="5"/>
  <c r="AA119" i="5"/>
  <c r="AA119" i="7" s="1"/>
  <c r="AB119" i="5"/>
  <c r="AB119" i="7" s="1"/>
  <c r="AC119" i="5"/>
  <c r="AD119" i="5"/>
  <c r="AE119" i="5"/>
  <c r="AF119" i="5"/>
  <c r="AG119" i="5"/>
  <c r="AH119" i="5"/>
  <c r="AH119" i="7" s="1"/>
  <c r="AI119" i="5"/>
  <c r="AI119" i="7" s="1"/>
  <c r="AJ119" i="5"/>
  <c r="AJ119" i="7" s="1"/>
  <c r="AK119" i="5"/>
  <c r="AL119" i="5"/>
  <c r="AM119" i="5"/>
  <c r="AN119" i="5"/>
  <c r="AO119" i="5"/>
  <c r="AP119" i="5"/>
  <c r="AP119" i="7" s="1"/>
  <c r="AQ119" i="5"/>
  <c r="AQ119" i="7" s="1"/>
  <c r="AR119" i="5"/>
  <c r="AR119" i="7" s="1"/>
  <c r="AS119" i="5"/>
  <c r="AT119" i="5"/>
  <c r="AU119" i="5"/>
  <c r="AV119" i="5"/>
  <c r="AW119" i="5"/>
  <c r="AX119" i="5"/>
  <c r="AX119" i="7" s="1"/>
  <c r="AY119" i="5"/>
  <c r="AY119" i="7" s="1"/>
  <c r="AZ119" i="5"/>
  <c r="AZ119" i="7" s="1"/>
  <c r="BA119" i="5"/>
  <c r="BB119" i="5"/>
  <c r="BC119" i="5"/>
  <c r="BD119" i="5"/>
  <c r="N120" i="5"/>
  <c r="O120" i="5"/>
  <c r="P120" i="5"/>
  <c r="Q120" i="5"/>
  <c r="Q120" i="7" s="1"/>
  <c r="R120" i="5"/>
  <c r="S120" i="5"/>
  <c r="T120" i="5"/>
  <c r="U120" i="5"/>
  <c r="V120" i="5"/>
  <c r="V120" i="7" s="1"/>
  <c r="W120" i="5"/>
  <c r="W120" i="7" s="1"/>
  <c r="X120" i="5"/>
  <c r="X120" i="7" s="1"/>
  <c r="Y120" i="5"/>
  <c r="Z120" i="5"/>
  <c r="AA120" i="5"/>
  <c r="AB120" i="5"/>
  <c r="AC120" i="5"/>
  <c r="AD120" i="5"/>
  <c r="AE120" i="5"/>
  <c r="AE120" i="7" s="1"/>
  <c r="AF120" i="5"/>
  <c r="AF120" i="7" s="1"/>
  <c r="AG120" i="5"/>
  <c r="AG120" i="7" s="1"/>
  <c r="AH120" i="5"/>
  <c r="AI120" i="5"/>
  <c r="AJ120" i="5"/>
  <c r="AK120" i="5"/>
  <c r="AL120" i="5"/>
  <c r="AM120" i="5"/>
  <c r="AM120" i="7" s="1"/>
  <c r="AN120" i="5"/>
  <c r="AN120" i="7" s="1"/>
  <c r="AO120" i="5"/>
  <c r="AO120" i="7" s="1"/>
  <c r="AP120" i="5"/>
  <c r="AQ120" i="5"/>
  <c r="AR120" i="5"/>
  <c r="AS120" i="5"/>
  <c r="AT120" i="5"/>
  <c r="AT120" i="7" s="1"/>
  <c r="AU120" i="5"/>
  <c r="AV120" i="5"/>
  <c r="AV120" i="7" s="1"/>
  <c r="AW120" i="5"/>
  <c r="AW120" i="7" s="1"/>
  <c r="AX120" i="5"/>
  <c r="AY120" i="5"/>
  <c r="AZ120" i="5"/>
  <c r="BA120" i="5"/>
  <c r="BB120" i="5"/>
  <c r="BB120" i="7" s="1"/>
  <c r="BC120" i="5"/>
  <c r="BC120" i="7" s="1"/>
  <c r="BD120" i="5"/>
  <c r="BD120" i="7" s="1"/>
  <c r="N121" i="5"/>
  <c r="O121" i="5"/>
  <c r="P121" i="5"/>
  <c r="Q121" i="5"/>
  <c r="R121" i="5"/>
  <c r="S121" i="5"/>
  <c r="S121" i="7" s="1"/>
  <c r="T121" i="5"/>
  <c r="T121" i="7" s="1"/>
  <c r="U121" i="5"/>
  <c r="U121" i="7" s="1"/>
  <c r="V121" i="5"/>
  <c r="W121" i="5"/>
  <c r="X121" i="5"/>
  <c r="Y121" i="5"/>
  <c r="Z121" i="5"/>
  <c r="AA121" i="5"/>
  <c r="AA121" i="7" s="1"/>
  <c r="AB121" i="5"/>
  <c r="AB121" i="7" s="1"/>
  <c r="AC121" i="5"/>
  <c r="AC121" i="7" s="1"/>
  <c r="AD121" i="5"/>
  <c r="AD121" i="7" s="1"/>
  <c r="AE121" i="5"/>
  <c r="AF121" i="5"/>
  <c r="AG121" i="5"/>
  <c r="AH121" i="5"/>
  <c r="AI121" i="5"/>
  <c r="AJ121" i="5"/>
  <c r="AJ121" i="7" s="1"/>
  <c r="AK121" i="5"/>
  <c r="AK121" i="7" s="1"/>
  <c r="AL121" i="5"/>
  <c r="AL121" i="7" s="1"/>
  <c r="AM121" i="5"/>
  <c r="AN121" i="5"/>
  <c r="AO121" i="5"/>
  <c r="AP121" i="5"/>
  <c r="AQ121" i="5"/>
  <c r="AQ121" i="7" s="1"/>
  <c r="AR121" i="5"/>
  <c r="AR121" i="7" s="1"/>
  <c r="AS121" i="5"/>
  <c r="AS121" i="7" s="1"/>
  <c r="AT121" i="5"/>
  <c r="AT121" i="7" s="1"/>
  <c r="AU121" i="5"/>
  <c r="AV121" i="5"/>
  <c r="AW121" i="5"/>
  <c r="AX121" i="5"/>
  <c r="AY121" i="5"/>
  <c r="AY121" i="7" s="1"/>
  <c r="AZ121" i="5"/>
  <c r="BA121" i="5"/>
  <c r="BA121" i="7" s="1"/>
  <c r="BB121" i="5"/>
  <c r="BB121" i="7" s="1"/>
  <c r="BC121" i="5"/>
  <c r="BD121" i="5"/>
  <c r="N122" i="5"/>
  <c r="O122" i="5"/>
  <c r="P122" i="5"/>
  <c r="Q122" i="5"/>
  <c r="R122" i="5"/>
  <c r="R122" i="7" s="1"/>
  <c r="S122" i="5"/>
  <c r="S122" i="7" s="1"/>
  <c r="T122" i="5"/>
  <c r="U122" i="5"/>
  <c r="V122" i="5"/>
  <c r="W122" i="5"/>
  <c r="X122" i="5"/>
  <c r="X122" i="7" s="1"/>
  <c r="Y122" i="5"/>
  <c r="Y122" i="7" s="1"/>
  <c r="Z122" i="5"/>
  <c r="Z122" i="7" s="1"/>
  <c r="AA122" i="5"/>
  <c r="AB122" i="5"/>
  <c r="AC122" i="5"/>
  <c r="AD122" i="5"/>
  <c r="AE122" i="5"/>
  <c r="AF122" i="5"/>
  <c r="AF122" i="7" s="1"/>
  <c r="AG122" i="5"/>
  <c r="AG122" i="7" s="1"/>
  <c r="AH122" i="5"/>
  <c r="AH122" i="7" s="1"/>
  <c r="AI122" i="5"/>
  <c r="AI122" i="7" s="1"/>
  <c r="AJ122" i="5"/>
  <c r="AK122" i="5"/>
  <c r="AL122" i="5"/>
  <c r="AM122" i="5"/>
  <c r="AN122" i="5"/>
  <c r="AN122" i="7" s="1"/>
  <c r="AO122" i="5"/>
  <c r="AO122" i="7" s="1"/>
  <c r="AP122" i="5"/>
  <c r="AP122" i="7" s="1"/>
  <c r="AQ122" i="5"/>
  <c r="AR122" i="5"/>
  <c r="AS122" i="5"/>
  <c r="AT122" i="5"/>
  <c r="AU122" i="5"/>
  <c r="AV122" i="5"/>
  <c r="AV122" i="7" s="1"/>
  <c r="AW122" i="5"/>
  <c r="AW122" i="7" s="1"/>
  <c r="AX122" i="5"/>
  <c r="AX122" i="7" s="1"/>
  <c r="AY122" i="5"/>
  <c r="AY122" i="7" s="1"/>
  <c r="AZ122" i="5"/>
  <c r="BA122" i="5"/>
  <c r="BB122" i="5"/>
  <c r="BC122" i="5"/>
  <c r="BD122" i="5"/>
  <c r="BD122" i="7" s="1"/>
  <c r="N123" i="5"/>
  <c r="O123" i="5"/>
  <c r="P123" i="5"/>
  <c r="Q123" i="5"/>
  <c r="R123" i="5"/>
  <c r="S123" i="5"/>
  <c r="T123" i="5"/>
  <c r="U123" i="5"/>
  <c r="U123" i="7" s="1"/>
  <c r="V123" i="5"/>
  <c r="V123" i="7" s="1"/>
  <c r="W123" i="5"/>
  <c r="W123" i="7" s="1"/>
  <c r="X123" i="5"/>
  <c r="X123" i="7" s="1"/>
  <c r="Y123" i="5"/>
  <c r="Z123" i="5"/>
  <c r="AA123" i="5"/>
  <c r="AB123" i="5"/>
  <c r="AC123" i="5"/>
  <c r="AC123" i="7" s="1"/>
  <c r="AD123" i="5"/>
  <c r="AD123" i="7" s="1"/>
  <c r="AE123" i="5"/>
  <c r="AE123" i="7" s="1"/>
  <c r="AF123" i="5"/>
  <c r="AF123" i="7" s="1"/>
  <c r="AG123" i="5"/>
  <c r="AH123" i="5"/>
  <c r="AI123" i="5"/>
  <c r="AJ123" i="5"/>
  <c r="AK123" i="5"/>
  <c r="AL123" i="5"/>
  <c r="AL123" i="7" s="1"/>
  <c r="AM123" i="5"/>
  <c r="AM123" i="7" s="1"/>
  <c r="AN123" i="5"/>
  <c r="AN123" i="7" s="1"/>
  <c r="AO123" i="5"/>
  <c r="AP123" i="5"/>
  <c r="AQ123" i="5"/>
  <c r="AR123" i="5"/>
  <c r="AS123" i="5"/>
  <c r="AT123" i="5"/>
  <c r="AT123" i="7" s="1"/>
  <c r="AU123" i="5"/>
  <c r="AU123" i="7" s="1"/>
  <c r="AV123" i="5"/>
  <c r="AW123" i="5"/>
  <c r="AX123" i="5"/>
  <c r="AY123" i="5"/>
  <c r="AZ123" i="5"/>
  <c r="BA123" i="5"/>
  <c r="BB123" i="5"/>
  <c r="BB123" i="7" s="1"/>
  <c r="BC123" i="5"/>
  <c r="BC123" i="7" s="1"/>
  <c r="BD123" i="5"/>
  <c r="N124" i="5"/>
  <c r="O124" i="5"/>
  <c r="P124" i="5"/>
  <c r="Q124" i="5"/>
  <c r="R124" i="5"/>
  <c r="R124" i="7" s="1"/>
  <c r="S124" i="5"/>
  <c r="S124" i="7" s="1"/>
  <c r="T124" i="5"/>
  <c r="T124" i="7" s="1"/>
  <c r="U124" i="5"/>
  <c r="U124" i="7" s="1"/>
  <c r="V124" i="5"/>
  <c r="W124" i="5"/>
  <c r="X124" i="5"/>
  <c r="Y124" i="5"/>
  <c r="Z124" i="5"/>
  <c r="Z124" i="7" s="1"/>
  <c r="AA124" i="5"/>
  <c r="AA124" i="7" s="1"/>
  <c r="AB124" i="5"/>
  <c r="AC124" i="5"/>
  <c r="AC124" i="7" s="1"/>
  <c r="AD124" i="5"/>
  <c r="AE124" i="5"/>
  <c r="AF124" i="5"/>
  <c r="AG124" i="5"/>
  <c r="AH124" i="5"/>
  <c r="AI124" i="5"/>
  <c r="AJ124" i="5"/>
  <c r="AJ124" i="7" s="1"/>
  <c r="AK124" i="5"/>
  <c r="AK124" i="7" s="1"/>
  <c r="AL124" i="5"/>
  <c r="AM124" i="5"/>
  <c r="AN124" i="5"/>
  <c r="AO124" i="5"/>
  <c r="AP124" i="5"/>
  <c r="AP124" i="7" s="1"/>
  <c r="AQ124" i="5"/>
  <c r="AQ124" i="7" s="1"/>
  <c r="AR124" i="5"/>
  <c r="AS124" i="5"/>
  <c r="AT124" i="5"/>
  <c r="AU124" i="5"/>
  <c r="AV124" i="5"/>
  <c r="AW124" i="5"/>
  <c r="AX124" i="5"/>
  <c r="AX124" i="7" s="1"/>
  <c r="AY124" i="5"/>
  <c r="AY124" i="7" s="1"/>
  <c r="AZ124" i="5"/>
  <c r="AZ124" i="7" s="1"/>
  <c r="BA124" i="5"/>
  <c r="BA124" i="7" s="1"/>
  <c r="BB124" i="5"/>
  <c r="BC124" i="5"/>
  <c r="BD124" i="5"/>
  <c r="N125" i="5"/>
  <c r="O125" i="5"/>
  <c r="P125" i="5"/>
  <c r="Q125" i="5"/>
  <c r="R125" i="5"/>
  <c r="S125" i="5"/>
  <c r="T125" i="5"/>
  <c r="U125" i="5"/>
  <c r="V125" i="5"/>
  <c r="W125" i="5"/>
  <c r="W125" i="7" s="1"/>
  <c r="X125" i="5"/>
  <c r="X125" i="7" s="1"/>
  <c r="Y125" i="5"/>
  <c r="Y125" i="7" s="1"/>
  <c r="Z125" i="5"/>
  <c r="Z125" i="7" s="1"/>
  <c r="AA125" i="5"/>
  <c r="AB125" i="5"/>
  <c r="AC125" i="5"/>
  <c r="AD125" i="5"/>
  <c r="AE125" i="5"/>
  <c r="AE125" i="7" s="1"/>
  <c r="AF125" i="5"/>
  <c r="AF125" i="7" s="1"/>
  <c r="AG125" i="5"/>
  <c r="AG125" i="7" s="1"/>
  <c r="AH125" i="5"/>
  <c r="AH125" i="7" s="1"/>
  <c r="AI125" i="5"/>
  <c r="AJ125" i="5"/>
  <c r="AK125" i="5"/>
  <c r="AL125" i="5"/>
  <c r="AM125" i="5"/>
  <c r="AM125" i="7" s="1"/>
  <c r="AN125" i="5"/>
  <c r="AN125" i="7" s="1"/>
  <c r="AO125" i="5"/>
  <c r="AO125" i="7" s="1"/>
  <c r="AP125" i="5"/>
  <c r="AP125" i="7" s="1"/>
  <c r="AQ125" i="5"/>
  <c r="AR125" i="5"/>
  <c r="AS125" i="5"/>
  <c r="AT125" i="5"/>
  <c r="AU125" i="5"/>
  <c r="AU125" i="7" s="1"/>
  <c r="AV125" i="5"/>
  <c r="AV125" i="7" s="1"/>
  <c r="AW125" i="5"/>
  <c r="AW125" i="7" s="1"/>
  <c r="AX125" i="5"/>
  <c r="AX125" i="7" s="1"/>
  <c r="AY125" i="5"/>
  <c r="AZ125" i="5"/>
  <c r="BA125" i="5"/>
  <c r="BB125" i="5"/>
  <c r="BC125" i="5"/>
  <c r="BC125" i="7" s="1"/>
  <c r="BD125" i="5"/>
  <c r="BD125" i="7" s="1"/>
  <c r="N126" i="5"/>
  <c r="O126" i="5"/>
  <c r="P126" i="5"/>
  <c r="Q126" i="5"/>
  <c r="R126" i="5"/>
  <c r="S126" i="5"/>
  <c r="T126" i="5"/>
  <c r="U126" i="5"/>
  <c r="V126" i="5"/>
  <c r="W126" i="5"/>
  <c r="W126" i="7" s="1"/>
  <c r="X126" i="5"/>
  <c r="Y126" i="5"/>
  <c r="Z126" i="5"/>
  <c r="AA126" i="5"/>
  <c r="AB126" i="5"/>
  <c r="AB126" i="7" s="1"/>
  <c r="AC126" i="5"/>
  <c r="AC126" i="7" s="1"/>
  <c r="AD126" i="5"/>
  <c r="AD126" i="7" s="1"/>
  <c r="AE126" i="5"/>
  <c r="AF126" i="5"/>
  <c r="AG126" i="5"/>
  <c r="AH126" i="5"/>
  <c r="AI126" i="5"/>
  <c r="AJ126" i="5"/>
  <c r="AJ126" i="7" s="1"/>
  <c r="AK126" i="5"/>
  <c r="AK126" i="7" s="1"/>
  <c r="AL126" i="5"/>
  <c r="AL126" i="7" s="1"/>
  <c r="AM126" i="5"/>
  <c r="AM126" i="7" s="1"/>
  <c r="AN126" i="5"/>
  <c r="AO126" i="5"/>
  <c r="AP126" i="5"/>
  <c r="AQ126" i="5"/>
  <c r="AR126" i="5"/>
  <c r="AR126" i="7" s="1"/>
  <c r="AS126" i="5"/>
  <c r="AT126" i="5"/>
  <c r="AT126" i="7" s="1"/>
  <c r="AU126" i="5"/>
  <c r="AU126" i="7" s="1"/>
  <c r="AV126" i="5"/>
  <c r="AW126" i="5"/>
  <c r="AX126" i="5"/>
  <c r="AY126" i="5"/>
  <c r="AZ126" i="5"/>
  <c r="AZ126" i="7" s="1"/>
  <c r="BA126" i="5"/>
  <c r="BA126" i="7" s="1"/>
  <c r="BB126" i="5"/>
  <c r="BC126" i="5"/>
  <c r="BC126" i="7" s="1"/>
  <c r="BD126" i="5"/>
  <c r="N127" i="5"/>
  <c r="O127" i="5"/>
  <c r="P127" i="5"/>
  <c r="Q127" i="5"/>
  <c r="Q127" i="7" s="1"/>
  <c r="R127" i="5"/>
  <c r="R127" i="7" s="1"/>
  <c r="S127" i="5"/>
  <c r="S127" i="7" s="1"/>
  <c r="T127" i="5"/>
  <c r="T127" i="7" s="1"/>
  <c r="U127" i="5"/>
  <c r="V127" i="5"/>
  <c r="W127" i="5"/>
  <c r="X127" i="5"/>
  <c r="Y127" i="5"/>
  <c r="Y127" i="7" s="1"/>
  <c r="Z127" i="5"/>
  <c r="Z127" i="7" s="1"/>
  <c r="AA127" i="5"/>
  <c r="AA127" i="7" s="1"/>
  <c r="AB127" i="5"/>
  <c r="AB127" i="7" s="1"/>
  <c r="AC127" i="5"/>
  <c r="AD127" i="5"/>
  <c r="AE127" i="5"/>
  <c r="AF127" i="5"/>
  <c r="AG127" i="5"/>
  <c r="AG127" i="7" s="1"/>
  <c r="AH127" i="5"/>
  <c r="AH127" i="7" s="1"/>
  <c r="AI127" i="5"/>
  <c r="AI127" i="7" s="1"/>
  <c r="AJ127" i="5"/>
  <c r="AJ127" i="7" s="1"/>
  <c r="AK127" i="5"/>
  <c r="AL127" i="5"/>
  <c r="AM127" i="5"/>
  <c r="AN127" i="5"/>
  <c r="AO127" i="5"/>
  <c r="AP127" i="5"/>
  <c r="AQ127" i="5"/>
  <c r="AQ127" i="7" s="1"/>
  <c r="AR127" i="5"/>
  <c r="AS127" i="5"/>
  <c r="AT127" i="5"/>
  <c r="AU127" i="5"/>
  <c r="AV127" i="5"/>
  <c r="AW127" i="5"/>
  <c r="AW127" i="7" s="1"/>
  <c r="AX127" i="5"/>
  <c r="AX127" i="7" s="1"/>
  <c r="AY127" i="5"/>
  <c r="AY127" i="7" s="1"/>
  <c r="AZ127" i="5"/>
  <c r="BA127" i="5"/>
  <c r="BB127" i="5"/>
  <c r="BC127" i="5"/>
  <c r="BD127" i="5"/>
  <c r="N128" i="5"/>
  <c r="O128" i="5"/>
  <c r="P128" i="5"/>
  <c r="Q128" i="5"/>
  <c r="Q128" i="7" s="1"/>
  <c r="R128" i="5"/>
  <c r="S128" i="5"/>
  <c r="T128" i="5"/>
  <c r="U128" i="5"/>
  <c r="V128" i="5"/>
  <c r="V128" i="7" s="1"/>
  <c r="W128" i="5"/>
  <c r="W128" i="7" s="1"/>
  <c r="X128" i="5"/>
  <c r="X128" i="7" s="1"/>
  <c r="Y128" i="5"/>
  <c r="Y128" i="7" s="1"/>
  <c r="Z128" i="5"/>
  <c r="AA128" i="5"/>
  <c r="AB128" i="5"/>
  <c r="AC128" i="5"/>
  <c r="AD128" i="5"/>
  <c r="AD128" i="7" s="1"/>
  <c r="AE128" i="5"/>
  <c r="AF128" i="5"/>
  <c r="AF128" i="7" s="1"/>
  <c r="AG128" i="5"/>
  <c r="AG128" i="7" s="1"/>
  <c r="AH128" i="5"/>
  <c r="AI128" i="5"/>
  <c r="AJ128" i="5"/>
  <c r="AK128" i="5"/>
  <c r="AL128" i="5"/>
  <c r="AL128" i="7" s="1"/>
  <c r="AM128" i="5"/>
  <c r="AN128" i="5"/>
  <c r="AN128" i="7" s="1"/>
  <c r="AO128" i="5"/>
  <c r="AO128" i="7" s="1"/>
  <c r="AP128" i="5"/>
  <c r="AQ128" i="5"/>
  <c r="AR128" i="5"/>
  <c r="AS128" i="5"/>
  <c r="AT128" i="5"/>
  <c r="AT128" i="7" s="1"/>
  <c r="AU128" i="5"/>
  <c r="AU128" i="7" s="1"/>
  <c r="AV128" i="5"/>
  <c r="AW128" i="5"/>
  <c r="AX128" i="5"/>
  <c r="AY128" i="5"/>
  <c r="AZ128" i="5"/>
  <c r="BA128" i="5"/>
  <c r="BB128" i="5"/>
  <c r="BB128" i="7" s="1"/>
  <c r="BC128" i="5"/>
  <c r="BC128" i="7" s="1"/>
  <c r="BD128" i="5"/>
  <c r="BD128" i="7" s="1"/>
  <c r="N129" i="5"/>
  <c r="O129" i="5"/>
  <c r="P129" i="5"/>
  <c r="Q129" i="5"/>
  <c r="R129" i="5"/>
  <c r="S129" i="5"/>
  <c r="S129" i="7" s="1"/>
  <c r="T129" i="5"/>
  <c r="T129" i="7" s="1"/>
  <c r="U129" i="5"/>
  <c r="U129" i="7" s="1"/>
  <c r="V129" i="5"/>
  <c r="V129" i="7" s="1"/>
  <c r="W129" i="5"/>
  <c r="X129" i="5"/>
  <c r="Y129" i="5"/>
  <c r="Z129" i="5"/>
  <c r="AA129" i="5"/>
  <c r="AA129" i="7" s="1"/>
  <c r="AB129" i="5"/>
  <c r="AB129" i="7" s="1"/>
  <c r="AC129" i="5"/>
  <c r="AC129" i="7" s="1"/>
  <c r="AD129" i="5"/>
  <c r="AE129" i="5"/>
  <c r="AF129" i="5"/>
  <c r="AG129" i="5"/>
  <c r="AH129" i="5"/>
  <c r="AI129" i="5"/>
  <c r="AI129" i="7" s="1"/>
  <c r="AJ129" i="5"/>
  <c r="AK129" i="5"/>
  <c r="AK129" i="7" s="1"/>
  <c r="AL129" i="5"/>
  <c r="AL129" i="7" s="1"/>
  <c r="AM129" i="5"/>
  <c r="AN129" i="5"/>
  <c r="AO129" i="5"/>
  <c r="AP129" i="5"/>
  <c r="AQ129" i="5"/>
  <c r="AR129" i="5"/>
  <c r="AS129" i="5"/>
  <c r="AS129" i="7" s="1"/>
  <c r="AT129" i="5"/>
  <c r="AU129" i="5"/>
  <c r="AV129" i="5"/>
  <c r="AW129" i="5"/>
  <c r="AX129" i="5"/>
  <c r="AY129" i="5"/>
  <c r="AZ129" i="5"/>
  <c r="BA129" i="5"/>
  <c r="BA129" i="7" s="1"/>
  <c r="BB129" i="5"/>
  <c r="BC129" i="5"/>
  <c r="BD129" i="5"/>
  <c r="N130" i="5"/>
  <c r="O130" i="5"/>
  <c r="P130" i="5"/>
  <c r="Q130" i="5"/>
  <c r="Q130" i="7" s="1"/>
  <c r="R130" i="5"/>
  <c r="S130" i="5"/>
  <c r="S130" i="7" s="1"/>
  <c r="T130" i="5"/>
  <c r="U130" i="5"/>
  <c r="V130" i="5"/>
  <c r="W130" i="5"/>
  <c r="X130" i="5"/>
  <c r="X130" i="7" s="1"/>
  <c r="Y130" i="5"/>
  <c r="Y130" i="7" s="1"/>
  <c r="Z130" i="5"/>
  <c r="Z130" i="7" s="1"/>
  <c r="AA130" i="5"/>
  <c r="AA130" i="7" s="1"/>
  <c r="AB130" i="5"/>
  <c r="AC130" i="5"/>
  <c r="AD130" i="5"/>
  <c r="AE130" i="5"/>
  <c r="AF130" i="5"/>
  <c r="AG130" i="5"/>
  <c r="AG130" i="7" s="1"/>
  <c r="AH130" i="5"/>
  <c r="AH130" i="7" s="1"/>
  <c r="AI130" i="5"/>
  <c r="AI130" i="7" s="1"/>
  <c r="AJ130" i="5"/>
  <c r="AK130" i="5"/>
  <c r="AL130" i="5"/>
  <c r="AM130" i="5"/>
  <c r="AN130" i="5"/>
  <c r="AO130" i="5"/>
  <c r="AO130" i="7" s="1"/>
  <c r="AP130" i="5"/>
  <c r="AQ130" i="5"/>
  <c r="AQ130" i="7" s="1"/>
  <c r="AR130" i="5"/>
  <c r="AS130" i="5"/>
  <c r="AT130" i="5"/>
  <c r="AU130" i="5"/>
  <c r="AV130" i="5"/>
  <c r="AV130" i="7" s="1"/>
  <c r="AW130" i="5"/>
  <c r="AW130" i="7" s="1"/>
  <c r="AX130" i="5"/>
  <c r="AX130" i="7" s="1"/>
  <c r="AY130" i="5"/>
  <c r="AY130" i="7" s="1"/>
  <c r="AZ130" i="5"/>
  <c r="BA130" i="5"/>
  <c r="BB130" i="5"/>
  <c r="BC130" i="5"/>
  <c r="BD130" i="5"/>
  <c r="N131" i="5"/>
  <c r="O131" i="5"/>
  <c r="P131" i="5"/>
  <c r="Q131" i="5"/>
  <c r="R131" i="5"/>
  <c r="S131" i="5"/>
  <c r="T131" i="5"/>
  <c r="U131" i="5"/>
  <c r="U131" i="7" s="1"/>
  <c r="V131" i="5"/>
  <c r="V131" i="7" s="1"/>
  <c r="W131" i="5"/>
  <c r="W131" i="7" s="1"/>
  <c r="X131" i="5"/>
  <c r="Y131" i="5"/>
  <c r="Z131" i="5"/>
  <c r="AA131" i="5"/>
  <c r="AB131" i="5"/>
  <c r="AC131" i="5"/>
  <c r="AC131" i="7" s="1"/>
  <c r="AD131" i="5"/>
  <c r="AD131" i="7" s="1"/>
  <c r="AE131" i="5"/>
  <c r="AE131" i="7" s="1"/>
  <c r="AF131" i="5"/>
  <c r="AF131" i="7" s="1"/>
  <c r="AG131" i="5"/>
  <c r="AH131" i="5"/>
  <c r="AI131" i="5"/>
  <c r="AJ131" i="5"/>
  <c r="AK131" i="5"/>
  <c r="AK131" i="7" s="1"/>
  <c r="AL131" i="5"/>
  <c r="AL131" i="7" s="1"/>
  <c r="AM131" i="5"/>
  <c r="AM131" i="7" s="1"/>
  <c r="AN131" i="5"/>
  <c r="AN131" i="7" s="1"/>
  <c r="AO131" i="5"/>
  <c r="AP131" i="5"/>
  <c r="AQ131" i="5"/>
  <c r="AR131" i="5"/>
  <c r="AS131" i="5"/>
  <c r="AT131" i="5"/>
  <c r="AT131" i="7" s="1"/>
  <c r="AU131" i="5"/>
  <c r="AU131" i="7" s="1"/>
  <c r="AV131" i="5"/>
  <c r="AV131" i="7" s="1"/>
  <c r="AW131" i="5"/>
  <c r="AX131" i="5"/>
  <c r="AY131" i="5"/>
  <c r="AZ131" i="5"/>
  <c r="BA131" i="5"/>
  <c r="BB131" i="5"/>
  <c r="BB131" i="7" s="1"/>
  <c r="BC131" i="5"/>
  <c r="BC131" i="7" s="1"/>
  <c r="BD131" i="5"/>
  <c r="BD131" i="7" s="1"/>
  <c r="N132" i="5"/>
  <c r="O132" i="5"/>
  <c r="P132" i="5"/>
  <c r="Q132" i="5"/>
  <c r="R132" i="5"/>
  <c r="R132" i="7" s="1"/>
  <c r="S132" i="5"/>
  <c r="T132" i="5"/>
  <c r="T132" i="7" s="1"/>
  <c r="U132" i="5"/>
  <c r="U132" i="7" s="1"/>
  <c r="V132" i="5"/>
  <c r="W132" i="5"/>
  <c r="X132" i="5"/>
  <c r="Y132" i="5"/>
  <c r="Z132" i="5"/>
  <c r="Z132" i="7" s="1"/>
  <c r="AA132" i="5"/>
  <c r="AA132" i="7" s="1"/>
  <c r="AB132" i="5"/>
  <c r="AB132" i="7" s="1"/>
  <c r="AC132" i="5"/>
  <c r="AC132" i="7" s="1"/>
  <c r="AD132" i="5"/>
  <c r="AE132" i="5"/>
  <c r="AF132" i="5"/>
  <c r="AG132" i="5"/>
  <c r="AH132" i="5"/>
  <c r="AH132" i="7" s="1"/>
  <c r="AI132" i="5"/>
  <c r="AI132" i="7" s="1"/>
  <c r="AJ132" i="5"/>
  <c r="AJ132" i="7" s="1"/>
  <c r="AK132" i="5"/>
  <c r="AK132" i="7" s="1"/>
  <c r="AL132" i="5"/>
  <c r="AM132" i="5"/>
  <c r="AN132" i="5"/>
  <c r="AO132" i="5"/>
  <c r="AP132" i="5"/>
  <c r="AP132" i="7" s="1"/>
  <c r="AQ132" i="5"/>
  <c r="AQ132" i="7" s="1"/>
  <c r="AR132" i="5"/>
  <c r="AR132" i="7" s="1"/>
  <c r="AS132" i="5"/>
  <c r="AS132" i="7" s="1"/>
  <c r="AT132" i="5"/>
  <c r="AU132" i="5"/>
  <c r="AV132" i="5"/>
  <c r="AW132" i="5"/>
  <c r="AX132" i="5"/>
  <c r="AX132" i="7" s="1"/>
  <c r="AY132" i="5"/>
  <c r="AZ132" i="5"/>
  <c r="AZ132" i="7" s="1"/>
  <c r="BA132" i="5"/>
  <c r="BB132" i="5"/>
  <c r="BC132" i="5"/>
  <c r="BD132" i="5"/>
  <c r="N133" i="5"/>
  <c r="O133" i="5"/>
  <c r="P133" i="5"/>
  <c r="Q133" i="5"/>
  <c r="Q133" i="7" s="1"/>
  <c r="R133" i="5"/>
  <c r="R133" i="7" s="1"/>
  <c r="S133" i="5"/>
  <c r="T133" i="5"/>
  <c r="U133" i="5"/>
  <c r="V133" i="5"/>
  <c r="W133" i="5"/>
  <c r="W133" i="7" s="1"/>
  <c r="X133" i="5"/>
  <c r="X133" i="7" s="1"/>
  <c r="Y133" i="5"/>
  <c r="Y133" i="7" s="1"/>
  <c r="Z133" i="5"/>
  <c r="Z133" i="7" s="1"/>
  <c r="AA133" i="5"/>
  <c r="AB133" i="5"/>
  <c r="AC133" i="5"/>
  <c r="AD133" i="5"/>
  <c r="AE133" i="5"/>
  <c r="AF133" i="5"/>
  <c r="AF133" i="7" s="1"/>
  <c r="AG133" i="5"/>
  <c r="AG133" i="7" s="1"/>
  <c r="AH133" i="5"/>
  <c r="AH133" i="7" s="1"/>
  <c r="AI133" i="5"/>
  <c r="AJ133" i="5"/>
  <c r="AK133" i="5"/>
  <c r="AL133" i="5"/>
  <c r="AM133" i="5"/>
  <c r="AM133" i="7" s="1"/>
  <c r="AN133" i="5"/>
  <c r="AN133" i="7" s="1"/>
  <c r="AO133" i="5"/>
  <c r="AP133" i="5"/>
  <c r="AP133" i="7" s="1"/>
  <c r="AQ133" i="5"/>
  <c r="AR133" i="5"/>
  <c r="AS133" i="5"/>
  <c r="AT133" i="5"/>
  <c r="AU133" i="5"/>
  <c r="AU133" i="7" s="1"/>
  <c r="AV133" i="5"/>
  <c r="AV133" i="7" s="1"/>
  <c r="AW133" i="5"/>
  <c r="AW133" i="7" s="1"/>
  <c r="AX133" i="5"/>
  <c r="AX133" i="7" s="1"/>
  <c r="AY133" i="5"/>
  <c r="AZ133" i="5"/>
  <c r="BA133" i="5"/>
  <c r="BB133" i="5"/>
  <c r="BC133" i="5"/>
  <c r="BC133" i="7" s="1"/>
  <c r="BD133" i="5"/>
  <c r="BD133" i="7" s="1"/>
  <c r="N134" i="5"/>
  <c r="O134" i="5"/>
  <c r="P134" i="5"/>
  <c r="Q134" i="5"/>
  <c r="R134" i="5"/>
  <c r="S134" i="5"/>
  <c r="T134" i="5"/>
  <c r="U134" i="5"/>
  <c r="U134" i="7" s="1"/>
  <c r="V134" i="5"/>
  <c r="V134" i="7" s="1"/>
  <c r="W134" i="5"/>
  <c r="W134" i="7" s="1"/>
  <c r="X134" i="5"/>
  <c r="Y134" i="5"/>
  <c r="Z134" i="5"/>
  <c r="AA134" i="5"/>
  <c r="AB134" i="5"/>
  <c r="AB134" i="7" s="1"/>
  <c r="AC134" i="5"/>
  <c r="AC134" i="7" s="1"/>
  <c r="AD134" i="5"/>
  <c r="AD134" i="7" s="1"/>
  <c r="AE134" i="5"/>
  <c r="AE134" i="7" s="1"/>
  <c r="AF134" i="5"/>
  <c r="AG134" i="5"/>
  <c r="AH134" i="5"/>
  <c r="AI134" i="5"/>
  <c r="AJ134" i="5"/>
  <c r="AK134" i="5"/>
  <c r="AK134" i="7" s="1"/>
  <c r="AL134" i="5"/>
  <c r="AL134" i="7" s="1"/>
  <c r="AM134" i="5"/>
  <c r="AM134" i="7" s="1"/>
  <c r="AN134" i="5"/>
  <c r="AO134" i="5"/>
  <c r="AP134" i="5"/>
  <c r="AQ134" i="5"/>
  <c r="AR134" i="5"/>
  <c r="AR134" i="7" s="1"/>
  <c r="AS134" i="5"/>
  <c r="AS134" i="7" s="1"/>
  <c r="AT134" i="5"/>
  <c r="AT134" i="7" s="1"/>
  <c r="AU134" i="5"/>
  <c r="AU134" i="7" s="1"/>
  <c r="AV134" i="5"/>
  <c r="AW134" i="5"/>
  <c r="AX134" i="5"/>
  <c r="AY134" i="5"/>
  <c r="AZ134" i="5"/>
  <c r="AZ134" i="7" s="1"/>
  <c r="BA134" i="5"/>
  <c r="BA134" i="7" s="1"/>
  <c r="BB134" i="5"/>
  <c r="BB134" i="7" s="1"/>
  <c r="BC134" i="5"/>
  <c r="BC134" i="7" s="1"/>
  <c r="BD134" i="5"/>
  <c r="N135" i="5"/>
  <c r="O135" i="5"/>
  <c r="P135" i="5"/>
  <c r="Q135" i="5"/>
  <c r="R135" i="5"/>
  <c r="R135" i="7" s="1"/>
  <c r="S135" i="5"/>
  <c r="S135" i="7" s="1"/>
  <c r="T135" i="5"/>
  <c r="T135" i="7" s="1"/>
  <c r="U135" i="5"/>
  <c r="V135" i="5"/>
  <c r="W135" i="5"/>
  <c r="X135" i="5"/>
  <c r="Y135" i="5"/>
  <c r="Y135" i="7" s="1"/>
  <c r="Z135" i="5"/>
  <c r="AA135" i="5"/>
  <c r="AA135" i="7" s="1"/>
  <c r="AB135" i="5"/>
  <c r="AB135" i="7" s="1"/>
  <c r="AC135" i="5"/>
  <c r="AD135" i="5"/>
  <c r="AE135" i="5"/>
  <c r="AF135" i="5"/>
  <c r="AG135" i="5"/>
  <c r="AG135" i="7" s="1"/>
  <c r="AH135" i="5"/>
  <c r="AH135" i="7" s="1"/>
  <c r="AI135" i="5"/>
  <c r="AI135" i="7" s="1"/>
  <c r="AJ135" i="5"/>
  <c r="AJ135" i="7" s="1"/>
  <c r="AK135" i="5"/>
  <c r="AL135" i="5"/>
  <c r="AM135" i="5"/>
  <c r="AN135" i="5"/>
  <c r="AO135" i="5"/>
  <c r="AO135" i="7" s="1"/>
  <c r="AP135" i="5"/>
  <c r="AP135" i="7" s="1"/>
  <c r="AQ135" i="5"/>
  <c r="AR135" i="5"/>
  <c r="AR135" i="7" s="1"/>
  <c r="AS135" i="5"/>
  <c r="AT135" i="5"/>
  <c r="AU135" i="5"/>
  <c r="AV135" i="5"/>
  <c r="AW135" i="5"/>
  <c r="AW135" i="7" s="1"/>
  <c r="AX135" i="5"/>
  <c r="AX135" i="7" s="1"/>
  <c r="AY135" i="5"/>
  <c r="AY135" i="7" s="1"/>
  <c r="AZ135" i="5"/>
  <c r="AZ135" i="7" s="1"/>
  <c r="BA135" i="5"/>
  <c r="BB135" i="5"/>
  <c r="BC135" i="5"/>
  <c r="BD135" i="5"/>
  <c r="N136" i="5"/>
  <c r="O136" i="5"/>
  <c r="P136" i="5"/>
  <c r="Q136" i="5"/>
  <c r="Q136" i="7" s="1"/>
  <c r="R136" i="5"/>
  <c r="S136" i="5"/>
  <c r="T136" i="5"/>
  <c r="U136" i="5"/>
  <c r="V136" i="5"/>
  <c r="V136" i="7" s="1"/>
  <c r="W136" i="5"/>
  <c r="W136" i="7" s="1"/>
  <c r="X136" i="5"/>
  <c r="X136" i="7" s="1"/>
  <c r="Y136" i="5"/>
  <c r="Y136" i="7" s="1"/>
  <c r="Z136" i="5"/>
  <c r="AA136" i="5"/>
  <c r="AB136" i="5"/>
  <c r="AC136" i="5"/>
  <c r="AD136" i="5"/>
  <c r="AD136" i="7" s="1"/>
  <c r="AE136" i="5"/>
  <c r="AE136" i="7" s="1"/>
  <c r="AF136" i="5"/>
  <c r="AF136" i="7" s="1"/>
  <c r="AG136" i="5"/>
  <c r="AG136" i="7" s="1"/>
  <c r="AH136" i="5"/>
  <c r="AI136" i="5"/>
  <c r="AJ136" i="5"/>
  <c r="AK136" i="5"/>
  <c r="AL136" i="5"/>
  <c r="AL136" i="7" s="1"/>
  <c r="AM136" i="5"/>
  <c r="AM136" i="7" s="1"/>
  <c r="AN136" i="5"/>
  <c r="AN136" i="7" s="1"/>
  <c r="AO136" i="5"/>
  <c r="AO136" i="7" s="1"/>
  <c r="AP136" i="5"/>
  <c r="AQ136" i="5"/>
  <c r="AR136" i="5"/>
  <c r="AS136" i="5"/>
  <c r="AT136" i="5"/>
  <c r="AT136" i="7" s="1"/>
  <c r="AU136" i="5"/>
  <c r="AU136" i="7" s="1"/>
  <c r="AV136" i="5"/>
  <c r="AV136" i="7" s="1"/>
  <c r="AW136" i="5"/>
  <c r="AW136" i="7" s="1"/>
  <c r="AX136" i="5"/>
  <c r="AY136" i="5"/>
  <c r="AZ136" i="5"/>
  <c r="BA136" i="5"/>
  <c r="BB136" i="5"/>
  <c r="BB136" i="7" s="1"/>
  <c r="BC136" i="5"/>
  <c r="BC136" i="7" s="1"/>
  <c r="BD136" i="5"/>
  <c r="N137" i="5"/>
  <c r="O137" i="5"/>
  <c r="P137" i="5"/>
  <c r="Q137" i="5"/>
  <c r="R137" i="5"/>
  <c r="S137" i="5"/>
  <c r="S137" i="7" s="1"/>
  <c r="T137" i="5"/>
  <c r="T137" i="7" s="1"/>
  <c r="U137" i="5"/>
  <c r="U137" i="7" s="1"/>
  <c r="V137" i="5"/>
  <c r="V137" i="7" s="1"/>
  <c r="W137" i="5"/>
  <c r="X137" i="5"/>
  <c r="Y137" i="5"/>
  <c r="Z137" i="5"/>
  <c r="AA137" i="5"/>
  <c r="AA137" i="7" s="1"/>
  <c r="AB137" i="5"/>
  <c r="AB137" i="7" s="1"/>
  <c r="AC137" i="5"/>
  <c r="AD137" i="5"/>
  <c r="AD137" i="7" s="1"/>
  <c r="AE137" i="5"/>
  <c r="AF137" i="5"/>
  <c r="AG137" i="5"/>
  <c r="AH137" i="5"/>
  <c r="AI137" i="5"/>
  <c r="AJ137" i="5"/>
  <c r="AJ137" i="7" s="1"/>
  <c r="AK137" i="5"/>
  <c r="AK137" i="7" s="1"/>
  <c r="AL137" i="5"/>
  <c r="AL137" i="7" s="1"/>
  <c r="AM137" i="5"/>
  <c r="AN137" i="5"/>
  <c r="AO137" i="5"/>
  <c r="AP137" i="5"/>
  <c r="AQ137" i="5"/>
  <c r="AR137" i="5"/>
  <c r="AR137" i="7" s="1"/>
  <c r="AS137" i="5"/>
  <c r="AS137" i="7" s="1"/>
  <c r="AT137" i="5"/>
  <c r="AT137" i="7" s="1"/>
  <c r="AU137" i="5"/>
  <c r="AV137" i="5"/>
  <c r="AW137" i="5"/>
  <c r="AX137" i="5"/>
  <c r="AY137" i="5"/>
  <c r="AZ137" i="5"/>
  <c r="BA137" i="5"/>
  <c r="BA137" i="7" s="1"/>
  <c r="BB137" i="5"/>
  <c r="BB137" i="7" s="1"/>
  <c r="BC137" i="5"/>
  <c r="BD137" i="5"/>
  <c r="N138" i="5"/>
  <c r="O138" i="5"/>
  <c r="P138" i="5"/>
  <c r="Q138" i="5"/>
  <c r="R138" i="5"/>
  <c r="S138" i="5"/>
  <c r="S138" i="7" s="1"/>
  <c r="T138" i="5"/>
  <c r="U138" i="5"/>
  <c r="V138" i="5"/>
  <c r="W138" i="5"/>
  <c r="X138" i="5"/>
  <c r="X138" i="7" s="1"/>
  <c r="Y138" i="5"/>
  <c r="Y138" i="7" s="1"/>
  <c r="Z138" i="5"/>
  <c r="AA138" i="5"/>
  <c r="AA138" i="7" s="1"/>
  <c r="AB138" i="5"/>
  <c r="AC138" i="5"/>
  <c r="AD138" i="5"/>
  <c r="AE138" i="5"/>
  <c r="AF138" i="5"/>
  <c r="AF138" i="7" s="1"/>
  <c r="AG138" i="5"/>
  <c r="AG138" i="7" s="1"/>
  <c r="AH138" i="5"/>
  <c r="AH138" i="7" s="1"/>
  <c r="AI138" i="5"/>
  <c r="AI138" i="7" s="1"/>
  <c r="AJ138" i="5"/>
  <c r="AK138" i="5"/>
  <c r="AL138" i="5"/>
  <c r="AM138" i="5"/>
  <c r="AN138" i="5"/>
  <c r="AO138" i="5"/>
  <c r="AO138" i="7" s="1"/>
  <c r="AP138" i="5"/>
  <c r="AQ138" i="5"/>
  <c r="AQ138" i="7" s="1"/>
  <c r="AR138" i="5"/>
  <c r="AS138" i="5"/>
  <c r="AT138" i="5"/>
  <c r="AU138" i="5"/>
  <c r="AV138" i="5"/>
  <c r="AV138" i="7" s="1"/>
  <c r="AW138" i="5"/>
  <c r="AW138" i="7" s="1"/>
  <c r="AX138" i="5"/>
  <c r="AX138" i="7" s="1"/>
  <c r="AY138" i="5"/>
  <c r="AY138" i="7" s="1"/>
  <c r="AZ138" i="5"/>
  <c r="BA138" i="5"/>
  <c r="BB138" i="5"/>
  <c r="BC138" i="5"/>
  <c r="BD138" i="5"/>
  <c r="BD138" i="7" s="1"/>
  <c r="N139" i="5"/>
  <c r="O139" i="5"/>
  <c r="P139" i="5"/>
  <c r="Q139" i="5"/>
  <c r="R139" i="5"/>
  <c r="S139" i="5"/>
  <c r="T139" i="5"/>
  <c r="U139" i="5"/>
  <c r="U139" i="7" s="1"/>
  <c r="V139" i="5"/>
  <c r="W139" i="5"/>
  <c r="X139" i="5"/>
  <c r="X139" i="7" s="1"/>
  <c r="Y139" i="5"/>
  <c r="Z139" i="5"/>
  <c r="AA139" i="5"/>
  <c r="AB139" i="5"/>
  <c r="AC139" i="5"/>
  <c r="AC139" i="7" s="1"/>
  <c r="AD139" i="5"/>
  <c r="AD139" i="7" s="1"/>
  <c r="AE139" i="5"/>
  <c r="AE139" i="7" s="1"/>
  <c r="AF139" i="5"/>
  <c r="AF139" i="7" s="1"/>
  <c r="AG139" i="5"/>
  <c r="AH139" i="5"/>
  <c r="AI139" i="5"/>
  <c r="AJ139" i="5"/>
  <c r="AK139" i="5"/>
  <c r="AL139" i="5"/>
  <c r="AL139" i="7" s="1"/>
  <c r="AM139" i="5"/>
  <c r="AM139" i="7" s="1"/>
  <c r="AN139" i="5"/>
  <c r="AN139" i="7" s="1"/>
  <c r="AO139" i="5"/>
  <c r="AP139" i="5"/>
  <c r="AQ139" i="5"/>
  <c r="AR139" i="5"/>
  <c r="AS139" i="5"/>
  <c r="AS139" i="7" s="1"/>
  <c r="AT139" i="5"/>
  <c r="AT139" i="7" s="1"/>
  <c r="AU139" i="5"/>
  <c r="AU139" i="7" s="1"/>
  <c r="AV139" i="5"/>
  <c r="AV139" i="7" s="1"/>
  <c r="AW139" i="5"/>
  <c r="AX139" i="5"/>
  <c r="AY139" i="5"/>
  <c r="AZ139" i="5"/>
  <c r="BA139" i="5"/>
  <c r="BB139" i="5"/>
  <c r="BB139" i="7" s="1"/>
  <c r="BC139" i="5"/>
  <c r="BD139" i="5"/>
  <c r="BD139" i="7" s="1"/>
  <c r="I2" i="5"/>
  <c r="J2" i="5"/>
  <c r="K2" i="5"/>
  <c r="L2" i="5"/>
  <c r="M2" i="5"/>
  <c r="I3" i="5"/>
  <c r="J3" i="5"/>
  <c r="K3" i="5"/>
  <c r="L3" i="5"/>
  <c r="M3" i="5"/>
  <c r="I4" i="5"/>
  <c r="J4" i="5"/>
  <c r="K4" i="5"/>
  <c r="L4" i="5"/>
  <c r="M4" i="5"/>
  <c r="I5" i="5"/>
  <c r="J5" i="5"/>
  <c r="K5" i="5"/>
  <c r="L5" i="5"/>
  <c r="M5" i="5"/>
  <c r="I6" i="5"/>
  <c r="J6" i="5"/>
  <c r="K6" i="5"/>
  <c r="L6" i="5"/>
  <c r="M6" i="5"/>
  <c r="I7" i="5"/>
  <c r="J7" i="5"/>
  <c r="K7" i="5"/>
  <c r="L7" i="5"/>
  <c r="M7" i="5"/>
  <c r="I8" i="5"/>
  <c r="J8" i="5"/>
  <c r="K8" i="5"/>
  <c r="L8" i="5"/>
  <c r="M8" i="5"/>
  <c r="I9" i="5"/>
  <c r="J9" i="5"/>
  <c r="K9" i="5"/>
  <c r="L9" i="5"/>
  <c r="M9" i="5"/>
  <c r="I10" i="5"/>
  <c r="J10" i="5"/>
  <c r="K10" i="5"/>
  <c r="L10" i="5"/>
  <c r="M10" i="5"/>
  <c r="I11" i="5"/>
  <c r="J11" i="5"/>
  <c r="K11" i="5"/>
  <c r="L11" i="5"/>
  <c r="M11" i="5"/>
  <c r="I12" i="5"/>
  <c r="J12" i="5"/>
  <c r="K12" i="5"/>
  <c r="L12" i="5"/>
  <c r="M12" i="5"/>
  <c r="I13" i="5"/>
  <c r="J13" i="5"/>
  <c r="K13" i="5"/>
  <c r="L13" i="5"/>
  <c r="M13" i="5"/>
  <c r="I14" i="5"/>
  <c r="J14" i="5"/>
  <c r="K14" i="5"/>
  <c r="L14" i="5"/>
  <c r="M14" i="5"/>
  <c r="I15" i="5"/>
  <c r="J15" i="5"/>
  <c r="K15" i="5"/>
  <c r="L15" i="5"/>
  <c r="M15" i="5"/>
  <c r="I16" i="5"/>
  <c r="J16" i="5"/>
  <c r="K16" i="5"/>
  <c r="L16" i="5"/>
  <c r="M16" i="5"/>
  <c r="I17" i="5"/>
  <c r="J17" i="5"/>
  <c r="K17" i="5"/>
  <c r="L17" i="5"/>
  <c r="M17" i="5"/>
  <c r="I18" i="5"/>
  <c r="J18" i="5"/>
  <c r="K18" i="5"/>
  <c r="L18" i="5"/>
  <c r="M18" i="5"/>
  <c r="I19" i="5"/>
  <c r="J19" i="5"/>
  <c r="K19" i="5"/>
  <c r="L19" i="5"/>
  <c r="M19" i="5"/>
  <c r="I20" i="5"/>
  <c r="J20" i="5"/>
  <c r="K20" i="5"/>
  <c r="L20" i="5"/>
  <c r="M20" i="5"/>
  <c r="I21" i="5"/>
  <c r="J21" i="5"/>
  <c r="K21" i="5"/>
  <c r="L21" i="5"/>
  <c r="M21" i="5"/>
  <c r="I22" i="5"/>
  <c r="J22" i="5"/>
  <c r="K22" i="5"/>
  <c r="L22" i="5"/>
  <c r="M22" i="5"/>
  <c r="I23" i="5"/>
  <c r="J23" i="5"/>
  <c r="K23" i="5"/>
  <c r="L23" i="5"/>
  <c r="M23" i="5"/>
  <c r="I24" i="5"/>
  <c r="J24" i="5"/>
  <c r="K24" i="5"/>
  <c r="L24" i="5"/>
  <c r="M24" i="5"/>
  <c r="I25" i="5"/>
  <c r="J25" i="5"/>
  <c r="K25" i="5"/>
  <c r="L25" i="5"/>
  <c r="M25" i="5"/>
  <c r="I26" i="5"/>
  <c r="J26" i="5"/>
  <c r="K26" i="5"/>
  <c r="L26" i="5"/>
  <c r="M26" i="5"/>
  <c r="I27" i="5"/>
  <c r="J27" i="5"/>
  <c r="K27" i="5"/>
  <c r="L27" i="5"/>
  <c r="M27" i="5"/>
  <c r="I28" i="5"/>
  <c r="J28" i="5"/>
  <c r="K28" i="5"/>
  <c r="L28" i="5"/>
  <c r="M28" i="5"/>
  <c r="I29" i="5"/>
  <c r="J29" i="5"/>
  <c r="K29" i="5"/>
  <c r="L29" i="5"/>
  <c r="M29" i="5"/>
  <c r="I30" i="5"/>
  <c r="J30" i="5"/>
  <c r="K30" i="5"/>
  <c r="L30" i="5"/>
  <c r="M30" i="5"/>
  <c r="I31" i="5"/>
  <c r="J31" i="5"/>
  <c r="K31" i="5"/>
  <c r="L31" i="5"/>
  <c r="M31" i="5"/>
  <c r="I32" i="5"/>
  <c r="J32" i="5"/>
  <c r="K32" i="5"/>
  <c r="L32" i="5"/>
  <c r="M32" i="5"/>
  <c r="I33" i="5"/>
  <c r="J33" i="5"/>
  <c r="K33" i="5"/>
  <c r="L33" i="5"/>
  <c r="M33" i="5"/>
  <c r="I34" i="5"/>
  <c r="J34" i="5"/>
  <c r="K34" i="5"/>
  <c r="L34" i="5"/>
  <c r="M34" i="5"/>
  <c r="I35" i="5"/>
  <c r="J35" i="5"/>
  <c r="K35" i="5"/>
  <c r="L35" i="5"/>
  <c r="M35" i="5"/>
  <c r="I36" i="5"/>
  <c r="J36" i="5"/>
  <c r="K36" i="5"/>
  <c r="L36" i="5"/>
  <c r="M36" i="5"/>
  <c r="I37" i="5"/>
  <c r="J37" i="5"/>
  <c r="K37" i="5"/>
  <c r="L37" i="5"/>
  <c r="M37" i="5"/>
  <c r="I38" i="5"/>
  <c r="J38" i="5"/>
  <c r="K38" i="5"/>
  <c r="L38" i="5"/>
  <c r="M38" i="5"/>
  <c r="I39" i="5"/>
  <c r="J39" i="5"/>
  <c r="K39" i="5"/>
  <c r="L39" i="5"/>
  <c r="M39" i="5"/>
  <c r="I40" i="5"/>
  <c r="J40" i="5"/>
  <c r="K40" i="5"/>
  <c r="L40" i="5"/>
  <c r="M40" i="5"/>
  <c r="I41" i="5"/>
  <c r="J41" i="5"/>
  <c r="K41" i="5"/>
  <c r="L41" i="5"/>
  <c r="M41" i="5"/>
  <c r="I42" i="5"/>
  <c r="J42" i="5"/>
  <c r="K42" i="5"/>
  <c r="L42" i="5"/>
  <c r="M42" i="5"/>
  <c r="I43" i="5"/>
  <c r="J43" i="5"/>
  <c r="K43" i="5"/>
  <c r="L43" i="5"/>
  <c r="M43" i="5"/>
  <c r="I44" i="5"/>
  <c r="J44" i="5"/>
  <c r="K44" i="5"/>
  <c r="L44" i="5"/>
  <c r="M44" i="5"/>
  <c r="I45" i="5"/>
  <c r="J45" i="5"/>
  <c r="K45" i="5"/>
  <c r="L45" i="5"/>
  <c r="M45" i="5"/>
  <c r="I46" i="5"/>
  <c r="J46" i="5"/>
  <c r="K46" i="5"/>
  <c r="L46" i="5"/>
  <c r="M46" i="5"/>
  <c r="I47" i="5"/>
  <c r="J47" i="5"/>
  <c r="K47" i="5"/>
  <c r="L47" i="5"/>
  <c r="M47" i="5"/>
  <c r="I48" i="5"/>
  <c r="J48" i="5"/>
  <c r="K48" i="5"/>
  <c r="L48" i="5"/>
  <c r="M48" i="5"/>
  <c r="I49" i="5"/>
  <c r="J49" i="5"/>
  <c r="K49" i="5"/>
  <c r="L49" i="5"/>
  <c r="M49" i="5"/>
  <c r="I50" i="5"/>
  <c r="J50" i="5"/>
  <c r="K50" i="5"/>
  <c r="L50" i="5"/>
  <c r="M50" i="5"/>
  <c r="I51" i="5"/>
  <c r="J51" i="5"/>
  <c r="K51" i="5"/>
  <c r="L51" i="5"/>
  <c r="M51" i="5"/>
  <c r="I52" i="5"/>
  <c r="J52" i="5"/>
  <c r="K52" i="5"/>
  <c r="L52" i="5"/>
  <c r="M52" i="5"/>
  <c r="I53" i="5"/>
  <c r="J53" i="5"/>
  <c r="K53" i="5"/>
  <c r="L53" i="5"/>
  <c r="M53" i="5"/>
  <c r="I54" i="5"/>
  <c r="J54" i="5"/>
  <c r="K54" i="5"/>
  <c r="L54" i="5"/>
  <c r="M54" i="5"/>
  <c r="I55" i="5"/>
  <c r="J55" i="5"/>
  <c r="K55" i="5"/>
  <c r="L55" i="5"/>
  <c r="M55" i="5"/>
  <c r="I56" i="5"/>
  <c r="J56" i="5"/>
  <c r="K56" i="5"/>
  <c r="L56" i="5"/>
  <c r="M56" i="5"/>
  <c r="I57" i="5"/>
  <c r="J57" i="5"/>
  <c r="K57" i="5"/>
  <c r="L57" i="5"/>
  <c r="M57" i="5"/>
  <c r="I58" i="5"/>
  <c r="J58" i="5"/>
  <c r="K58" i="5"/>
  <c r="L58" i="5"/>
  <c r="M58" i="5"/>
  <c r="I59" i="5"/>
  <c r="J59" i="5"/>
  <c r="K59" i="5"/>
  <c r="L59" i="5"/>
  <c r="M59" i="5"/>
  <c r="I60" i="5"/>
  <c r="J60" i="5"/>
  <c r="K60" i="5"/>
  <c r="L60" i="5"/>
  <c r="M60" i="5"/>
  <c r="I61" i="5"/>
  <c r="J61" i="5"/>
  <c r="K61" i="5"/>
  <c r="L61" i="5"/>
  <c r="M61" i="5"/>
  <c r="I62" i="5"/>
  <c r="J62" i="5"/>
  <c r="K62" i="5"/>
  <c r="L62" i="5"/>
  <c r="M62" i="5"/>
  <c r="I63" i="5"/>
  <c r="J63" i="5"/>
  <c r="K63" i="5"/>
  <c r="L63" i="5"/>
  <c r="M63" i="5"/>
  <c r="I64" i="5"/>
  <c r="J64" i="5"/>
  <c r="K64" i="5"/>
  <c r="L64" i="5"/>
  <c r="M64" i="5"/>
  <c r="I65" i="5"/>
  <c r="J65" i="5"/>
  <c r="K65" i="5"/>
  <c r="L65" i="5"/>
  <c r="M65" i="5"/>
  <c r="I66" i="5"/>
  <c r="J66" i="5"/>
  <c r="K66" i="5"/>
  <c r="L66" i="5"/>
  <c r="M66" i="5"/>
  <c r="I67" i="5"/>
  <c r="J67" i="5"/>
  <c r="K67" i="5"/>
  <c r="L67" i="5"/>
  <c r="M67" i="5"/>
  <c r="I68" i="5"/>
  <c r="J68" i="5"/>
  <c r="K68" i="5"/>
  <c r="L68" i="5"/>
  <c r="M68" i="5"/>
  <c r="I69" i="5"/>
  <c r="J69" i="5"/>
  <c r="K69" i="5"/>
  <c r="L69" i="5"/>
  <c r="M69" i="5"/>
  <c r="I70" i="5"/>
  <c r="J70" i="5"/>
  <c r="K70" i="5"/>
  <c r="L70" i="5"/>
  <c r="M70" i="5"/>
  <c r="I71" i="5"/>
  <c r="J71" i="5"/>
  <c r="K71" i="5"/>
  <c r="L71" i="5"/>
  <c r="M71" i="5"/>
  <c r="I72" i="5"/>
  <c r="J72" i="5"/>
  <c r="K72" i="5"/>
  <c r="L72" i="5"/>
  <c r="M72" i="5"/>
  <c r="I73" i="5"/>
  <c r="J73" i="5"/>
  <c r="K73" i="5"/>
  <c r="L73" i="5"/>
  <c r="M73" i="5"/>
  <c r="I74" i="5"/>
  <c r="J74" i="5"/>
  <c r="K74" i="5"/>
  <c r="L74" i="5"/>
  <c r="M74" i="5"/>
  <c r="I75" i="5"/>
  <c r="J75" i="5"/>
  <c r="K75" i="5"/>
  <c r="L75" i="5"/>
  <c r="M75" i="5"/>
  <c r="I76" i="5"/>
  <c r="J76" i="5"/>
  <c r="K76" i="5"/>
  <c r="L76" i="5"/>
  <c r="M76" i="5"/>
  <c r="I77" i="5"/>
  <c r="J77" i="5"/>
  <c r="K77" i="5"/>
  <c r="L77" i="5"/>
  <c r="M77" i="5"/>
  <c r="I78" i="5"/>
  <c r="J78" i="5"/>
  <c r="K78" i="5"/>
  <c r="L78" i="5"/>
  <c r="M78" i="5"/>
  <c r="I79" i="5"/>
  <c r="J79" i="5"/>
  <c r="K79" i="5"/>
  <c r="L79" i="5"/>
  <c r="M79" i="5"/>
  <c r="I80" i="5"/>
  <c r="J80" i="5"/>
  <c r="K80" i="5"/>
  <c r="L80" i="5"/>
  <c r="M80" i="5"/>
  <c r="I81" i="5"/>
  <c r="J81" i="5"/>
  <c r="K81" i="5"/>
  <c r="L81" i="5"/>
  <c r="M81" i="5"/>
  <c r="I82" i="5"/>
  <c r="J82" i="5"/>
  <c r="K82" i="5"/>
  <c r="L82" i="5"/>
  <c r="M82" i="5"/>
  <c r="I83" i="5"/>
  <c r="J83" i="5"/>
  <c r="K83" i="5"/>
  <c r="L83" i="5"/>
  <c r="M83" i="5"/>
  <c r="I84" i="5"/>
  <c r="J84" i="5"/>
  <c r="K84" i="5"/>
  <c r="L84" i="5"/>
  <c r="M84" i="5"/>
  <c r="I85" i="5"/>
  <c r="J85" i="5"/>
  <c r="K85" i="5"/>
  <c r="L85" i="5"/>
  <c r="M85" i="5"/>
  <c r="I86" i="5"/>
  <c r="J86" i="5"/>
  <c r="K86" i="5"/>
  <c r="L86" i="5"/>
  <c r="M86" i="5"/>
  <c r="I87" i="5"/>
  <c r="J87" i="5"/>
  <c r="K87" i="5"/>
  <c r="L87" i="5"/>
  <c r="M87" i="5"/>
  <c r="I88" i="5"/>
  <c r="J88" i="5"/>
  <c r="K88" i="5"/>
  <c r="L88" i="5"/>
  <c r="M88" i="5"/>
  <c r="I89" i="5"/>
  <c r="J89" i="5"/>
  <c r="K89" i="5"/>
  <c r="L89" i="5"/>
  <c r="M89" i="5"/>
  <c r="I90" i="5"/>
  <c r="J90" i="5"/>
  <c r="K90" i="5"/>
  <c r="L90" i="5"/>
  <c r="M90" i="5"/>
  <c r="I91" i="5"/>
  <c r="J91" i="5"/>
  <c r="K91" i="5"/>
  <c r="L91" i="5"/>
  <c r="M91" i="5"/>
  <c r="I92" i="5"/>
  <c r="J92" i="5"/>
  <c r="K92" i="5"/>
  <c r="L92" i="5"/>
  <c r="M92" i="5"/>
  <c r="I93" i="5"/>
  <c r="J93" i="5"/>
  <c r="K93" i="5"/>
  <c r="L93" i="5"/>
  <c r="M93" i="5"/>
  <c r="I94" i="5"/>
  <c r="J94" i="5"/>
  <c r="K94" i="5"/>
  <c r="L94" i="5"/>
  <c r="M94" i="5"/>
  <c r="I95" i="5"/>
  <c r="J95" i="5"/>
  <c r="K95" i="5"/>
  <c r="L95" i="5"/>
  <c r="M95" i="5"/>
  <c r="I96" i="5"/>
  <c r="J96" i="5"/>
  <c r="K96" i="5"/>
  <c r="L96" i="5"/>
  <c r="M96" i="5"/>
  <c r="I97" i="5"/>
  <c r="J97" i="5"/>
  <c r="K97" i="5"/>
  <c r="L97" i="5"/>
  <c r="M97" i="5"/>
  <c r="I98" i="5"/>
  <c r="J98" i="5"/>
  <c r="K98" i="5"/>
  <c r="L98" i="5"/>
  <c r="M98" i="5"/>
  <c r="I99" i="5"/>
  <c r="J99" i="5"/>
  <c r="K99" i="5"/>
  <c r="L99" i="5"/>
  <c r="M99" i="5"/>
  <c r="I100" i="5"/>
  <c r="J100" i="5"/>
  <c r="K100" i="5"/>
  <c r="L100" i="5"/>
  <c r="M100" i="5"/>
  <c r="I101" i="5"/>
  <c r="J101" i="5"/>
  <c r="K101" i="5"/>
  <c r="L101" i="5"/>
  <c r="M101" i="5"/>
  <c r="I102" i="5"/>
  <c r="J102" i="5"/>
  <c r="K102" i="5"/>
  <c r="L102" i="5"/>
  <c r="M102" i="5"/>
  <c r="I103" i="5"/>
  <c r="J103" i="5"/>
  <c r="K103" i="5"/>
  <c r="L103" i="5"/>
  <c r="M103" i="5"/>
  <c r="I104" i="5"/>
  <c r="J104" i="5"/>
  <c r="K104" i="5"/>
  <c r="L104" i="5"/>
  <c r="M104" i="5"/>
  <c r="I105" i="5"/>
  <c r="J105" i="5"/>
  <c r="K105" i="5"/>
  <c r="L105" i="5"/>
  <c r="M105" i="5"/>
  <c r="I106" i="5"/>
  <c r="J106" i="5"/>
  <c r="K106" i="5"/>
  <c r="L106" i="5"/>
  <c r="M106" i="5"/>
  <c r="I107" i="5"/>
  <c r="J107" i="5"/>
  <c r="K107" i="5"/>
  <c r="L107" i="5"/>
  <c r="M107" i="5"/>
  <c r="I108" i="5"/>
  <c r="J108" i="5"/>
  <c r="K108" i="5"/>
  <c r="L108" i="5"/>
  <c r="M108" i="5"/>
  <c r="I109" i="5"/>
  <c r="J109" i="5"/>
  <c r="K109" i="5"/>
  <c r="L109" i="5"/>
  <c r="M109" i="5"/>
  <c r="I110" i="5"/>
  <c r="J110" i="5"/>
  <c r="K110" i="5"/>
  <c r="L110" i="5"/>
  <c r="M110" i="5"/>
  <c r="I111" i="5"/>
  <c r="J111" i="5"/>
  <c r="K111" i="5"/>
  <c r="L111" i="5"/>
  <c r="M111" i="5"/>
  <c r="I112" i="5"/>
  <c r="J112" i="5"/>
  <c r="K112" i="5"/>
  <c r="L112" i="5"/>
  <c r="M112" i="5"/>
  <c r="I113" i="5"/>
  <c r="J113" i="5"/>
  <c r="K113" i="5"/>
  <c r="L113" i="5"/>
  <c r="M113" i="5"/>
  <c r="I114" i="5"/>
  <c r="J114" i="5"/>
  <c r="K114" i="5"/>
  <c r="L114" i="5"/>
  <c r="M114" i="5"/>
  <c r="I115" i="5"/>
  <c r="J115" i="5"/>
  <c r="K115" i="5"/>
  <c r="L115" i="5"/>
  <c r="M115" i="5"/>
  <c r="I116" i="5"/>
  <c r="J116" i="5"/>
  <c r="K116" i="5"/>
  <c r="L116" i="5"/>
  <c r="M116" i="5"/>
  <c r="I117" i="5"/>
  <c r="J117" i="5"/>
  <c r="K117" i="5"/>
  <c r="L117" i="5"/>
  <c r="M117" i="5"/>
  <c r="I118" i="5"/>
  <c r="J118" i="5"/>
  <c r="K118" i="5"/>
  <c r="L118" i="5"/>
  <c r="M118" i="5"/>
  <c r="I119" i="5"/>
  <c r="J119" i="5"/>
  <c r="K119" i="5"/>
  <c r="L119" i="5"/>
  <c r="M119" i="5"/>
  <c r="I120" i="5"/>
  <c r="J120" i="5"/>
  <c r="K120" i="5"/>
  <c r="L120" i="5"/>
  <c r="M120" i="5"/>
  <c r="I121" i="5"/>
  <c r="J121" i="5"/>
  <c r="K121" i="5"/>
  <c r="L121" i="5"/>
  <c r="M121" i="5"/>
  <c r="I122" i="5"/>
  <c r="J122" i="5"/>
  <c r="K122" i="5"/>
  <c r="L122" i="5"/>
  <c r="M122" i="5"/>
  <c r="I123" i="5"/>
  <c r="J123" i="5"/>
  <c r="K123" i="5"/>
  <c r="L123" i="5"/>
  <c r="M123" i="5"/>
  <c r="I124" i="5"/>
  <c r="J124" i="5"/>
  <c r="K124" i="5"/>
  <c r="L124" i="5"/>
  <c r="M124" i="5"/>
  <c r="I125" i="5"/>
  <c r="J125" i="5"/>
  <c r="K125" i="5"/>
  <c r="L125" i="5"/>
  <c r="M125" i="5"/>
  <c r="I126" i="5"/>
  <c r="J126" i="5"/>
  <c r="K126" i="5"/>
  <c r="L126" i="5"/>
  <c r="M126" i="5"/>
  <c r="I127" i="5"/>
  <c r="J127" i="5"/>
  <c r="K127" i="5"/>
  <c r="L127" i="5"/>
  <c r="M127" i="5"/>
  <c r="I128" i="5"/>
  <c r="J128" i="5"/>
  <c r="K128" i="5"/>
  <c r="L128" i="5"/>
  <c r="M128" i="5"/>
  <c r="I129" i="5"/>
  <c r="J129" i="5"/>
  <c r="K129" i="5"/>
  <c r="L129" i="5"/>
  <c r="M129" i="5"/>
  <c r="I130" i="5"/>
  <c r="J130" i="5"/>
  <c r="K130" i="5"/>
  <c r="L130" i="5"/>
  <c r="M130" i="5"/>
  <c r="I131" i="5"/>
  <c r="J131" i="5"/>
  <c r="K131" i="5"/>
  <c r="L131" i="5"/>
  <c r="M131" i="5"/>
  <c r="I132" i="5"/>
  <c r="J132" i="5"/>
  <c r="K132" i="5"/>
  <c r="L132" i="5"/>
  <c r="M132" i="5"/>
  <c r="I133" i="5"/>
  <c r="J133" i="5"/>
  <c r="K133" i="5"/>
  <c r="L133" i="5"/>
  <c r="M133" i="5"/>
  <c r="I134" i="5"/>
  <c r="J134" i="5"/>
  <c r="K134" i="5"/>
  <c r="L134" i="5"/>
  <c r="M134" i="5"/>
  <c r="I135" i="5"/>
  <c r="J135" i="5"/>
  <c r="K135" i="5"/>
  <c r="L135" i="5"/>
  <c r="M135" i="5"/>
  <c r="I136" i="5"/>
  <c r="J136" i="5"/>
  <c r="K136" i="5"/>
  <c r="L136" i="5"/>
  <c r="M136" i="5"/>
  <c r="I137" i="5"/>
  <c r="J137" i="5"/>
  <c r="K137" i="5"/>
  <c r="L137" i="5"/>
  <c r="M137" i="5"/>
  <c r="M137" i="7" s="1"/>
  <c r="I138" i="5"/>
  <c r="J138" i="5"/>
  <c r="K138" i="5"/>
  <c r="L138" i="5"/>
  <c r="M138" i="5"/>
  <c r="I139" i="5"/>
  <c r="J139" i="5"/>
  <c r="K139" i="5"/>
  <c r="L139" i="5"/>
  <c r="M139" i="5"/>
  <c r="H139" i="5"/>
  <c r="H118" i="5"/>
  <c r="H119" i="5"/>
  <c r="H120" i="5"/>
  <c r="H121" i="5"/>
  <c r="H122" i="5"/>
  <c r="H122" i="7" s="1"/>
  <c r="H123" i="5"/>
  <c r="H123" i="7" s="1"/>
  <c r="H124" i="5"/>
  <c r="H125" i="5"/>
  <c r="H125" i="7" s="1"/>
  <c r="H126" i="5"/>
  <c r="H127" i="5"/>
  <c r="H128" i="5"/>
  <c r="H129" i="5"/>
  <c r="H130" i="5"/>
  <c r="H131" i="5"/>
  <c r="H131" i="7" s="1"/>
  <c r="H132" i="5"/>
  <c r="H132" i="7" s="1"/>
  <c r="H133" i="5"/>
  <c r="H133" i="7" s="1"/>
  <c r="H134" i="5"/>
  <c r="H135" i="5"/>
  <c r="H136" i="5"/>
  <c r="H137" i="5"/>
  <c r="H138" i="5"/>
  <c r="H138" i="7" s="1"/>
  <c r="H117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94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71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49" i="5"/>
  <c r="H50" i="5"/>
  <c r="H51" i="5"/>
  <c r="H52" i="5"/>
  <c r="H53" i="5"/>
  <c r="H54" i="5"/>
  <c r="H55" i="5"/>
  <c r="H56" i="5"/>
  <c r="H48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2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5" i="7" s="1"/>
  <c r="H16" i="5"/>
  <c r="H16" i="7" s="1"/>
  <c r="H17" i="5"/>
  <c r="H18" i="5"/>
  <c r="H19" i="5"/>
  <c r="H20" i="5"/>
  <c r="H21" i="5"/>
  <c r="H22" i="5"/>
  <c r="H23" i="5"/>
  <c r="H23" i="7" s="1"/>
  <c r="H24" i="5"/>
  <c r="H24" i="7" s="1"/>
  <c r="H2" i="5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2" i="8"/>
  <c r="N3" i="8"/>
  <c r="N4" i="8"/>
  <c r="N5" i="8"/>
  <c r="N6" i="8"/>
  <c r="N7" i="8"/>
  <c r="N8" i="8"/>
  <c r="N9" i="8"/>
  <c r="N10" i="8"/>
  <c r="O10" i="8" s="1"/>
  <c r="N11" i="8"/>
  <c r="N12" i="8"/>
  <c r="N13" i="8"/>
  <c r="N14" i="8"/>
  <c r="N15" i="8"/>
  <c r="N16" i="8"/>
  <c r="N17" i="8"/>
  <c r="N18" i="8"/>
  <c r="O18" i="8" s="1"/>
  <c r="N19" i="8"/>
  <c r="N20" i="8"/>
  <c r="N21" i="8"/>
  <c r="N22" i="8"/>
  <c r="N23" i="8"/>
  <c r="N24" i="8"/>
  <c r="N25" i="8"/>
  <c r="N26" i="8"/>
  <c r="O26" i="8" s="1"/>
  <c r="N27" i="8"/>
  <c r="N28" i="8"/>
  <c r="N29" i="8"/>
  <c r="N30" i="8"/>
  <c r="N31" i="8"/>
  <c r="N32" i="8"/>
  <c r="N33" i="8"/>
  <c r="N34" i="8"/>
  <c r="O34" i="8" s="1"/>
  <c r="N35" i="8"/>
  <c r="N36" i="8"/>
  <c r="N37" i="8"/>
  <c r="N38" i="8"/>
  <c r="N39" i="8"/>
  <c r="N40" i="8"/>
  <c r="N41" i="8"/>
  <c r="N42" i="8"/>
  <c r="O42" i="8" s="1"/>
  <c r="N43" i="8"/>
  <c r="N44" i="8"/>
  <c r="N45" i="8"/>
  <c r="N46" i="8"/>
  <c r="N47" i="8"/>
  <c r="N48" i="8"/>
  <c r="N49" i="8"/>
  <c r="N50" i="8"/>
  <c r="O50" i="8" s="1"/>
  <c r="N51" i="8"/>
  <c r="N52" i="8"/>
  <c r="N53" i="8"/>
  <c r="N54" i="8"/>
  <c r="N55" i="8"/>
  <c r="N56" i="8"/>
  <c r="N57" i="8"/>
  <c r="N58" i="8"/>
  <c r="O58" i="8" s="1"/>
  <c r="N59" i="8"/>
  <c r="N60" i="8"/>
  <c r="N61" i="8"/>
  <c r="N62" i="8"/>
  <c r="N63" i="8"/>
  <c r="N64" i="8"/>
  <c r="N65" i="8"/>
  <c r="N66" i="8"/>
  <c r="O66" i="8" s="1"/>
  <c r="N67" i="8"/>
  <c r="N68" i="8"/>
  <c r="N69" i="8"/>
  <c r="N70" i="8"/>
  <c r="N71" i="8"/>
  <c r="N72" i="8"/>
  <c r="N73" i="8"/>
  <c r="N74" i="8"/>
  <c r="O74" i="8" s="1"/>
  <c r="N75" i="8"/>
  <c r="N76" i="8"/>
  <c r="N77" i="8"/>
  <c r="N78" i="8"/>
  <c r="N79" i="8"/>
  <c r="N80" i="8"/>
  <c r="N81" i="8"/>
  <c r="N82" i="8"/>
  <c r="O82" i="8" s="1"/>
  <c r="N83" i="8"/>
  <c r="N84" i="8"/>
  <c r="N85" i="8"/>
  <c r="N86" i="8"/>
  <c r="N87" i="8"/>
  <c r="N88" i="8"/>
  <c r="N89" i="8"/>
  <c r="N90" i="8"/>
  <c r="O90" i="8" s="1"/>
  <c r="N91" i="8"/>
  <c r="N92" i="8"/>
  <c r="N93" i="8"/>
  <c r="N94" i="8"/>
  <c r="N95" i="8"/>
  <c r="N96" i="8"/>
  <c r="N97" i="8"/>
  <c r="N98" i="8"/>
  <c r="O98" i="8" s="1"/>
  <c r="N99" i="8"/>
  <c r="N100" i="8"/>
  <c r="N101" i="8"/>
  <c r="N102" i="8"/>
  <c r="N103" i="8"/>
  <c r="N104" i="8"/>
  <c r="N105" i="8"/>
  <c r="N106" i="8"/>
  <c r="O106" i="8" s="1"/>
  <c r="N107" i="8"/>
  <c r="N108" i="8"/>
  <c r="N109" i="8"/>
  <c r="N110" i="8"/>
  <c r="N111" i="8"/>
  <c r="N112" i="8"/>
  <c r="N113" i="8"/>
  <c r="N114" i="8"/>
  <c r="O114" i="8" s="1"/>
  <c r="N115" i="8"/>
  <c r="N116" i="8"/>
  <c r="N117" i="8"/>
  <c r="N118" i="8"/>
  <c r="N119" i="8"/>
  <c r="N120" i="8"/>
  <c r="N121" i="8"/>
  <c r="N122" i="8"/>
  <c r="O122" i="8" s="1"/>
  <c r="N123" i="8"/>
  <c r="N124" i="8"/>
  <c r="N125" i="8"/>
  <c r="N126" i="8"/>
  <c r="N127" i="8"/>
  <c r="N128" i="8"/>
  <c r="N129" i="8"/>
  <c r="N130" i="8"/>
  <c r="O130" i="8" s="1"/>
  <c r="N131" i="8"/>
  <c r="N132" i="8"/>
  <c r="N133" i="8"/>
  <c r="N134" i="8"/>
  <c r="N135" i="8"/>
  <c r="N136" i="8"/>
  <c r="N137" i="8"/>
  <c r="N138" i="8"/>
  <c r="O138" i="8" s="1"/>
  <c r="N139" i="8"/>
  <c r="N140" i="8"/>
  <c r="N141" i="8"/>
  <c r="N142" i="8"/>
  <c r="N143" i="8"/>
  <c r="N144" i="8"/>
  <c r="N145" i="8"/>
  <c r="N146" i="8"/>
  <c r="O146" i="8" s="1"/>
  <c r="N147" i="8"/>
  <c r="N148" i="8"/>
  <c r="N149" i="8"/>
  <c r="N150" i="8"/>
  <c r="N151" i="8"/>
  <c r="N152" i="8"/>
  <c r="N153" i="8"/>
  <c r="N154" i="8"/>
  <c r="O154" i="8" s="1"/>
  <c r="N155" i="8"/>
  <c r="N156" i="8"/>
  <c r="N157" i="8"/>
  <c r="N158" i="8"/>
  <c r="N159" i="8"/>
  <c r="N160" i="8"/>
  <c r="N161" i="8"/>
  <c r="N162" i="8"/>
  <c r="O162" i="8" s="1"/>
  <c r="N2" i="8"/>
  <c r="O2" i="8" s="1"/>
  <c r="O4" i="8"/>
  <c r="O3" i="8"/>
  <c r="O5" i="8"/>
  <c r="O6" i="8"/>
  <c r="O7" i="8"/>
  <c r="O8" i="8"/>
  <c r="O9" i="8"/>
  <c r="O11" i="8"/>
  <c r="O12" i="8"/>
  <c r="O13" i="8"/>
  <c r="O14" i="8"/>
  <c r="O15" i="8"/>
  <c r="O16" i="8"/>
  <c r="O17" i="8"/>
  <c r="O19" i="8"/>
  <c r="O20" i="8"/>
  <c r="O21" i="8"/>
  <c r="O22" i="8"/>
  <c r="O23" i="8"/>
  <c r="O24" i="8"/>
  <c r="O25" i="8"/>
  <c r="O27" i="8"/>
  <c r="O28" i="8"/>
  <c r="O29" i="8"/>
  <c r="O30" i="8"/>
  <c r="O31" i="8"/>
  <c r="O32" i="8"/>
  <c r="O33" i="8"/>
  <c r="O35" i="8"/>
  <c r="O36" i="8"/>
  <c r="O37" i="8"/>
  <c r="O38" i="8"/>
  <c r="O39" i="8"/>
  <c r="O40" i="8"/>
  <c r="O41" i="8"/>
  <c r="O43" i="8"/>
  <c r="O44" i="8"/>
  <c r="O45" i="8"/>
  <c r="O46" i="8"/>
  <c r="O47" i="8"/>
  <c r="O48" i="8"/>
  <c r="O49" i="8"/>
  <c r="O51" i="8"/>
  <c r="O52" i="8"/>
  <c r="O53" i="8"/>
  <c r="O54" i="8"/>
  <c r="O55" i="8"/>
  <c r="O56" i="8"/>
  <c r="O57" i="8"/>
  <c r="O59" i="8"/>
  <c r="O60" i="8"/>
  <c r="O61" i="8"/>
  <c r="O62" i="8"/>
  <c r="O63" i="8"/>
  <c r="O64" i="8"/>
  <c r="O65" i="8"/>
  <c r="O67" i="8"/>
  <c r="O68" i="8"/>
  <c r="O69" i="8"/>
  <c r="O70" i="8"/>
  <c r="O71" i="8"/>
  <c r="O72" i="8"/>
  <c r="O73" i="8"/>
  <c r="O75" i="8"/>
  <c r="O76" i="8"/>
  <c r="O77" i="8"/>
  <c r="O78" i="8"/>
  <c r="O79" i="8"/>
  <c r="O80" i="8"/>
  <c r="O81" i="8"/>
  <c r="O83" i="8"/>
  <c r="O84" i="8"/>
  <c r="O85" i="8"/>
  <c r="O86" i="8"/>
  <c r="O87" i="8"/>
  <c r="O88" i="8"/>
  <c r="O89" i="8"/>
  <c r="O91" i="8"/>
  <c r="O92" i="8"/>
  <c r="O93" i="8"/>
  <c r="O94" i="8"/>
  <c r="O95" i="8"/>
  <c r="O96" i="8"/>
  <c r="O97" i="8"/>
  <c r="O99" i="8"/>
  <c r="O100" i="8"/>
  <c r="O101" i="8"/>
  <c r="O102" i="8"/>
  <c r="O103" i="8"/>
  <c r="O104" i="8"/>
  <c r="O105" i="8"/>
  <c r="O107" i="8"/>
  <c r="O108" i="8"/>
  <c r="O109" i="8"/>
  <c r="O110" i="8"/>
  <c r="O111" i="8"/>
  <c r="O112" i="8"/>
  <c r="O113" i="8"/>
  <c r="O115" i="8"/>
  <c r="O116" i="8"/>
  <c r="O117" i="8"/>
  <c r="O118" i="8"/>
  <c r="O119" i="8"/>
  <c r="O120" i="8"/>
  <c r="O121" i="8"/>
  <c r="O123" i="8"/>
  <c r="O124" i="8"/>
  <c r="O125" i="8"/>
  <c r="O126" i="8"/>
  <c r="O127" i="8"/>
  <c r="O128" i="8"/>
  <c r="O129" i="8"/>
  <c r="O131" i="8"/>
  <c r="O132" i="8"/>
  <c r="O133" i="8"/>
  <c r="O134" i="8"/>
  <c r="O135" i="8"/>
  <c r="O136" i="8"/>
  <c r="O137" i="8"/>
  <c r="O139" i="8"/>
  <c r="O140" i="8"/>
  <c r="O141" i="8"/>
  <c r="O142" i="8"/>
  <c r="O143" i="8"/>
  <c r="O144" i="8"/>
  <c r="O145" i="8"/>
  <c r="O147" i="8"/>
  <c r="O148" i="8"/>
  <c r="O149" i="8"/>
  <c r="O150" i="8"/>
  <c r="O151" i="8"/>
  <c r="O152" i="8"/>
  <c r="O153" i="8"/>
  <c r="O155" i="8"/>
  <c r="O156" i="8"/>
  <c r="O157" i="8"/>
  <c r="O158" i="8"/>
  <c r="O159" i="8"/>
  <c r="O160" i="8"/>
  <c r="O161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AY150" i="8"/>
  <c r="AZ150" i="8"/>
  <c r="BA150" i="8"/>
  <c r="BB150" i="8"/>
  <c r="BC150" i="8"/>
  <c r="BD150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AY151" i="8"/>
  <c r="AZ151" i="8"/>
  <c r="BA151" i="8"/>
  <c r="BB151" i="8"/>
  <c r="BC151" i="8"/>
  <c r="BD151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AY152" i="8"/>
  <c r="AZ152" i="8"/>
  <c r="BA152" i="8"/>
  <c r="BB152" i="8"/>
  <c r="BC152" i="8"/>
  <c r="BD152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AY153" i="8"/>
  <c r="AZ153" i="8"/>
  <c r="BA153" i="8"/>
  <c r="BB153" i="8"/>
  <c r="BC153" i="8"/>
  <c r="BD153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R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2" i="8"/>
  <c r="H3" i="8"/>
  <c r="I3" i="8"/>
  <c r="J3" i="8"/>
  <c r="K3" i="8"/>
  <c r="L3" i="8"/>
  <c r="M3" i="8"/>
  <c r="H4" i="8"/>
  <c r="I4" i="8"/>
  <c r="J4" i="8"/>
  <c r="K4" i="8"/>
  <c r="L4" i="8"/>
  <c r="M4" i="8"/>
  <c r="H5" i="8"/>
  <c r="I5" i="8"/>
  <c r="J5" i="8"/>
  <c r="K5" i="8"/>
  <c r="L5" i="8"/>
  <c r="M5" i="8"/>
  <c r="H6" i="8"/>
  <c r="I6" i="8"/>
  <c r="J6" i="8"/>
  <c r="K6" i="8"/>
  <c r="L6" i="8"/>
  <c r="M6" i="8"/>
  <c r="H7" i="8"/>
  <c r="I7" i="8"/>
  <c r="J7" i="8"/>
  <c r="K7" i="8"/>
  <c r="L7" i="8"/>
  <c r="M7" i="8"/>
  <c r="H8" i="8"/>
  <c r="I8" i="8"/>
  <c r="J8" i="8"/>
  <c r="K8" i="8"/>
  <c r="L8" i="8"/>
  <c r="M8" i="8"/>
  <c r="H9" i="8"/>
  <c r="I9" i="8"/>
  <c r="J9" i="8"/>
  <c r="K9" i="8"/>
  <c r="L9" i="8"/>
  <c r="M9" i="8"/>
  <c r="H10" i="8"/>
  <c r="I10" i="8"/>
  <c r="J10" i="8"/>
  <c r="K10" i="8"/>
  <c r="L10" i="8"/>
  <c r="M10" i="8"/>
  <c r="H11" i="8"/>
  <c r="I11" i="8"/>
  <c r="J11" i="8"/>
  <c r="K11" i="8"/>
  <c r="L11" i="8"/>
  <c r="M11" i="8"/>
  <c r="H12" i="8"/>
  <c r="I12" i="8"/>
  <c r="J12" i="8"/>
  <c r="K12" i="8"/>
  <c r="L12" i="8"/>
  <c r="M12" i="8"/>
  <c r="H13" i="8"/>
  <c r="I13" i="8"/>
  <c r="J13" i="8"/>
  <c r="K13" i="8"/>
  <c r="L13" i="8"/>
  <c r="M13" i="8"/>
  <c r="H14" i="8"/>
  <c r="I14" i="8"/>
  <c r="J14" i="8"/>
  <c r="K14" i="8"/>
  <c r="L14" i="8"/>
  <c r="M14" i="8"/>
  <c r="H15" i="8"/>
  <c r="I15" i="8"/>
  <c r="J15" i="8"/>
  <c r="K15" i="8"/>
  <c r="L15" i="8"/>
  <c r="M15" i="8"/>
  <c r="H16" i="8"/>
  <c r="I16" i="8"/>
  <c r="J16" i="8"/>
  <c r="K16" i="8"/>
  <c r="L16" i="8"/>
  <c r="M16" i="8"/>
  <c r="H17" i="8"/>
  <c r="I17" i="8"/>
  <c r="J17" i="8"/>
  <c r="K17" i="8"/>
  <c r="L17" i="8"/>
  <c r="M17" i="8"/>
  <c r="H18" i="8"/>
  <c r="I18" i="8"/>
  <c r="J18" i="8"/>
  <c r="K18" i="8"/>
  <c r="L18" i="8"/>
  <c r="M18" i="8"/>
  <c r="H19" i="8"/>
  <c r="I19" i="8"/>
  <c r="J19" i="8"/>
  <c r="K19" i="8"/>
  <c r="L19" i="8"/>
  <c r="M19" i="8"/>
  <c r="H20" i="8"/>
  <c r="I20" i="8"/>
  <c r="J20" i="8"/>
  <c r="K20" i="8"/>
  <c r="L20" i="8"/>
  <c r="M20" i="8"/>
  <c r="H21" i="8"/>
  <c r="I21" i="8"/>
  <c r="J21" i="8"/>
  <c r="K21" i="8"/>
  <c r="L21" i="8"/>
  <c r="M21" i="8"/>
  <c r="H22" i="8"/>
  <c r="I22" i="8"/>
  <c r="J22" i="8"/>
  <c r="K22" i="8"/>
  <c r="L22" i="8"/>
  <c r="M22" i="8"/>
  <c r="H23" i="8"/>
  <c r="I23" i="8"/>
  <c r="J23" i="8"/>
  <c r="K23" i="8"/>
  <c r="L23" i="8"/>
  <c r="M23" i="8"/>
  <c r="H24" i="8"/>
  <c r="I24" i="8"/>
  <c r="J24" i="8"/>
  <c r="K24" i="8"/>
  <c r="L24" i="8"/>
  <c r="M24" i="8"/>
  <c r="H25" i="8"/>
  <c r="I25" i="8"/>
  <c r="J25" i="8"/>
  <c r="K25" i="8"/>
  <c r="L25" i="8"/>
  <c r="M25" i="8"/>
  <c r="H26" i="8"/>
  <c r="I26" i="8"/>
  <c r="J26" i="8"/>
  <c r="K26" i="8"/>
  <c r="L26" i="8"/>
  <c r="M26" i="8"/>
  <c r="H27" i="8"/>
  <c r="I27" i="8"/>
  <c r="J27" i="8"/>
  <c r="K27" i="8"/>
  <c r="L27" i="8"/>
  <c r="M27" i="8"/>
  <c r="H28" i="8"/>
  <c r="I28" i="8"/>
  <c r="J28" i="8"/>
  <c r="K28" i="8"/>
  <c r="L28" i="8"/>
  <c r="M28" i="8"/>
  <c r="H29" i="8"/>
  <c r="I29" i="8"/>
  <c r="J29" i="8"/>
  <c r="K29" i="8"/>
  <c r="L29" i="8"/>
  <c r="M29" i="8"/>
  <c r="H30" i="8"/>
  <c r="I30" i="8"/>
  <c r="J30" i="8"/>
  <c r="K30" i="8"/>
  <c r="L30" i="8"/>
  <c r="M30" i="8"/>
  <c r="H31" i="8"/>
  <c r="I31" i="8"/>
  <c r="J31" i="8"/>
  <c r="K31" i="8"/>
  <c r="L31" i="8"/>
  <c r="M31" i="8"/>
  <c r="H32" i="8"/>
  <c r="I32" i="8"/>
  <c r="J32" i="8"/>
  <c r="K32" i="8"/>
  <c r="L32" i="8"/>
  <c r="M32" i="8"/>
  <c r="H33" i="8"/>
  <c r="I33" i="8"/>
  <c r="J33" i="8"/>
  <c r="K33" i="8"/>
  <c r="L33" i="8"/>
  <c r="M33" i="8"/>
  <c r="H34" i="8"/>
  <c r="I34" i="8"/>
  <c r="J34" i="8"/>
  <c r="K34" i="8"/>
  <c r="L34" i="8"/>
  <c r="M34" i="8"/>
  <c r="H35" i="8"/>
  <c r="I35" i="8"/>
  <c r="J35" i="8"/>
  <c r="K35" i="8"/>
  <c r="L35" i="8"/>
  <c r="M35" i="8"/>
  <c r="H36" i="8"/>
  <c r="I36" i="8"/>
  <c r="J36" i="8"/>
  <c r="K36" i="8"/>
  <c r="L36" i="8"/>
  <c r="M36" i="8"/>
  <c r="H37" i="8"/>
  <c r="I37" i="8"/>
  <c r="J37" i="8"/>
  <c r="K37" i="8"/>
  <c r="L37" i="8"/>
  <c r="M37" i="8"/>
  <c r="H38" i="8"/>
  <c r="I38" i="8"/>
  <c r="J38" i="8"/>
  <c r="K38" i="8"/>
  <c r="L38" i="8"/>
  <c r="M38" i="8"/>
  <c r="H39" i="8"/>
  <c r="I39" i="8"/>
  <c r="J39" i="8"/>
  <c r="K39" i="8"/>
  <c r="L39" i="8"/>
  <c r="M39" i="8"/>
  <c r="H40" i="8"/>
  <c r="I40" i="8"/>
  <c r="J40" i="8"/>
  <c r="K40" i="8"/>
  <c r="L40" i="8"/>
  <c r="M40" i="8"/>
  <c r="H41" i="8"/>
  <c r="I41" i="8"/>
  <c r="J41" i="8"/>
  <c r="K41" i="8"/>
  <c r="L41" i="8"/>
  <c r="M41" i="8"/>
  <c r="H42" i="8"/>
  <c r="I42" i="8"/>
  <c r="J42" i="8"/>
  <c r="K42" i="8"/>
  <c r="L42" i="8"/>
  <c r="M42" i="8"/>
  <c r="H43" i="8"/>
  <c r="I43" i="8"/>
  <c r="J43" i="8"/>
  <c r="K43" i="8"/>
  <c r="L43" i="8"/>
  <c r="M43" i="8"/>
  <c r="H44" i="8"/>
  <c r="I44" i="8"/>
  <c r="J44" i="8"/>
  <c r="K44" i="8"/>
  <c r="L44" i="8"/>
  <c r="M44" i="8"/>
  <c r="H45" i="8"/>
  <c r="I45" i="8"/>
  <c r="J45" i="8"/>
  <c r="K45" i="8"/>
  <c r="L45" i="8"/>
  <c r="M45" i="8"/>
  <c r="H46" i="8"/>
  <c r="I46" i="8"/>
  <c r="J46" i="8"/>
  <c r="K46" i="8"/>
  <c r="L46" i="8"/>
  <c r="M46" i="8"/>
  <c r="H47" i="8"/>
  <c r="I47" i="8"/>
  <c r="J47" i="8"/>
  <c r="K47" i="8"/>
  <c r="L47" i="8"/>
  <c r="M47" i="8"/>
  <c r="H48" i="8"/>
  <c r="I48" i="8"/>
  <c r="J48" i="8"/>
  <c r="K48" i="8"/>
  <c r="L48" i="8"/>
  <c r="M48" i="8"/>
  <c r="H49" i="8"/>
  <c r="I49" i="8"/>
  <c r="J49" i="8"/>
  <c r="K49" i="8"/>
  <c r="L49" i="8"/>
  <c r="M49" i="8"/>
  <c r="H50" i="8"/>
  <c r="I50" i="8"/>
  <c r="J50" i="8"/>
  <c r="K50" i="8"/>
  <c r="L50" i="8"/>
  <c r="M50" i="8"/>
  <c r="H51" i="8"/>
  <c r="I51" i="8"/>
  <c r="J51" i="8"/>
  <c r="K51" i="8"/>
  <c r="L51" i="8"/>
  <c r="M51" i="8"/>
  <c r="H52" i="8"/>
  <c r="I52" i="8"/>
  <c r="J52" i="8"/>
  <c r="K52" i="8"/>
  <c r="L52" i="8"/>
  <c r="M52" i="8"/>
  <c r="H53" i="8"/>
  <c r="I53" i="8"/>
  <c r="J53" i="8"/>
  <c r="K53" i="8"/>
  <c r="L53" i="8"/>
  <c r="M53" i="8"/>
  <c r="H54" i="8"/>
  <c r="I54" i="8"/>
  <c r="J54" i="8"/>
  <c r="K54" i="8"/>
  <c r="L54" i="8"/>
  <c r="M54" i="8"/>
  <c r="H55" i="8"/>
  <c r="I55" i="8"/>
  <c r="J55" i="8"/>
  <c r="K55" i="8"/>
  <c r="L55" i="8"/>
  <c r="M55" i="8"/>
  <c r="H56" i="8"/>
  <c r="I56" i="8"/>
  <c r="J56" i="8"/>
  <c r="K56" i="8"/>
  <c r="L56" i="8"/>
  <c r="M56" i="8"/>
  <c r="H57" i="8"/>
  <c r="I57" i="8"/>
  <c r="J57" i="8"/>
  <c r="K57" i="8"/>
  <c r="L57" i="8"/>
  <c r="M57" i="8"/>
  <c r="H58" i="8"/>
  <c r="I58" i="8"/>
  <c r="J58" i="8"/>
  <c r="K58" i="8"/>
  <c r="L58" i="8"/>
  <c r="M58" i="8"/>
  <c r="H59" i="8"/>
  <c r="I59" i="8"/>
  <c r="J59" i="8"/>
  <c r="K59" i="8"/>
  <c r="L59" i="8"/>
  <c r="M59" i="8"/>
  <c r="H60" i="8"/>
  <c r="I60" i="8"/>
  <c r="J60" i="8"/>
  <c r="K60" i="8"/>
  <c r="L60" i="8"/>
  <c r="M60" i="8"/>
  <c r="H61" i="8"/>
  <c r="I61" i="8"/>
  <c r="J61" i="8"/>
  <c r="K61" i="8"/>
  <c r="L61" i="8"/>
  <c r="M61" i="8"/>
  <c r="H62" i="8"/>
  <c r="I62" i="8"/>
  <c r="J62" i="8"/>
  <c r="K62" i="8"/>
  <c r="L62" i="8"/>
  <c r="M62" i="8"/>
  <c r="H63" i="8"/>
  <c r="I63" i="8"/>
  <c r="J63" i="8"/>
  <c r="K63" i="8"/>
  <c r="L63" i="8"/>
  <c r="M63" i="8"/>
  <c r="H64" i="8"/>
  <c r="I64" i="8"/>
  <c r="J64" i="8"/>
  <c r="K64" i="8"/>
  <c r="L64" i="8"/>
  <c r="M64" i="8"/>
  <c r="H65" i="8"/>
  <c r="I65" i="8"/>
  <c r="J65" i="8"/>
  <c r="K65" i="8"/>
  <c r="L65" i="8"/>
  <c r="M65" i="8"/>
  <c r="H66" i="8"/>
  <c r="I66" i="8"/>
  <c r="J66" i="8"/>
  <c r="K66" i="8"/>
  <c r="L66" i="8"/>
  <c r="M66" i="8"/>
  <c r="H67" i="8"/>
  <c r="I67" i="8"/>
  <c r="J67" i="8"/>
  <c r="K67" i="8"/>
  <c r="L67" i="8"/>
  <c r="M67" i="8"/>
  <c r="H68" i="8"/>
  <c r="I68" i="8"/>
  <c r="J68" i="8"/>
  <c r="K68" i="8"/>
  <c r="L68" i="8"/>
  <c r="M68" i="8"/>
  <c r="H69" i="8"/>
  <c r="I69" i="8"/>
  <c r="J69" i="8"/>
  <c r="K69" i="8"/>
  <c r="L69" i="8"/>
  <c r="M69" i="8"/>
  <c r="H70" i="8"/>
  <c r="I70" i="8"/>
  <c r="J70" i="8"/>
  <c r="K70" i="8"/>
  <c r="L70" i="8"/>
  <c r="M70" i="8"/>
  <c r="H71" i="8"/>
  <c r="I71" i="8"/>
  <c r="J71" i="8"/>
  <c r="K71" i="8"/>
  <c r="L71" i="8"/>
  <c r="M71" i="8"/>
  <c r="H72" i="8"/>
  <c r="I72" i="8"/>
  <c r="J72" i="8"/>
  <c r="K72" i="8"/>
  <c r="L72" i="8"/>
  <c r="M72" i="8"/>
  <c r="H73" i="8"/>
  <c r="I73" i="8"/>
  <c r="J73" i="8"/>
  <c r="K73" i="8"/>
  <c r="L73" i="8"/>
  <c r="M73" i="8"/>
  <c r="H74" i="8"/>
  <c r="I74" i="8"/>
  <c r="J74" i="8"/>
  <c r="K74" i="8"/>
  <c r="L74" i="8"/>
  <c r="M74" i="8"/>
  <c r="H75" i="8"/>
  <c r="I75" i="8"/>
  <c r="J75" i="8"/>
  <c r="K75" i="8"/>
  <c r="L75" i="8"/>
  <c r="M75" i="8"/>
  <c r="H76" i="8"/>
  <c r="I76" i="8"/>
  <c r="J76" i="8"/>
  <c r="K76" i="8"/>
  <c r="L76" i="8"/>
  <c r="M76" i="8"/>
  <c r="H77" i="8"/>
  <c r="I77" i="8"/>
  <c r="J77" i="8"/>
  <c r="K77" i="8"/>
  <c r="L77" i="8"/>
  <c r="M77" i="8"/>
  <c r="H78" i="8"/>
  <c r="I78" i="8"/>
  <c r="J78" i="8"/>
  <c r="K78" i="8"/>
  <c r="L78" i="8"/>
  <c r="M78" i="8"/>
  <c r="H79" i="8"/>
  <c r="I79" i="8"/>
  <c r="J79" i="8"/>
  <c r="K79" i="8"/>
  <c r="L79" i="8"/>
  <c r="M79" i="8"/>
  <c r="H80" i="8"/>
  <c r="I80" i="8"/>
  <c r="J80" i="8"/>
  <c r="K80" i="8"/>
  <c r="L80" i="8"/>
  <c r="M80" i="8"/>
  <c r="H81" i="8"/>
  <c r="I81" i="8"/>
  <c r="J81" i="8"/>
  <c r="K81" i="8"/>
  <c r="L81" i="8"/>
  <c r="M81" i="8"/>
  <c r="H82" i="8"/>
  <c r="I82" i="8"/>
  <c r="J82" i="8"/>
  <c r="K82" i="8"/>
  <c r="L82" i="8"/>
  <c r="M82" i="8"/>
  <c r="H83" i="8"/>
  <c r="I83" i="8"/>
  <c r="J83" i="8"/>
  <c r="K83" i="8"/>
  <c r="L83" i="8"/>
  <c r="M83" i="8"/>
  <c r="H84" i="8"/>
  <c r="I84" i="8"/>
  <c r="J84" i="8"/>
  <c r="K84" i="8"/>
  <c r="L84" i="8"/>
  <c r="M84" i="8"/>
  <c r="H85" i="8"/>
  <c r="I85" i="8"/>
  <c r="J85" i="8"/>
  <c r="K85" i="8"/>
  <c r="L85" i="8"/>
  <c r="M85" i="8"/>
  <c r="H86" i="8"/>
  <c r="I86" i="8"/>
  <c r="J86" i="8"/>
  <c r="K86" i="8"/>
  <c r="L86" i="8"/>
  <c r="M86" i="8"/>
  <c r="H87" i="8"/>
  <c r="I87" i="8"/>
  <c r="J87" i="8"/>
  <c r="K87" i="8"/>
  <c r="L87" i="8"/>
  <c r="M87" i="8"/>
  <c r="H88" i="8"/>
  <c r="I88" i="8"/>
  <c r="J88" i="8"/>
  <c r="K88" i="8"/>
  <c r="L88" i="8"/>
  <c r="M88" i="8"/>
  <c r="H89" i="8"/>
  <c r="I89" i="8"/>
  <c r="J89" i="8"/>
  <c r="K89" i="8"/>
  <c r="L89" i="8"/>
  <c r="M89" i="8"/>
  <c r="H90" i="8"/>
  <c r="I90" i="8"/>
  <c r="J90" i="8"/>
  <c r="K90" i="8"/>
  <c r="L90" i="8"/>
  <c r="M90" i="8"/>
  <c r="H91" i="8"/>
  <c r="I91" i="8"/>
  <c r="J91" i="8"/>
  <c r="K91" i="8"/>
  <c r="L91" i="8"/>
  <c r="M91" i="8"/>
  <c r="H92" i="8"/>
  <c r="I92" i="8"/>
  <c r="J92" i="8"/>
  <c r="K92" i="8"/>
  <c r="L92" i="8"/>
  <c r="M92" i="8"/>
  <c r="H93" i="8"/>
  <c r="I93" i="8"/>
  <c r="J93" i="8"/>
  <c r="K93" i="8"/>
  <c r="L93" i="8"/>
  <c r="M93" i="8"/>
  <c r="H94" i="8"/>
  <c r="I94" i="8"/>
  <c r="J94" i="8"/>
  <c r="K94" i="8"/>
  <c r="L94" i="8"/>
  <c r="M94" i="8"/>
  <c r="H95" i="8"/>
  <c r="I95" i="8"/>
  <c r="J95" i="8"/>
  <c r="K95" i="8"/>
  <c r="L95" i="8"/>
  <c r="M95" i="8"/>
  <c r="H96" i="8"/>
  <c r="I96" i="8"/>
  <c r="J96" i="8"/>
  <c r="K96" i="8"/>
  <c r="L96" i="8"/>
  <c r="M96" i="8"/>
  <c r="H97" i="8"/>
  <c r="I97" i="8"/>
  <c r="J97" i="8"/>
  <c r="K97" i="8"/>
  <c r="L97" i="8"/>
  <c r="M97" i="8"/>
  <c r="H98" i="8"/>
  <c r="I98" i="8"/>
  <c r="J98" i="8"/>
  <c r="K98" i="8"/>
  <c r="L98" i="8"/>
  <c r="M98" i="8"/>
  <c r="H99" i="8"/>
  <c r="I99" i="8"/>
  <c r="J99" i="8"/>
  <c r="K99" i="8"/>
  <c r="L99" i="8"/>
  <c r="M99" i="8"/>
  <c r="H100" i="8"/>
  <c r="I100" i="8"/>
  <c r="J100" i="8"/>
  <c r="K100" i="8"/>
  <c r="L100" i="8"/>
  <c r="M100" i="8"/>
  <c r="H101" i="8"/>
  <c r="I101" i="8"/>
  <c r="J101" i="8"/>
  <c r="K101" i="8"/>
  <c r="L101" i="8"/>
  <c r="M101" i="8"/>
  <c r="H102" i="8"/>
  <c r="I102" i="8"/>
  <c r="J102" i="8"/>
  <c r="K102" i="8"/>
  <c r="L102" i="8"/>
  <c r="M102" i="8"/>
  <c r="H103" i="8"/>
  <c r="I103" i="8"/>
  <c r="J103" i="8"/>
  <c r="K103" i="8"/>
  <c r="L103" i="8"/>
  <c r="M103" i="8"/>
  <c r="H104" i="8"/>
  <c r="I104" i="8"/>
  <c r="J104" i="8"/>
  <c r="K104" i="8"/>
  <c r="L104" i="8"/>
  <c r="M104" i="8"/>
  <c r="H105" i="8"/>
  <c r="I105" i="8"/>
  <c r="J105" i="8"/>
  <c r="K105" i="8"/>
  <c r="L105" i="8"/>
  <c r="M105" i="8"/>
  <c r="H106" i="8"/>
  <c r="I106" i="8"/>
  <c r="J106" i="8"/>
  <c r="K106" i="8"/>
  <c r="L106" i="8"/>
  <c r="M106" i="8"/>
  <c r="H107" i="8"/>
  <c r="I107" i="8"/>
  <c r="J107" i="8"/>
  <c r="K107" i="8"/>
  <c r="L107" i="8"/>
  <c r="M107" i="8"/>
  <c r="H108" i="8"/>
  <c r="I108" i="8"/>
  <c r="J108" i="8"/>
  <c r="K108" i="8"/>
  <c r="L108" i="8"/>
  <c r="M108" i="8"/>
  <c r="H109" i="8"/>
  <c r="I109" i="8"/>
  <c r="J109" i="8"/>
  <c r="K109" i="8"/>
  <c r="L109" i="8"/>
  <c r="M109" i="8"/>
  <c r="H110" i="8"/>
  <c r="I110" i="8"/>
  <c r="J110" i="8"/>
  <c r="K110" i="8"/>
  <c r="L110" i="8"/>
  <c r="M110" i="8"/>
  <c r="H111" i="8"/>
  <c r="I111" i="8"/>
  <c r="J111" i="8"/>
  <c r="K111" i="8"/>
  <c r="L111" i="8"/>
  <c r="M111" i="8"/>
  <c r="H112" i="8"/>
  <c r="I112" i="8"/>
  <c r="J112" i="8"/>
  <c r="K112" i="8"/>
  <c r="L112" i="8"/>
  <c r="M112" i="8"/>
  <c r="H113" i="8"/>
  <c r="I113" i="8"/>
  <c r="J113" i="8"/>
  <c r="K113" i="8"/>
  <c r="L113" i="8"/>
  <c r="M113" i="8"/>
  <c r="H114" i="8"/>
  <c r="I114" i="8"/>
  <c r="J114" i="8"/>
  <c r="K114" i="8"/>
  <c r="L114" i="8"/>
  <c r="M114" i="8"/>
  <c r="H115" i="8"/>
  <c r="I115" i="8"/>
  <c r="J115" i="8"/>
  <c r="K115" i="8"/>
  <c r="L115" i="8"/>
  <c r="M115" i="8"/>
  <c r="H116" i="8"/>
  <c r="I116" i="8"/>
  <c r="J116" i="8"/>
  <c r="K116" i="8"/>
  <c r="L116" i="8"/>
  <c r="M116" i="8"/>
  <c r="H117" i="8"/>
  <c r="I117" i="8"/>
  <c r="J117" i="8"/>
  <c r="K117" i="8"/>
  <c r="L117" i="8"/>
  <c r="M117" i="8"/>
  <c r="H118" i="8"/>
  <c r="I118" i="8"/>
  <c r="J118" i="8"/>
  <c r="K118" i="8"/>
  <c r="L118" i="8"/>
  <c r="M118" i="8"/>
  <c r="H119" i="8"/>
  <c r="I119" i="8"/>
  <c r="J119" i="8"/>
  <c r="K119" i="8"/>
  <c r="L119" i="8"/>
  <c r="M119" i="8"/>
  <c r="H120" i="8"/>
  <c r="I120" i="8"/>
  <c r="J120" i="8"/>
  <c r="K120" i="8"/>
  <c r="L120" i="8"/>
  <c r="M120" i="8"/>
  <c r="H121" i="8"/>
  <c r="I121" i="8"/>
  <c r="J121" i="8"/>
  <c r="K121" i="8"/>
  <c r="L121" i="8"/>
  <c r="M121" i="8"/>
  <c r="H122" i="8"/>
  <c r="I122" i="8"/>
  <c r="J122" i="8"/>
  <c r="K122" i="8"/>
  <c r="L122" i="8"/>
  <c r="M122" i="8"/>
  <c r="H123" i="8"/>
  <c r="I123" i="8"/>
  <c r="J123" i="8"/>
  <c r="K123" i="8"/>
  <c r="L123" i="8"/>
  <c r="M123" i="8"/>
  <c r="H124" i="8"/>
  <c r="I124" i="8"/>
  <c r="J124" i="8"/>
  <c r="K124" i="8"/>
  <c r="L124" i="8"/>
  <c r="M124" i="8"/>
  <c r="H125" i="8"/>
  <c r="I125" i="8"/>
  <c r="J125" i="8"/>
  <c r="K125" i="8"/>
  <c r="L125" i="8"/>
  <c r="M125" i="8"/>
  <c r="H126" i="8"/>
  <c r="I126" i="8"/>
  <c r="J126" i="8"/>
  <c r="K126" i="8"/>
  <c r="L126" i="8"/>
  <c r="M126" i="8"/>
  <c r="H127" i="8"/>
  <c r="I127" i="8"/>
  <c r="J127" i="8"/>
  <c r="K127" i="8"/>
  <c r="L127" i="8"/>
  <c r="M127" i="8"/>
  <c r="H128" i="8"/>
  <c r="I128" i="8"/>
  <c r="J128" i="8"/>
  <c r="K128" i="8"/>
  <c r="L128" i="8"/>
  <c r="M128" i="8"/>
  <c r="H129" i="8"/>
  <c r="I129" i="8"/>
  <c r="J129" i="8"/>
  <c r="K129" i="8"/>
  <c r="L129" i="8"/>
  <c r="M129" i="8"/>
  <c r="H130" i="8"/>
  <c r="I130" i="8"/>
  <c r="J130" i="8"/>
  <c r="K130" i="8"/>
  <c r="L130" i="8"/>
  <c r="M130" i="8"/>
  <c r="H131" i="8"/>
  <c r="I131" i="8"/>
  <c r="J131" i="8"/>
  <c r="K131" i="8"/>
  <c r="L131" i="8"/>
  <c r="M131" i="8"/>
  <c r="H132" i="8"/>
  <c r="I132" i="8"/>
  <c r="J132" i="8"/>
  <c r="K132" i="8"/>
  <c r="L132" i="8"/>
  <c r="M132" i="8"/>
  <c r="H133" i="8"/>
  <c r="I133" i="8"/>
  <c r="J133" i="8"/>
  <c r="K133" i="8"/>
  <c r="L133" i="8"/>
  <c r="M133" i="8"/>
  <c r="H134" i="8"/>
  <c r="I134" i="8"/>
  <c r="J134" i="8"/>
  <c r="K134" i="8"/>
  <c r="L134" i="8"/>
  <c r="M134" i="8"/>
  <c r="H135" i="8"/>
  <c r="I135" i="8"/>
  <c r="J135" i="8"/>
  <c r="K135" i="8"/>
  <c r="L135" i="8"/>
  <c r="M135" i="8"/>
  <c r="H136" i="8"/>
  <c r="I136" i="8"/>
  <c r="J136" i="8"/>
  <c r="K136" i="8"/>
  <c r="L136" i="8"/>
  <c r="M136" i="8"/>
  <c r="H137" i="8"/>
  <c r="I137" i="8"/>
  <c r="J137" i="8"/>
  <c r="K137" i="8"/>
  <c r="L137" i="8"/>
  <c r="M137" i="8"/>
  <c r="H138" i="8"/>
  <c r="I138" i="8"/>
  <c r="J138" i="8"/>
  <c r="K138" i="8"/>
  <c r="L138" i="8"/>
  <c r="M138" i="8"/>
  <c r="H139" i="8"/>
  <c r="I139" i="8"/>
  <c r="J139" i="8"/>
  <c r="K139" i="8"/>
  <c r="L139" i="8"/>
  <c r="M139" i="8"/>
  <c r="H140" i="8"/>
  <c r="I140" i="8"/>
  <c r="J140" i="8"/>
  <c r="K140" i="8"/>
  <c r="L140" i="8"/>
  <c r="M140" i="8"/>
  <c r="H141" i="8"/>
  <c r="I141" i="8"/>
  <c r="J141" i="8"/>
  <c r="K141" i="8"/>
  <c r="L141" i="8"/>
  <c r="M141" i="8"/>
  <c r="H142" i="8"/>
  <c r="I142" i="8"/>
  <c r="J142" i="8"/>
  <c r="K142" i="8"/>
  <c r="L142" i="8"/>
  <c r="M142" i="8"/>
  <c r="H143" i="8"/>
  <c r="I143" i="8"/>
  <c r="J143" i="8"/>
  <c r="K143" i="8"/>
  <c r="L143" i="8"/>
  <c r="M143" i="8"/>
  <c r="H144" i="8"/>
  <c r="I144" i="8"/>
  <c r="J144" i="8"/>
  <c r="K144" i="8"/>
  <c r="L144" i="8"/>
  <c r="M144" i="8"/>
  <c r="H145" i="8"/>
  <c r="I145" i="8"/>
  <c r="J145" i="8"/>
  <c r="K145" i="8"/>
  <c r="L145" i="8"/>
  <c r="M145" i="8"/>
  <c r="H146" i="8"/>
  <c r="I146" i="8"/>
  <c r="J146" i="8"/>
  <c r="K146" i="8"/>
  <c r="L146" i="8"/>
  <c r="M146" i="8"/>
  <c r="H147" i="8"/>
  <c r="I147" i="8"/>
  <c r="J147" i="8"/>
  <c r="K147" i="8"/>
  <c r="L147" i="8"/>
  <c r="M147" i="8"/>
  <c r="H148" i="8"/>
  <c r="I148" i="8"/>
  <c r="J148" i="8"/>
  <c r="K148" i="8"/>
  <c r="L148" i="8"/>
  <c r="M148" i="8"/>
  <c r="H149" i="8"/>
  <c r="I149" i="8"/>
  <c r="J149" i="8"/>
  <c r="K149" i="8"/>
  <c r="L149" i="8"/>
  <c r="M149" i="8"/>
  <c r="H150" i="8"/>
  <c r="I150" i="8"/>
  <c r="J150" i="8"/>
  <c r="K150" i="8"/>
  <c r="L150" i="8"/>
  <c r="M150" i="8"/>
  <c r="H151" i="8"/>
  <c r="I151" i="8"/>
  <c r="J151" i="8"/>
  <c r="K151" i="8"/>
  <c r="L151" i="8"/>
  <c r="M151" i="8"/>
  <c r="H152" i="8"/>
  <c r="I152" i="8"/>
  <c r="J152" i="8"/>
  <c r="K152" i="8"/>
  <c r="L152" i="8"/>
  <c r="M152" i="8"/>
  <c r="H153" i="8"/>
  <c r="I153" i="8"/>
  <c r="J153" i="8"/>
  <c r="K153" i="8"/>
  <c r="L153" i="8"/>
  <c r="M153" i="8"/>
  <c r="H154" i="8"/>
  <c r="I154" i="8"/>
  <c r="J154" i="8"/>
  <c r="K154" i="8"/>
  <c r="L154" i="8"/>
  <c r="M154" i="8"/>
  <c r="H155" i="8"/>
  <c r="I155" i="8"/>
  <c r="J155" i="8"/>
  <c r="K155" i="8"/>
  <c r="L155" i="8"/>
  <c r="M155" i="8"/>
  <c r="H156" i="8"/>
  <c r="I156" i="8"/>
  <c r="J156" i="8"/>
  <c r="K156" i="8"/>
  <c r="L156" i="8"/>
  <c r="M156" i="8"/>
  <c r="H157" i="8"/>
  <c r="I157" i="8"/>
  <c r="J157" i="8"/>
  <c r="K157" i="8"/>
  <c r="L157" i="8"/>
  <c r="M157" i="8"/>
  <c r="H158" i="8"/>
  <c r="I158" i="8"/>
  <c r="J158" i="8"/>
  <c r="K158" i="8"/>
  <c r="L158" i="8"/>
  <c r="M158" i="8"/>
  <c r="H159" i="8"/>
  <c r="I159" i="8"/>
  <c r="J159" i="8"/>
  <c r="K159" i="8"/>
  <c r="L159" i="8"/>
  <c r="M159" i="8"/>
  <c r="H160" i="8"/>
  <c r="I160" i="8"/>
  <c r="J160" i="8"/>
  <c r="K160" i="8"/>
  <c r="L160" i="8"/>
  <c r="M160" i="8"/>
  <c r="H161" i="8"/>
  <c r="I161" i="8"/>
  <c r="J161" i="8"/>
  <c r="K161" i="8"/>
  <c r="L161" i="8"/>
  <c r="M161" i="8"/>
  <c r="H162" i="8"/>
  <c r="I162" i="8"/>
  <c r="J162" i="8"/>
  <c r="K162" i="8"/>
  <c r="L162" i="8"/>
  <c r="M162" i="8"/>
  <c r="I2" i="8"/>
  <c r="J2" i="8"/>
  <c r="K2" i="8"/>
  <c r="L2" i="8"/>
  <c r="M2" i="8"/>
  <c r="H2" i="8"/>
  <c r="BC132" i="7"/>
  <c r="AO139" i="7"/>
  <c r="AW139" i="7"/>
  <c r="BC139" i="7"/>
  <c r="AT94" i="7"/>
  <c r="AZ94" i="7"/>
  <c r="U95" i="7"/>
  <c r="AD95" i="7"/>
  <c r="AE95" i="7"/>
  <c r="AJ95" i="7"/>
  <c r="AK95" i="7"/>
  <c r="AT95" i="7"/>
  <c r="AU95" i="7"/>
  <c r="BA95" i="7"/>
  <c r="T96" i="7"/>
  <c r="U96" i="7"/>
  <c r="AJ96" i="7"/>
  <c r="AK96" i="7"/>
  <c r="AT96" i="7"/>
  <c r="AZ96" i="7"/>
  <c r="BA96" i="7"/>
  <c r="U97" i="7"/>
  <c r="AD97" i="7"/>
  <c r="AE97" i="7"/>
  <c r="AJ97" i="7"/>
  <c r="AU97" i="7"/>
  <c r="T98" i="7"/>
  <c r="U98" i="7"/>
  <c r="AD98" i="7"/>
  <c r="AE98" i="7"/>
  <c r="AJ98" i="7"/>
  <c r="AK98" i="7"/>
  <c r="AT98" i="7"/>
  <c r="AU98" i="7"/>
  <c r="AZ98" i="7"/>
  <c r="BA98" i="7"/>
  <c r="T99" i="7"/>
  <c r="U99" i="7"/>
  <c r="AJ99" i="7"/>
  <c r="AZ99" i="7"/>
  <c r="BA99" i="7"/>
  <c r="T100" i="7"/>
  <c r="AD100" i="7"/>
  <c r="AE100" i="7"/>
  <c r="AT100" i="7"/>
  <c r="AU100" i="7"/>
  <c r="T101" i="7"/>
  <c r="U101" i="7"/>
  <c r="AD101" i="7"/>
  <c r="AJ101" i="7"/>
  <c r="AK101" i="7"/>
  <c r="AT101" i="7"/>
  <c r="AZ101" i="7"/>
  <c r="BA101" i="7"/>
  <c r="AT102" i="7"/>
  <c r="AZ102" i="7"/>
  <c r="U103" i="7"/>
  <c r="AD103" i="7"/>
  <c r="AE103" i="7"/>
  <c r="AJ103" i="7"/>
  <c r="AK103" i="7"/>
  <c r="AT103" i="7"/>
  <c r="AU103" i="7"/>
  <c r="BA103" i="7"/>
  <c r="T104" i="7"/>
  <c r="U104" i="7"/>
  <c r="AJ104" i="7"/>
  <c r="AK104" i="7"/>
  <c r="AT104" i="7"/>
  <c r="AZ104" i="7"/>
  <c r="BA104" i="7"/>
  <c r="U105" i="7"/>
  <c r="AD105" i="7"/>
  <c r="AE105" i="7"/>
  <c r="AJ105" i="7"/>
  <c r="AU105" i="7"/>
  <c r="T106" i="7"/>
  <c r="U106" i="7"/>
  <c r="AD106" i="7"/>
  <c r="AE106" i="7"/>
  <c r="AJ106" i="7"/>
  <c r="AK106" i="7"/>
  <c r="AT106" i="7"/>
  <c r="AU106" i="7"/>
  <c r="AZ106" i="7"/>
  <c r="BA106" i="7"/>
  <c r="T107" i="7"/>
  <c r="U107" i="7"/>
  <c r="AJ107" i="7"/>
  <c r="AZ107" i="7"/>
  <c r="BA107" i="7"/>
  <c r="T108" i="7"/>
  <c r="AD108" i="7"/>
  <c r="AE108" i="7"/>
  <c r="AT108" i="7"/>
  <c r="AU108" i="7"/>
  <c r="T109" i="7"/>
  <c r="U109" i="7"/>
  <c r="AD109" i="7"/>
  <c r="AJ109" i="7"/>
  <c r="AK109" i="7"/>
  <c r="AT109" i="7"/>
  <c r="AZ109" i="7"/>
  <c r="BA109" i="7"/>
  <c r="AT110" i="7"/>
  <c r="AZ110" i="7"/>
  <c r="O111" i="7"/>
  <c r="U111" i="7"/>
  <c r="AD111" i="7"/>
  <c r="AE111" i="7"/>
  <c r="AJ111" i="7"/>
  <c r="AK111" i="7"/>
  <c r="AT111" i="7"/>
  <c r="AU111" i="7"/>
  <c r="BA111" i="7"/>
  <c r="N112" i="7"/>
  <c r="T112" i="7"/>
  <c r="U112" i="7"/>
  <c r="AJ112" i="7"/>
  <c r="AK112" i="7"/>
  <c r="AT112" i="7"/>
  <c r="AZ112" i="7"/>
  <c r="BA112" i="7"/>
  <c r="O113" i="7"/>
  <c r="U113" i="7"/>
  <c r="AD113" i="7"/>
  <c r="AE113" i="7"/>
  <c r="AU113" i="7"/>
  <c r="T114" i="7"/>
  <c r="U114" i="7"/>
  <c r="AD114" i="7"/>
  <c r="AE114" i="7"/>
  <c r="AJ114" i="7"/>
  <c r="AK114" i="7"/>
  <c r="AT114" i="7"/>
  <c r="AU114" i="7"/>
  <c r="AZ114" i="7"/>
  <c r="BA114" i="7"/>
  <c r="T115" i="7"/>
  <c r="U115" i="7"/>
  <c r="AJ115" i="7"/>
  <c r="AZ115" i="7"/>
  <c r="BA115" i="7"/>
  <c r="T116" i="7"/>
  <c r="AD116" i="7"/>
  <c r="AE116" i="7"/>
  <c r="AT116" i="7"/>
  <c r="AU116" i="7"/>
  <c r="U117" i="7"/>
  <c r="AD117" i="7"/>
  <c r="AE117" i="7"/>
  <c r="AK117" i="7"/>
  <c r="AQ117" i="7"/>
  <c r="AR117" i="7"/>
  <c r="AS117" i="7"/>
  <c r="AT117" i="7"/>
  <c r="AY117" i="7"/>
  <c r="AZ117" i="7"/>
  <c r="BA117" i="7"/>
  <c r="BB117" i="7"/>
  <c r="Z118" i="7"/>
  <c r="AH118" i="7"/>
  <c r="AN118" i="7"/>
  <c r="AO118" i="7"/>
  <c r="AP118" i="7"/>
  <c r="AQ118" i="7"/>
  <c r="AV118" i="7"/>
  <c r="AW118" i="7"/>
  <c r="AX118" i="7"/>
  <c r="AY118" i="7"/>
  <c r="BC118" i="7"/>
  <c r="BD118" i="7"/>
  <c r="J119" i="7"/>
  <c r="K119" i="7"/>
  <c r="L119" i="7"/>
  <c r="AM119" i="7"/>
  <c r="AN119" i="7"/>
  <c r="AO119" i="7"/>
  <c r="AS119" i="7"/>
  <c r="AT119" i="7"/>
  <c r="AU119" i="7"/>
  <c r="AV119" i="7"/>
  <c r="AW119" i="7"/>
  <c r="BA119" i="7"/>
  <c r="BB119" i="7"/>
  <c r="BC119" i="7"/>
  <c r="BD119" i="7"/>
  <c r="K120" i="7"/>
  <c r="L120" i="7"/>
  <c r="S120" i="7"/>
  <c r="T120" i="7"/>
  <c r="U120" i="7"/>
  <c r="AC120" i="7"/>
  <c r="AD120" i="7"/>
  <c r="AP120" i="7"/>
  <c r="AQ120" i="7"/>
  <c r="AR120" i="7"/>
  <c r="AS120" i="7"/>
  <c r="AU120" i="7"/>
  <c r="AX120" i="7"/>
  <c r="AY120" i="7"/>
  <c r="AZ120" i="7"/>
  <c r="BA120" i="7"/>
  <c r="AE121" i="7"/>
  <c r="AM121" i="7"/>
  <c r="AN121" i="7"/>
  <c r="AO121" i="7"/>
  <c r="AP121" i="7"/>
  <c r="AU121" i="7"/>
  <c r="AV121" i="7"/>
  <c r="AW121" i="7"/>
  <c r="AX121" i="7"/>
  <c r="AZ121" i="7"/>
  <c r="BC121" i="7"/>
  <c r="BD121" i="7"/>
  <c r="J122" i="7"/>
  <c r="AM122" i="7"/>
  <c r="AQ122" i="7"/>
  <c r="AR122" i="7"/>
  <c r="AS122" i="7"/>
  <c r="AT122" i="7"/>
  <c r="AU122" i="7"/>
  <c r="AZ122" i="7"/>
  <c r="BA122" i="7"/>
  <c r="BB122" i="7"/>
  <c r="BC122" i="7"/>
  <c r="K123" i="7"/>
  <c r="L123" i="7"/>
  <c r="T123" i="7"/>
  <c r="AO123" i="7"/>
  <c r="AP123" i="7"/>
  <c r="AQ123" i="7"/>
  <c r="AR123" i="7"/>
  <c r="AS123" i="7"/>
  <c r="AV123" i="7"/>
  <c r="AW123" i="7"/>
  <c r="AX123" i="7"/>
  <c r="AY123" i="7"/>
  <c r="AZ123" i="7"/>
  <c r="BA123" i="7"/>
  <c r="BD123" i="7"/>
  <c r="AB124" i="7"/>
  <c r="AI124" i="7"/>
  <c r="AM124" i="7"/>
  <c r="AN124" i="7"/>
  <c r="AO124" i="7"/>
  <c r="AR124" i="7"/>
  <c r="AS124" i="7"/>
  <c r="AT124" i="7"/>
  <c r="AU124" i="7"/>
  <c r="AV124" i="7"/>
  <c r="AW124" i="7"/>
  <c r="BB124" i="7"/>
  <c r="BC124" i="7"/>
  <c r="BD124" i="7"/>
  <c r="T125" i="7"/>
  <c r="U125" i="7"/>
  <c r="V125" i="7"/>
  <c r="AC125" i="7"/>
  <c r="AD125" i="7"/>
  <c r="AJ125" i="7"/>
  <c r="AK125" i="7"/>
  <c r="AL125" i="7"/>
  <c r="AQ125" i="7"/>
  <c r="AR125" i="7"/>
  <c r="AS125" i="7"/>
  <c r="AT125" i="7"/>
  <c r="AY125" i="7"/>
  <c r="AZ125" i="7"/>
  <c r="BA125" i="7"/>
  <c r="BB125" i="7"/>
  <c r="AN126" i="7"/>
  <c r="AO126" i="7"/>
  <c r="AP126" i="7"/>
  <c r="AQ126" i="7"/>
  <c r="AS126" i="7"/>
  <c r="AV126" i="7"/>
  <c r="AW126" i="7"/>
  <c r="AX126" i="7"/>
  <c r="AY126" i="7"/>
  <c r="BB126" i="7"/>
  <c r="BD126" i="7"/>
  <c r="K127" i="7"/>
  <c r="L127" i="7"/>
  <c r="AM127" i="7"/>
  <c r="AN127" i="7"/>
  <c r="AO127" i="7"/>
  <c r="AP127" i="7"/>
  <c r="AR127" i="7"/>
  <c r="AS127" i="7"/>
  <c r="AT127" i="7"/>
  <c r="AU127" i="7"/>
  <c r="AV127" i="7"/>
  <c r="AZ127" i="7"/>
  <c r="BA127" i="7"/>
  <c r="BB127" i="7"/>
  <c r="BC127" i="7"/>
  <c r="BD127" i="7"/>
  <c r="K128" i="7"/>
  <c r="L128" i="7"/>
  <c r="M128" i="7"/>
  <c r="S128" i="7"/>
  <c r="T128" i="7"/>
  <c r="U128" i="7"/>
  <c r="AA128" i="7"/>
  <c r="AB128" i="7"/>
  <c r="AC128" i="7"/>
  <c r="AI128" i="7"/>
  <c r="AJ128" i="7"/>
  <c r="AK128" i="7"/>
  <c r="AM128" i="7"/>
  <c r="AP128" i="7"/>
  <c r="AQ128" i="7"/>
  <c r="AR128" i="7"/>
  <c r="AS128" i="7"/>
  <c r="AV128" i="7"/>
  <c r="AW128" i="7"/>
  <c r="AX128" i="7"/>
  <c r="AY128" i="7"/>
  <c r="AZ128" i="7"/>
  <c r="BA128" i="7"/>
  <c r="M129" i="7"/>
  <c r="N129" i="7"/>
  <c r="AD129" i="7"/>
  <c r="AJ129" i="7"/>
  <c r="AM129" i="7"/>
  <c r="AN129" i="7"/>
  <c r="AO129" i="7"/>
  <c r="AP129" i="7"/>
  <c r="AQ129" i="7"/>
  <c r="AR129" i="7"/>
  <c r="AT129" i="7"/>
  <c r="AU129" i="7"/>
  <c r="AV129" i="7"/>
  <c r="AW129" i="7"/>
  <c r="AX129" i="7"/>
  <c r="AY129" i="7"/>
  <c r="AZ129" i="7"/>
  <c r="BB129" i="7"/>
  <c r="BC129" i="7"/>
  <c r="BD129" i="7"/>
  <c r="AD130" i="7"/>
  <c r="AM130" i="7"/>
  <c r="AN130" i="7"/>
  <c r="AP130" i="7"/>
  <c r="AR130" i="7"/>
  <c r="AS130" i="7"/>
  <c r="AT130" i="7"/>
  <c r="AU130" i="7"/>
  <c r="AZ130" i="7"/>
  <c r="BA130" i="7"/>
  <c r="BB130" i="7"/>
  <c r="BC130" i="7"/>
  <c r="BD130" i="7"/>
  <c r="K131" i="7"/>
  <c r="L131" i="7"/>
  <c r="S131" i="7"/>
  <c r="T131" i="7"/>
  <c r="AA131" i="7"/>
  <c r="AB131" i="7"/>
  <c r="AI131" i="7"/>
  <c r="AJ131" i="7"/>
  <c r="AO131" i="7"/>
  <c r="AP131" i="7"/>
  <c r="AQ131" i="7"/>
  <c r="AR131" i="7"/>
  <c r="AS131" i="7"/>
  <c r="AW131" i="7"/>
  <c r="AX131" i="7"/>
  <c r="AY131" i="7"/>
  <c r="AZ131" i="7"/>
  <c r="BA131" i="7"/>
  <c r="K132" i="7"/>
  <c r="L132" i="7"/>
  <c r="S132" i="7"/>
  <c r="V132" i="7"/>
  <c r="AD132" i="7"/>
  <c r="AL132" i="7"/>
  <c r="AM132" i="7"/>
  <c r="AN132" i="7"/>
  <c r="AO132" i="7"/>
  <c r="AT132" i="7"/>
  <c r="AU132" i="7"/>
  <c r="AV132" i="7"/>
  <c r="AW132" i="7"/>
  <c r="AY132" i="7"/>
  <c r="BA132" i="7"/>
  <c r="BB132" i="7"/>
  <c r="BD132" i="7"/>
  <c r="M133" i="7"/>
  <c r="T133" i="7"/>
  <c r="U133" i="7"/>
  <c r="V133" i="7"/>
  <c r="AC133" i="7"/>
  <c r="AD133" i="7"/>
  <c r="AJ133" i="7"/>
  <c r="AK133" i="7"/>
  <c r="AL133" i="7"/>
  <c r="AO133" i="7"/>
  <c r="AQ133" i="7"/>
  <c r="AR133" i="7"/>
  <c r="AS133" i="7"/>
  <c r="AT133" i="7"/>
  <c r="AY133" i="7"/>
  <c r="AZ133" i="7"/>
  <c r="BA133" i="7"/>
  <c r="BB133" i="7"/>
  <c r="AN134" i="7"/>
  <c r="AO134" i="7"/>
  <c r="AP134" i="7"/>
  <c r="AQ134" i="7"/>
  <c r="AV134" i="7"/>
  <c r="AW134" i="7"/>
  <c r="AX134" i="7"/>
  <c r="AY134" i="7"/>
  <c r="BD134" i="7"/>
  <c r="K135" i="7"/>
  <c r="L135" i="7"/>
  <c r="AM135" i="7"/>
  <c r="AN135" i="7"/>
  <c r="AQ135" i="7"/>
  <c r="AS135" i="7"/>
  <c r="AT135" i="7"/>
  <c r="AU135" i="7"/>
  <c r="AV135" i="7"/>
  <c r="BA135" i="7"/>
  <c r="BB135" i="7"/>
  <c r="BC135" i="7"/>
  <c r="BD135" i="7"/>
  <c r="K136" i="7"/>
  <c r="L136" i="7"/>
  <c r="M136" i="7"/>
  <c r="S136" i="7"/>
  <c r="T136" i="7"/>
  <c r="U136" i="7"/>
  <c r="AA136" i="7"/>
  <c r="AB136" i="7"/>
  <c r="AC136" i="7"/>
  <c r="AI136" i="7"/>
  <c r="AJ136" i="7"/>
  <c r="AK136" i="7"/>
  <c r="AP136" i="7"/>
  <c r="AQ136" i="7"/>
  <c r="AR136" i="7"/>
  <c r="AS136" i="7"/>
  <c r="AX136" i="7"/>
  <c r="AY136" i="7"/>
  <c r="AZ136" i="7"/>
  <c r="BA136" i="7"/>
  <c r="BD136" i="7"/>
  <c r="AC137" i="7"/>
  <c r="AM137" i="7"/>
  <c r="AN137" i="7"/>
  <c r="AO137" i="7"/>
  <c r="AP137" i="7"/>
  <c r="AQ137" i="7"/>
  <c r="AU137" i="7"/>
  <c r="AV137" i="7"/>
  <c r="AW137" i="7"/>
  <c r="AX137" i="7"/>
  <c r="AY137" i="7"/>
  <c r="AZ137" i="7"/>
  <c r="BC137" i="7"/>
  <c r="BD137" i="7"/>
  <c r="AD138" i="7"/>
  <c r="AM138" i="7"/>
  <c r="AN138" i="7"/>
  <c r="AP138" i="7"/>
  <c r="AR138" i="7"/>
  <c r="AS138" i="7"/>
  <c r="AT138" i="7"/>
  <c r="AU138" i="7"/>
  <c r="AZ138" i="7"/>
  <c r="BA138" i="7"/>
  <c r="BB138" i="7"/>
  <c r="BC138" i="7"/>
  <c r="K139" i="7"/>
  <c r="L139" i="7"/>
  <c r="S139" i="7"/>
  <c r="T139" i="7"/>
  <c r="AA139" i="7"/>
  <c r="AB139" i="7"/>
  <c r="AI139" i="7"/>
  <c r="AJ139" i="7"/>
  <c r="AP139" i="7"/>
  <c r="AQ139" i="7"/>
  <c r="AR139" i="7"/>
  <c r="AX139" i="7"/>
  <c r="AY139" i="7"/>
  <c r="AZ139" i="7"/>
  <c r="BA139" i="7"/>
  <c r="H120" i="7"/>
  <c r="H121" i="7"/>
  <c r="H128" i="7"/>
  <c r="H129" i="7"/>
  <c r="H136" i="7"/>
  <c r="H137" i="7"/>
  <c r="H98" i="7"/>
  <c r="H106" i="7"/>
  <c r="H107" i="7"/>
  <c r="H108" i="7"/>
  <c r="H114" i="7"/>
  <c r="H94" i="7"/>
  <c r="H92" i="7"/>
  <c r="H71" i="7"/>
  <c r="I117" i="7"/>
  <c r="J117" i="7"/>
  <c r="K117" i="7"/>
  <c r="L117" i="7"/>
  <c r="M117" i="7"/>
  <c r="Q117" i="7"/>
  <c r="R117" i="7"/>
  <c r="S117" i="7"/>
  <c r="T117" i="7"/>
  <c r="V117" i="7"/>
  <c r="AA117" i="7"/>
  <c r="AB117" i="7"/>
  <c r="AC117" i="7"/>
  <c r="AH117" i="7"/>
  <c r="AI117" i="7"/>
  <c r="AJ117" i="7"/>
  <c r="AL117" i="7"/>
  <c r="I118" i="7"/>
  <c r="J118" i="7"/>
  <c r="K118" i="7"/>
  <c r="L118" i="7"/>
  <c r="M118" i="7"/>
  <c r="Q118" i="7"/>
  <c r="R118" i="7"/>
  <c r="S118" i="7"/>
  <c r="V118" i="7"/>
  <c r="X118" i="7"/>
  <c r="Y118" i="7"/>
  <c r="AA118" i="7"/>
  <c r="AF118" i="7"/>
  <c r="AG118" i="7"/>
  <c r="AI118" i="7"/>
  <c r="AJ118" i="7"/>
  <c r="I119" i="7"/>
  <c r="M119" i="7"/>
  <c r="U119" i="7"/>
  <c r="V119" i="7"/>
  <c r="W119" i="7"/>
  <c r="X119" i="7"/>
  <c r="Z119" i="7"/>
  <c r="AC119" i="7"/>
  <c r="AD119" i="7"/>
  <c r="AE119" i="7"/>
  <c r="AF119" i="7"/>
  <c r="AG119" i="7"/>
  <c r="AK119" i="7"/>
  <c r="AL119" i="7"/>
  <c r="I120" i="7"/>
  <c r="J120" i="7"/>
  <c r="M120" i="7"/>
  <c r="R120" i="7"/>
  <c r="Y120" i="7"/>
  <c r="Z120" i="7"/>
  <c r="AA120" i="7"/>
  <c r="AB120" i="7"/>
  <c r="AH120" i="7"/>
  <c r="AI120" i="7"/>
  <c r="AJ120" i="7"/>
  <c r="AK120" i="7"/>
  <c r="AL120" i="7"/>
  <c r="I121" i="7"/>
  <c r="J121" i="7"/>
  <c r="K121" i="7"/>
  <c r="L121" i="7"/>
  <c r="M121" i="7"/>
  <c r="Q121" i="7"/>
  <c r="R121" i="7"/>
  <c r="V121" i="7"/>
  <c r="W121" i="7"/>
  <c r="X121" i="7"/>
  <c r="Y121" i="7"/>
  <c r="Z121" i="7"/>
  <c r="AF121" i="7"/>
  <c r="AG121" i="7"/>
  <c r="AH121" i="7"/>
  <c r="AI121" i="7"/>
  <c r="I122" i="7"/>
  <c r="K122" i="7"/>
  <c r="L122" i="7"/>
  <c r="M122" i="7"/>
  <c r="Q122" i="7"/>
  <c r="T122" i="7"/>
  <c r="U122" i="7"/>
  <c r="V122" i="7"/>
  <c r="W122" i="7"/>
  <c r="AA122" i="7"/>
  <c r="AB122" i="7"/>
  <c r="AC122" i="7"/>
  <c r="AD122" i="7"/>
  <c r="AE122" i="7"/>
  <c r="AJ122" i="7"/>
  <c r="AK122" i="7"/>
  <c r="AL122" i="7"/>
  <c r="I123" i="7"/>
  <c r="J123" i="7"/>
  <c r="Q123" i="7"/>
  <c r="R123" i="7"/>
  <c r="S123" i="7"/>
  <c r="Y123" i="7"/>
  <c r="Z123" i="7"/>
  <c r="AA123" i="7"/>
  <c r="AB123" i="7"/>
  <c r="AG123" i="7"/>
  <c r="AH123" i="7"/>
  <c r="AI123" i="7"/>
  <c r="AJ123" i="7"/>
  <c r="AK123" i="7"/>
  <c r="I124" i="7"/>
  <c r="J124" i="7"/>
  <c r="K124" i="7"/>
  <c r="L124" i="7"/>
  <c r="Q124" i="7"/>
  <c r="V124" i="7"/>
  <c r="W124" i="7"/>
  <c r="X124" i="7"/>
  <c r="Y124" i="7"/>
  <c r="AD124" i="7"/>
  <c r="AE124" i="7"/>
  <c r="AF124" i="7"/>
  <c r="AG124" i="7"/>
  <c r="AH124" i="7"/>
  <c r="AL124" i="7"/>
  <c r="I125" i="7"/>
  <c r="J125" i="7"/>
  <c r="K125" i="7"/>
  <c r="L125" i="7"/>
  <c r="Q125" i="7"/>
  <c r="R125" i="7"/>
  <c r="S125" i="7"/>
  <c r="AA125" i="7"/>
  <c r="AB125" i="7"/>
  <c r="AI125" i="7"/>
  <c r="I126" i="7"/>
  <c r="J126" i="7"/>
  <c r="K126" i="7"/>
  <c r="L126" i="7"/>
  <c r="M126" i="7"/>
  <c r="Q126" i="7"/>
  <c r="R126" i="7"/>
  <c r="S126" i="7"/>
  <c r="T126" i="7"/>
  <c r="U126" i="7"/>
  <c r="V126" i="7"/>
  <c r="X126" i="7"/>
  <c r="Y126" i="7"/>
  <c r="Z126" i="7"/>
  <c r="AA126" i="7"/>
  <c r="AE126" i="7"/>
  <c r="AF126" i="7"/>
  <c r="AG126" i="7"/>
  <c r="AH126" i="7"/>
  <c r="AI126" i="7"/>
  <c r="I127" i="7"/>
  <c r="J127" i="7"/>
  <c r="U127" i="7"/>
  <c r="V127" i="7"/>
  <c r="W127" i="7"/>
  <c r="X127" i="7"/>
  <c r="AC127" i="7"/>
  <c r="AD127" i="7"/>
  <c r="AE127" i="7"/>
  <c r="AF127" i="7"/>
  <c r="AK127" i="7"/>
  <c r="AL127" i="7"/>
  <c r="I128" i="7"/>
  <c r="J128" i="7"/>
  <c r="R128" i="7"/>
  <c r="Z128" i="7"/>
  <c r="AE128" i="7"/>
  <c r="AH128" i="7"/>
  <c r="I129" i="7"/>
  <c r="J129" i="7"/>
  <c r="K129" i="7"/>
  <c r="L129" i="7"/>
  <c r="Q129" i="7"/>
  <c r="R129" i="7"/>
  <c r="W129" i="7"/>
  <c r="X129" i="7"/>
  <c r="Y129" i="7"/>
  <c r="Z129" i="7"/>
  <c r="AE129" i="7"/>
  <c r="AF129" i="7"/>
  <c r="AG129" i="7"/>
  <c r="AH129" i="7"/>
  <c r="I130" i="7"/>
  <c r="J130" i="7"/>
  <c r="K130" i="7"/>
  <c r="L130" i="7"/>
  <c r="R130" i="7"/>
  <c r="T130" i="7"/>
  <c r="U130" i="7"/>
  <c r="V130" i="7"/>
  <c r="W130" i="7"/>
  <c r="AB130" i="7"/>
  <c r="AC130" i="7"/>
  <c r="AE130" i="7"/>
  <c r="AF130" i="7"/>
  <c r="AJ130" i="7"/>
  <c r="AK130" i="7"/>
  <c r="AL130" i="7"/>
  <c r="I131" i="7"/>
  <c r="J131" i="7"/>
  <c r="Q131" i="7"/>
  <c r="R131" i="7"/>
  <c r="X131" i="7"/>
  <c r="Y131" i="7"/>
  <c r="Z131" i="7"/>
  <c r="AG131" i="7"/>
  <c r="AH131" i="7"/>
  <c r="I132" i="7"/>
  <c r="J132" i="7"/>
  <c r="Q132" i="7"/>
  <c r="W132" i="7"/>
  <c r="X132" i="7"/>
  <c r="Y132" i="7"/>
  <c r="AE132" i="7"/>
  <c r="AF132" i="7"/>
  <c r="AG132" i="7"/>
  <c r="I133" i="7"/>
  <c r="J133" i="7"/>
  <c r="K133" i="7"/>
  <c r="L133" i="7"/>
  <c r="S133" i="7"/>
  <c r="AA133" i="7"/>
  <c r="AB133" i="7"/>
  <c r="AE133" i="7"/>
  <c r="AI133" i="7"/>
  <c r="I134" i="7"/>
  <c r="J134" i="7"/>
  <c r="K134" i="7"/>
  <c r="L134" i="7"/>
  <c r="Q134" i="7"/>
  <c r="R134" i="7"/>
  <c r="S134" i="7"/>
  <c r="T134" i="7"/>
  <c r="X134" i="7"/>
  <c r="Y134" i="7"/>
  <c r="Z134" i="7"/>
  <c r="AA134" i="7"/>
  <c r="AF134" i="7"/>
  <c r="AG134" i="7"/>
  <c r="AH134" i="7"/>
  <c r="AI134" i="7"/>
  <c r="AJ134" i="7"/>
  <c r="I135" i="7"/>
  <c r="J135" i="7"/>
  <c r="Q135" i="7"/>
  <c r="U135" i="7"/>
  <c r="V135" i="7"/>
  <c r="W135" i="7"/>
  <c r="X135" i="7"/>
  <c r="Z135" i="7"/>
  <c r="AC135" i="7"/>
  <c r="AD135" i="7"/>
  <c r="AE135" i="7"/>
  <c r="AF135" i="7"/>
  <c r="AK135" i="7"/>
  <c r="AL135" i="7"/>
  <c r="I136" i="7"/>
  <c r="J136" i="7"/>
  <c r="R136" i="7"/>
  <c r="Z136" i="7"/>
  <c r="AH136" i="7"/>
  <c r="I137" i="7"/>
  <c r="J137" i="7"/>
  <c r="K137" i="7"/>
  <c r="L137" i="7"/>
  <c r="P137" i="7"/>
  <c r="Q137" i="7"/>
  <c r="R137" i="7"/>
  <c r="W137" i="7"/>
  <c r="X137" i="7"/>
  <c r="Y137" i="7"/>
  <c r="Z137" i="7"/>
  <c r="AE137" i="7"/>
  <c r="AF137" i="7"/>
  <c r="AG137" i="7"/>
  <c r="AH137" i="7"/>
  <c r="AI137" i="7"/>
  <c r="I138" i="7"/>
  <c r="J138" i="7"/>
  <c r="K138" i="7"/>
  <c r="L138" i="7"/>
  <c r="M138" i="7"/>
  <c r="Q138" i="7"/>
  <c r="R138" i="7"/>
  <c r="T138" i="7"/>
  <c r="U138" i="7"/>
  <c r="V138" i="7"/>
  <c r="W138" i="7"/>
  <c r="Z138" i="7"/>
  <c r="AB138" i="7"/>
  <c r="AC138" i="7"/>
  <c r="AE138" i="7"/>
  <c r="AJ138" i="7"/>
  <c r="AK138" i="7"/>
  <c r="AL138" i="7"/>
  <c r="I139" i="7"/>
  <c r="J139" i="7"/>
  <c r="M139" i="7"/>
  <c r="Q139" i="7"/>
  <c r="R139" i="7"/>
  <c r="V139" i="7"/>
  <c r="W139" i="7"/>
  <c r="Y139" i="7"/>
  <c r="Z139" i="7"/>
  <c r="AG139" i="7"/>
  <c r="AH139" i="7"/>
  <c r="AK139" i="7"/>
  <c r="H118" i="7"/>
  <c r="H119" i="7"/>
  <c r="H126" i="7"/>
  <c r="H127" i="7"/>
  <c r="H134" i="7"/>
  <c r="H135" i="7"/>
  <c r="H117" i="7"/>
  <c r="I94" i="7"/>
  <c r="J94" i="7"/>
  <c r="K94" i="7"/>
  <c r="L94" i="7"/>
  <c r="M94" i="7"/>
  <c r="P94" i="7"/>
  <c r="Q94" i="7"/>
  <c r="R94" i="7"/>
  <c r="S94" i="7"/>
  <c r="X94" i="7"/>
  <c r="Y94" i="7"/>
  <c r="Z94" i="7"/>
  <c r="AA94" i="7"/>
  <c r="AF94" i="7"/>
  <c r="AG94" i="7"/>
  <c r="AH94" i="7"/>
  <c r="AI94" i="7"/>
  <c r="AN94" i="7"/>
  <c r="AO94" i="7"/>
  <c r="AP94" i="7"/>
  <c r="AQ94" i="7"/>
  <c r="AR94" i="7"/>
  <c r="AV94" i="7"/>
  <c r="AW94" i="7"/>
  <c r="AX94" i="7"/>
  <c r="AY94" i="7"/>
  <c r="BD94" i="7"/>
  <c r="I95" i="7"/>
  <c r="J95" i="7"/>
  <c r="K95" i="7"/>
  <c r="L95" i="7"/>
  <c r="M95" i="7"/>
  <c r="R95" i="7"/>
  <c r="S95" i="7"/>
  <c r="V95" i="7"/>
  <c r="W95" i="7"/>
  <c r="X95" i="7"/>
  <c r="AC95" i="7"/>
  <c r="AF95" i="7"/>
  <c r="AG95" i="7"/>
  <c r="AL95" i="7"/>
  <c r="AM95" i="7"/>
  <c r="AN95" i="7"/>
  <c r="AO95" i="7"/>
  <c r="AS95" i="7"/>
  <c r="AV95" i="7"/>
  <c r="AX95" i="7"/>
  <c r="AY95" i="7"/>
  <c r="BB95" i="7"/>
  <c r="BC95" i="7"/>
  <c r="BD95" i="7"/>
  <c r="I96" i="7"/>
  <c r="J96" i="7"/>
  <c r="K96" i="7"/>
  <c r="L96" i="7"/>
  <c r="Q96" i="7"/>
  <c r="R96" i="7"/>
  <c r="S96" i="7"/>
  <c r="Z96" i="7"/>
  <c r="AA96" i="7"/>
  <c r="AB96" i="7"/>
  <c r="AC96" i="7"/>
  <c r="AH96" i="7"/>
  <c r="AI96" i="7"/>
  <c r="AL96" i="7"/>
  <c r="AM96" i="7"/>
  <c r="AP96" i="7"/>
  <c r="AQ96" i="7"/>
  <c r="AR96" i="7"/>
  <c r="AS96" i="7"/>
  <c r="AX96" i="7"/>
  <c r="AY96" i="7"/>
  <c r="I97" i="7"/>
  <c r="J97" i="7"/>
  <c r="K97" i="7"/>
  <c r="L97" i="7"/>
  <c r="M97" i="7"/>
  <c r="Q97" i="7"/>
  <c r="R97" i="7"/>
  <c r="S97" i="7"/>
  <c r="V97" i="7"/>
  <c r="W97" i="7"/>
  <c r="X97" i="7"/>
  <c r="Y97" i="7"/>
  <c r="Z97" i="7"/>
  <c r="AF97" i="7"/>
  <c r="AG97" i="7"/>
  <c r="AH97" i="7"/>
  <c r="AM97" i="7"/>
  <c r="AN97" i="7"/>
  <c r="AO97" i="7"/>
  <c r="AP97" i="7"/>
  <c r="AQ97" i="7"/>
  <c r="AV97" i="7"/>
  <c r="AW97" i="7"/>
  <c r="AX97" i="7"/>
  <c r="BC97" i="7"/>
  <c r="BD97" i="7"/>
  <c r="I98" i="7"/>
  <c r="J98" i="7"/>
  <c r="K98" i="7"/>
  <c r="L98" i="7"/>
  <c r="Q98" i="7"/>
  <c r="R98" i="7"/>
  <c r="V98" i="7"/>
  <c r="W98" i="7"/>
  <c r="X98" i="7"/>
  <c r="Y98" i="7"/>
  <c r="AB98" i="7"/>
  <c r="AC98" i="7"/>
  <c r="AH98" i="7"/>
  <c r="AL98" i="7"/>
  <c r="AM98" i="7"/>
  <c r="AR98" i="7"/>
  <c r="AS98" i="7"/>
  <c r="AV98" i="7"/>
  <c r="AW98" i="7"/>
  <c r="AX98" i="7"/>
  <c r="BB98" i="7"/>
  <c r="BC98" i="7"/>
  <c r="I99" i="7"/>
  <c r="J99" i="7"/>
  <c r="K99" i="7"/>
  <c r="L99" i="7"/>
  <c r="Q99" i="7"/>
  <c r="R99" i="7"/>
  <c r="S99" i="7"/>
  <c r="Y99" i="7"/>
  <c r="Z99" i="7"/>
  <c r="AA99" i="7"/>
  <c r="AB99" i="7"/>
  <c r="AG99" i="7"/>
  <c r="AH99" i="7"/>
  <c r="AI99" i="7"/>
  <c r="AO99" i="7"/>
  <c r="AP99" i="7"/>
  <c r="AQ99" i="7"/>
  <c r="AR99" i="7"/>
  <c r="AW99" i="7"/>
  <c r="AX99" i="7"/>
  <c r="AY99" i="7"/>
  <c r="BB99" i="7"/>
  <c r="BC99" i="7"/>
  <c r="BD99" i="7"/>
  <c r="I100" i="7"/>
  <c r="J100" i="7"/>
  <c r="K100" i="7"/>
  <c r="L100" i="7"/>
  <c r="Q100" i="7"/>
  <c r="R100" i="7"/>
  <c r="V100" i="7"/>
  <c r="W100" i="7"/>
  <c r="X100" i="7"/>
  <c r="Y100" i="7"/>
  <c r="Z100" i="7"/>
  <c r="AA100" i="7"/>
  <c r="AB100" i="7"/>
  <c r="AF100" i="7"/>
  <c r="AG100" i="7"/>
  <c r="AH100" i="7"/>
  <c r="AL100" i="7"/>
  <c r="AM100" i="7"/>
  <c r="AN100" i="7"/>
  <c r="AO100" i="7"/>
  <c r="AR100" i="7"/>
  <c r="AV100" i="7"/>
  <c r="AW100" i="7"/>
  <c r="AX100" i="7"/>
  <c r="BB100" i="7"/>
  <c r="BC100" i="7"/>
  <c r="BD100" i="7"/>
  <c r="I101" i="7"/>
  <c r="J101" i="7"/>
  <c r="K101" i="7"/>
  <c r="L101" i="7"/>
  <c r="S101" i="7"/>
  <c r="V101" i="7"/>
  <c r="X101" i="7"/>
  <c r="AA101" i="7"/>
  <c r="AB101" i="7"/>
  <c r="AC101" i="7"/>
  <c r="AI101" i="7"/>
  <c r="AL101" i="7"/>
  <c r="AM101" i="7"/>
  <c r="AN101" i="7"/>
  <c r="AQ101" i="7"/>
  <c r="AR101" i="7"/>
  <c r="AS101" i="7"/>
  <c r="AW101" i="7"/>
  <c r="AX101" i="7"/>
  <c r="AY101" i="7"/>
  <c r="BB101" i="7"/>
  <c r="BC101" i="7"/>
  <c r="I102" i="7"/>
  <c r="J102" i="7"/>
  <c r="K102" i="7"/>
  <c r="L102" i="7"/>
  <c r="M102" i="7"/>
  <c r="Q102" i="7"/>
  <c r="R102" i="7"/>
  <c r="S102" i="7"/>
  <c r="X102" i="7"/>
  <c r="Y102" i="7"/>
  <c r="Z102" i="7"/>
  <c r="AA102" i="7"/>
  <c r="AB102" i="7"/>
  <c r="AF102" i="7"/>
  <c r="AG102" i="7"/>
  <c r="AH102" i="7"/>
  <c r="AI102" i="7"/>
  <c r="AL102" i="7"/>
  <c r="AM102" i="7"/>
  <c r="AN102" i="7"/>
  <c r="AO102" i="7"/>
  <c r="AP102" i="7"/>
  <c r="AQ102" i="7"/>
  <c r="AV102" i="7"/>
  <c r="AW102" i="7"/>
  <c r="AX102" i="7"/>
  <c r="AY102" i="7"/>
  <c r="BD102" i="7"/>
  <c r="I103" i="7"/>
  <c r="J103" i="7"/>
  <c r="K103" i="7"/>
  <c r="L103" i="7"/>
  <c r="M103" i="7"/>
  <c r="Q103" i="7"/>
  <c r="V103" i="7"/>
  <c r="W103" i="7"/>
  <c r="X103" i="7"/>
  <c r="AA103" i="7"/>
  <c r="AB103" i="7"/>
  <c r="AC103" i="7"/>
  <c r="AF103" i="7"/>
  <c r="AL103" i="7"/>
  <c r="AM103" i="7"/>
  <c r="AN103" i="7"/>
  <c r="AO103" i="7"/>
  <c r="AP103" i="7"/>
  <c r="AS103" i="7"/>
  <c r="AV103" i="7"/>
  <c r="AW103" i="7"/>
  <c r="AX103" i="7"/>
  <c r="AY103" i="7"/>
  <c r="BB103" i="7"/>
  <c r="BC103" i="7"/>
  <c r="BD103" i="7"/>
  <c r="I104" i="7"/>
  <c r="J104" i="7"/>
  <c r="K104" i="7"/>
  <c r="L104" i="7"/>
  <c r="M104" i="7"/>
  <c r="R104" i="7"/>
  <c r="S104" i="7"/>
  <c r="Z104" i="7"/>
  <c r="AA104" i="7"/>
  <c r="AB104" i="7"/>
  <c r="AC104" i="7"/>
  <c r="AH104" i="7"/>
  <c r="AI104" i="7"/>
  <c r="AL104" i="7"/>
  <c r="AM104" i="7"/>
  <c r="AO104" i="7"/>
  <c r="AP104" i="7"/>
  <c r="AQ104" i="7"/>
  <c r="AR104" i="7"/>
  <c r="AS104" i="7"/>
  <c r="AW104" i="7"/>
  <c r="AX104" i="7"/>
  <c r="AY104" i="7"/>
  <c r="BB104" i="7"/>
  <c r="I105" i="7"/>
  <c r="J105" i="7"/>
  <c r="K105" i="7"/>
  <c r="L105" i="7"/>
  <c r="Q105" i="7"/>
  <c r="R105" i="7"/>
  <c r="S105" i="7"/>
  <c r="W105" i="7"/>
  <c r="X105" i="7"/>
  <c r="Y105" i="7"/>
  <c r="Z105" i="7"/>
  <c r="AA105" i="7"/>
  <c r="AF105" i="7"/>
  <c r="AG105" i="7"/>
  <c r="AH105" i="7"/>
  <c r="AI105" i="7"/>
  <c r="AM105" i="7"/>
  <c r="AN105" i="7"/>
  <c r="AO105" i="7"/>
  <c r="AP105" i="7"/>
  <c r="AQ105" i="7"/>
  <c r="AS105" i="7"/>
  <c r="AV105" i="7"/>
  <c r="AW105" i="7"/>
  <c r="AX105" i="7"/>
  <c r="AY105" i="7"/>
  <c r="BC105" i="7"/>
  <c r="BD105" i="7"/>
  <c r="I106" i="7"/>
  <c r="J106" i="7"/>
  <c r="K106" i="7"/>
  <c r="L106" i="7"/>
  <c r="M106" i="7"/>
  <c r="S106" i="7"/>
  <c r="V106" i="7"/>
  <c r="W106" i="7"/>
  <c r="X106" i="7"/>
  <c r="AB106" i="7"/>
  <c r="AC106" i="7"/>
  <c r="AF106" i="7"/>
  <c r="AG106" i="7"/>
  <c r="AH106" i="7"/>
  <c r="AL106" i="7"/>
  <c r="AM106" i="7"/>
  <c r="AP106" i="7"/>
  <c r="AQ106" i="7"/>
  <c r="AR106" i="7"/>
  <c r="AS106" i="7"/>
  <c r="AV106" i="7"/>
  <c r="BB106" i="7"/>
  <c r="BC106" i="7"/>
  <c r="BD106" i="7"/>
  <c r="I107" i="7"/>
  <c r="J107" i="7"/>
  <c r="K107" i="7"/>
  <c r="L107" i="7"/>
  <c r="M107" i="7"/>
  <c r="Q107" i="7"/>
  <c r="R107" i="7"/>
  <c r="S107" i="7"/>
  <c r="V107" i="7"/>
  <c r="Y107" i="7"/>
  <c r="Z107" i="7"/>
  <c r="AA107" i="7"/>
  <c r="AB107" i="7"/>
  <c r="AC107" i="7"/>
  <c r="AF107" i="7"/>
  <c r="AG107" i="7"/>
  <c r="AH107" i="7"/>
  <c r="AI107" i="7"/>
  <c r="AN107" i="7"/>
  <c r="AO107" i="7"/>
  <c r="AP107" i="7"/>
  <c r="AQ107" i="7"/>
  <c r="AR107" i="7"/>
  <c r="AS107" i="7"/>
  <c r="AW107" i="7"/>
  <c r="AX107" i="7"/>
  <c r="AY107" i="7"/>
  <c r="BB107" i="7"/>
  <c r="BC107" i="7"/>
  <c r="I108" i="7"/>
  <c r="J108" i="7"/>
  <c r="K108" i="7"/>
  <c r="L108" i="7"/>
  <c r="M108" i="7"/>
  <c r="Q108" i="7"/>
  <c r="S108" i="7"/>
  <c r="V108" i="7"/>
  <c r="W108" i="7"/>
  <c r="X108" i="7"/>
  <c r="Y108" i="7"/>
  <c r="Z108" i="7"/>
  <c r="AA108" i="7"/>
  <c r="AC108" i="7"/>
  <c r="AF108" i="7"/>
  <c r="AG108" i="7"/>
  <c r="AH108" i="7"/>
  <c r="AL108" i="7"/>
  <c r="AM108" i="7"/>
  <c r="AN108" i="7"/>
  <c r="AO108" i="7"/>
  <c r="AP108" i="7"/>
  <c r="AV108" i="7"/>
  <c r="AW108" i="7"/>
  <c r="AY108" i="7"/>
  <c r="BB108" i="7"/>
  <c r="BC108" i="7"/>
  <c r="BD108" i="7"/>
  <c r="I109" i="7"/>
  <c r="J109" i="7"/>
  <c r="K109" i="7"/>
  <c r="L109" i="7"/>
  <c r="Q109" i="7"/>
  <c r="S109" i="7"/>
  <c r="V109" i="7"/>
  <c r="W109" i="7"/>
  <c r="Y109" i="7"/>
  <c r="Z109" i="7"/>
  <c r="AA109" i="7"/>
  <c r="AB109" i="7"/>
  <c r="AC109" i="7"/>
  <c r="AI109" i="7"/>
  <c r="AL109" i="7"/>
  <c r="AM109" i="7"/>
  <c r="AN109" i="7"/>
  <c r="AO109" i="7"/>
  <c r="AQ109" i="7"/>
  <c r="AR109" i="7"/>
  <c r="AS109" i="7"/>
  <c r="AV109" i="7"/>
  <c r="AW109" i="7"/>
  <c r="AX109" i="7"/>
  <c r="AY109" i="7"/>
  <c r="BB109" i="7"/>
  <c r="BC109" i="7"/>
  <c r="I110" i="7"/>
  <c r="J110" i="7"/>
  <c r="K110" i="7"/>
  <c r="L110" i="7"/>
  <c r="M110" i="7"/>
  <c r="Q110" i="7"/>
  <c r="R110" i="7"/>
  <c r="S110" i="7"/>
  <c r="W110" i="7"/>
  <c r="X110" i="7"/>
  <c r="Y110" i="7"/>
  <c r="Z110" i="7"/>
  <c r="AA110" i="7"/>
  <c r="AF110" i="7"/>
  <c r="AG110" i="7"/>
  <c r="AH110" i="7"/>
  <c r="AI110" i="7"/>
  <c r="AL110" i="7"/>
  <c r="AN110" i="7"/>
  <c r="AO110" i="7"/>
  <c r="AP110" i="7"/>
  <c r="AQ110" i="7"/>
  <c r="AR110" i="7"/>
  <c r="AS110" i="7"/>
  <c r="AV110" i="7"/>
  <c r="AW110" i="7"/>
  <c r="AX110" i="7"/>
  <c r="AY110" i="7"/>
  <c r="BD110" i="7"/>
  <c r="I111" i="7"/>
  <c r="J111" i="7"/>
  <c r="K111" i="7"/>
  <c r="L111" i="7"/>
  <c r="M111" i="7"/>
  <c r="P111" i="7"/>
  <c r="Q111" i="7"/>
  <c r="R111" i="7"/>
  <c r="S111" i="7"/>
  <c r="V111" i="7"/>
  <c r="W111" i="7"/>
  <c r="X111" i="7"/>
  <c r="AB111" i="7"/>
  <c r="AC111" i="7"/>
  <c r="AF111" i="7"/>
  <c r="AG111" i="7"/>
  <c r="AL111" i="7"/>
  <c r="AM111" i="7"/>
  <c r="AN111" i="7"/>
  <c r="AO111" i="7"/>
  <c r="AP111" i="7"/>
  <c r="AQ111" i="7"/>
  <c r="AS111" i="7"/>
  <c r="AV111" i="7"/>
  <c r="BB111" i="7"/>
  <c r="BC111" i="7"/>
  <c r="BD111" i="7"/>
  <c r="I112" i="7"/>
  <c r="J112" i="7"/>
  <c r="K112" i="7"/>
  <c r="L112" i="7"/>
  <c r="M112" i="7"/>
  <c r="Q112" i="7"/>
  <c r="R112" i="7"/>
  <c r="S112" i="7"/>
  <c r="V112" i="7"/>
  <c r="Z112" i="7"/>
  <c r="AA112" i="7"/>
  <c r="AB112" i="7"/>
  <c r="AC112" i="7"/>
  <c r="AH112" i="7"/>
  <c r="AI112" i="7"/>
  <c r="AL112" i="7"/>
  <c r="AM112" i="7"/>
  <c r="AO112" i="7"/>
  <c r="AP112" i="7"/>
  <c r="AQ112" i="7"/>
  <c r="AR112" i="7"/>
  <c r="AS112" i="7"/>
  <c r="AW112" i="7"/>
  <c r="AX112" i="7"/>
  <c r="AY112" i="7"/>
  <c r="BB112" i="7"/>
  <c r="I113" i="7"/>
  <c r="J113" i="7"/>
  <c r="K113" i="7"/>
  <c r="L113" i="7"/>
  <c r="Q113" i="7"/>
  <c r="R113" i="7"/>
  <c r="S113" i="7"/>
  <c r="W113" i="7"/>
  <c r="X113" i="7"/>
  <c r="Y113" i="7"/>
  <c r="Z113" i="7"/>
  <c r="AA113" i="7"/>
  <c r="AF113" i="7"/>
  <c r="AG113" i="7"/>
  <c r="AH113" i="7"/>
  <c r="AI113" i="7"/>
  <c r="AM113" i="7"/>
  <c r="AN113" i="7"/>
  <c r="AO113" i="7"/>
  <c r="AP113" i="7"/>
  <c r="AQ113" i="7"/>
  <c r="AS113" i="7"/>
  <c r="AV113" i="7"/>
  <c r="AW113" i="7"/>
  <c r="AX113" i="7"/>
  <c r="BC113" i="7"/>
  <c r="BD113" i="7"/>
  <c r="I114" i="7"/>
  <c r="J114" i="7"/>
  <c r="K114" i="7"/>
  <c r="L114" i="7"/>
  <c r="M114" i="7"/>
  <c r="S114" i="7"/>
  <c r="V114" i="7"/>
  <c r="W114" i="7"/>
  <c r="X114" i="7"/>
  <c r="AB114" i="7"/>
  <c r="AC114" i="7"/>
  <c r="AF114" i="7"/>
  <c r="AG114" i="7"/>
  <c r="AH114" i="7"/>
  <c r="AL114" i="7"/>
  <c r="AM114" i="7"/>
  <c r="AP114" i="7"/>
  <c r="AQ114" i="7"/>
  <c r="AR114" i="7"/>
  <c r="AS114" i="7"/>
  <c r="AV114" i="7"/>
  <c r="BB114" i="7"/>
  <c r="BC114" i="7"/>
  <c r="BD114" i="7"/>
  <c r="I115" i="7"/>
  <c r="J115" i="7"/>
  <c r="K115" i="7"/>
  <c r="L115" i="7"/>
  <c r="Q115" i="7"/>
  <c r="R115" i="7"/>
  <c r="S115" i="7"/>
  <c r="V115" i="7"/>
  <c r="Y115" i="7"/>
  <c r="Z115" i="7"/>
  <c r="AA115" i="7"/>
  <c r="AB115" i="7"/>
  <c r="AC115" i="7"/>
  <c r="AF115" i="7"/>
  <c r="AG115" i="7"/>
  <c r="AH115" i="7"/>
  <c r="AI115" i="7"/>
  <c r="AN115" i="7"/>
  <c r="AO115" i="7"/>
  <c r="AP115" i="7"/>
  <c r="AQ115" i="7"/>
  <c r="AR115" i="7"/>
  <c r="AW115" i="7"/>
  <c r="AX115" i="7"/>
  <c r="AY115" i="7"/>
  <c r="BB115" i="7"/>
  <c r="BC115" i="7"/>
  <c r="I116" i="7"/>
  <c r="J116" i="7"/>
  <c r="K116" i="7"/>
  <c r="L116" i="7"/>
  <c r="M116" i="7"/>
  <c r="Q116" i="7"/>
  <c r="S116" i="7"/>
  <c r="V116" i="7"/>
  <c r="W116" i="7"/>
  <c r="X116" i="7"/>
  <c r="Y116" i="7"/>
  <c r="Z116" i="7"/>
  <c r="AA116" i="7"/>
  <c r="AB116" i="7"/>
  <c r="AF116" i="7"/>
  <c r="AG116" i="7"/>
  <c r="AH116" i="7"/>
  <c r="AL116" i="7"/>
  <c r="AM116" i="7"/>
  <c r="AN116" i="7"/>
  <c r="AO116" i="7"/>
  <c r="AP116" i="7"/>
  <c r="AV116" i="7"/>
  <c r="AW116" i="7"/>
  <c r="AX116" i="7"/>
  <c r="AY116" i="7"/>
  <c r="BB116" i="7"/>
  <c r="BC116" i="7"/>
  <c r="BD116" i="7"/>
  <c r="H95" i="7"/>
  <c r="H96" i="7"/>
  <c r="H97" i="7"/>
  <c r="H103" i="7"/>
  <c r="H104" i="7"/>
  <c r="H105" i="7"/>
  <c r="H111" i="7"/>
  <c r="H112" i="7"/>
  <c r="H113" i="7"/>
  <c r="I71" i="7"/>
  <c r="J71" i="7"/>
  <c r="K71" i="7"/>
  <c r="L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I72" i="7"/>
  <c r="J72" i="7"/>
  <c r="K72" i="7"/>
  <c r="L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I73" i="7"/>
  <c r="J73" i="7"/>
  <c r="K73" i="7"/>
  <c r="L73" i="7"/>
  <c r="Q73" i="7"/>
  <c r="R73" i="7"/>
  <c r="S73" i="7"/>
  <c r="T73" i="7"/>
  <c r="U73" i="7"/>
  <c r="W73" i="7"/>
  <c r="X73" i="7"/>
  <c r="Y73" i="7"/>
  <c r="Z73" i="7"/>
  <c r="AA73" i="7"/>
  <c r="AB73" i="7"/>
  <c r="AC73" i="7"/>
  <c r="AE73" i="7"/>
  <c r="AF73" i="7"/>
  <c r="AG73" i="7"/>
  <c r="AH73" i="7"/>
  <c r="AI73" i="7"/>
  <c r="AJ73" i="7"/>
  <c r="AK73" i="7"/>
  <c r="AM73" i="7"/>
  <c r="AN73" i="7"/>
  <c r="AO73" i="7"/>
  <c r="AP73" i="7"/>
  <c r="AQ73" i="7"/>
  <c r="AR73" i="7"/>
  <c r="AS73" i="7"/>
  <c r="AU73" i="7"/>
  <c r="AV73" i="7"/>
  <c r="AW73" i="7"/>
  <c r="AX73" i="7"/>
  <c r="AY73" i="7"/>
  <c r="AZ73" i="7"/>
  <c r="BA73" i="7"/>
  <c r="BC73" i="7"/>
  <c r="BD73" i="7"/>
  <c r="I74" i="7"/>
  <c r="J74" i="7"/>
  <c r="K74" i="7"/>
  <c r="L74" i="7"/>
  <c r="M74" i="7"/>
  <c r="N74" i="7"/>
  <c r="O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I75" i="7"/>
  <c r="J75" i="7"/>
  <c r="K75" i="7"/>
  <c r="L75" i="7"/>
  <c r="M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I76" i="7"/>
  <c r="J76" i="7"/>
  <c r="K76" i="7"/>
  <c r="L76" i="7"/>
  <c r="M76" i="7"/>
  <c r="Q76" i="7"/>
  <c r="R76" i="7"/>
  <c r="S76" i="7"/>
  <c r="T76" i="7"/>
  <c r="V76" i="7"/>
  <c r="W76" i="7"/>
  <c r="X76" i="7"/>
  <c r="Y76" i="7"/>
  <c r="Z76" i="7"/>
  <c r="AA76" i="7"/>
  <c r="AB76" i="7"/>
  <c r="AD76" i="7"/>
  <c r="AE76" i="7"/>
  <c r="AF76" i="7"/>
  <c r="AG76" i="7"/>
  <c r="AH76" i="7"/>
  <c r="AI76" i="7"/>
  <c r="AJ76" i="7"/>
  <c r="AL76" i="7"/>
  <c r="AM76" i="7"/>
  <c r="AN76" i="7"/>
  <c r="AO76" i="7"/>
  <c r="AP76" i="7"/>
  <c r="AQ76" i="7"/>
  <c r="AR76" i="7"/>
  <c r="AT76" i="7"/>
  <c r="AU76" i="7"/>
  <c r="AV76" i="7"/>
  <c r="AW76" i="7"/>
  <c r="AX76" i="7"/>
  <c r="AY76" i="7"/>
  <c r="AZ76" i="7"/>
  <c r="BB76" i="7"/>
  <c r="BC76" i="7"/>
  <c r="BD76" i="7"/>
  <c r="I77" i="7"/>
  <c r="J77" i="7"/>
  <c r="K77" i="7"/>
  <c r="L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I78" i="7"/>
  <c r="J78" i="7"/>
  <c r="K78" i="7"/>
  <c r="L78" i="7"/>
  <c r="Q78" i="7"/>
  <c r="R78" i="7"/>
  <c r="S78" i="7"/>
  <c r="T78" i="7"/>
  <c r="U78" i="7"/>
  <c r="V78" i="7"/>
  <c r="X78" i="7"/>
  <c r="Y78" i="7"/>
  <c r="Z78" i="7"/>
  <c r="AA78" i="7"/>
  <c r="AB78" i="7"/>
  <c r="AC78" i="7"/>
  <c r="AD78" i="7"/>
  <c r="AF78" i="7"/>
  <c r="AG78" i="7"/>
  <c r="AH78" i="7"/>
  <c r="AI78" i="7"/>
  <c r="AJ78" i="7"/>
  <c r="AK78" i="7"/>
  <c r="AL78" i="7"/>
  <c r="AN78" i="7"/>
  <c r="AO78" i="7"/>
  <c r="AP78" i="7"/>
  <c r="AQ78" i="7"/>
  <c r="AR78" i="7"/>
  <c r="AS78" i="7"/>
  <c r="AT78" i="7"/>
  <c r="AV78" i="7"/>
  <c r="AW78" i="7"/>
  <c r="AX78" i="7"/>
  <c r="AY78" i="7"/>
  <c r="AZ78" i="7"/>
  <c r="BA78" i="7"/>
  <c r="BB78" i="7"/>
  <c r="BD78" i="7"/>
  <c r="I79" i="7"/>
  <c r="J79" i="7"/>
  <c r="K79" i="7"/>
  <c r="L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I80" i="7"/>
  <c r="J80" i="7"/>
  <c r="K80" i="7"/>
  <c r="L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I81" i="7"/>
  <c r="J81" i="7"/>
  <c r="K81" i="7"/>
  <c r="L81" i="7"/>
  <c r="Q81" i="7"/>
  <c r="R81" i="7"/>
  <c r="S81" i="7"/>
  <c r="T81" i="7"/>
  <c r="U81" i="7"/>
  <c r="W81" i="7"/>
  <c r="X81" i="7"/>
  <c r="Y81" i="7"/>
  <c r="Z81" i="7"/>
  <c r="AA81" i="7"/>
  <c r="AB81" i="7"/>
  <c r="AC81" i="7"/>
  <c r="AE81" i="7"/>
  <c r="AF81" i="7"/>
  <c r="AG81" i="7"/>
  <c r="AH81" i="7"/>
  <c r="AI81" i="7"/>
  <c r="AJ81" i="7"/>
  <c r="AK81" i="7"/>
  <c r="AM81" i="7"/>
  <c r="AN81" i="7"/>
  <c r="AO81" i="7"/>
  <c r="AP81" i="7"/>
  <c r="AQ81" i="7"/>
  <c r="AR81" i="7"/>
  <c r="AS81" i="7"/>
  <c r="AU81" i="7"/>
  <c r="AV81" i="7"/>
  <c r="AW81" i="7"/>
  <c r="AX81" i="7"/>
  <c r="AY81" i="7"/>
  <c r="AZ81" i="7"/>
  <c r="BA81" i="7"/>
  <c r="BC81" i="7"/>
  <c r="BD81" i="7"/>
  <c r="I82" i="7"/>
  <c r="J82" i="7"/>
  <c r="K82" i="7"/>
  <c r="L82" i="7"/>
  <c r="M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I83" i="7"/>
  <c r="J83" i="7"/>
  <c r="K83" i="7"/>
  <c r="L83" i="7"/>
  <c r="M83" i="7"/>
  <c r="Q83" i="7"/>
  <c r="R83" i="7"/>
  <c r="S83" i="7"/>
  <c r="T83" i="7"/>
  <c r="U83" i="7"/>
  <c r="V83" i="7"/>
  <c r="W83" i="7"/>
  <c r="Y83" i="7"/>
  <c r="Z83" i="7"/>
  <c r="AA83" i="7"/>
  <c r="AB83" i="7"/>
  <c r="AC83" i="7"/>
  <c r="AD83" i="7"/>
  <c r="AE83" i="7"/>
  <c r="AG83" i="7"/>
  <c r="AH83" i="7"/>
  <c r="AI83" i="7"/>
  <c r="AJ83" i="7"/>
  <c r="AK83" i="7"/>
  <c r="AL83" i="7"/>
  <c r="AM83" i="7"/>
  <c r="AO83" i="7"/>
  <c r="AP83" i="7"/>
  <c r="AQ83" i="7"/>
  <c r="AR83" i="7"/>
  <c r="AS83" i="7"/>
  <c r="AT83" i="7"/>
  <c r="AU83" i="7"/>
  <c r="AW83" i="7"/>
  <c r="AX83" i="7"/>
  <c r="AY83" i="7"/>
  <c r="AZ83" i="7"/>
  <c r="BA83" i="7"/>
  <c r="BB83" i="7"/>
  <c r="BC83" i="7"/>
  <c r="I84" i="7"/>
  <c r="J84" i="7"/>
  <c r="K84" i="7"/>
  <c r="L84" i="7"/>
  <c r="M84" i="7"/>
  <c r="Q84" i="7"/>
  <c r="R84" i="7"/>
  <c r="S84" i="7"/>
  <c r="T84" i="7"/>
  <c r="V84" i="7"/>
  <c r="W84" i="7"/>
  <c r="X84" i="7"/>
  <c r="Y84" i="7"/>
  <c r="Z84" i="7"/>
  <c r="AA84" i="7"/>
  <c r="AB84" i="7"/>
  <c r="AD84" i="7"/>
  <c r="AE84" i="7"/>
  <c r="AF84" i="7"/>
  <c r="AG84" i="7"/>
  <c r="AH84" i="7"/>
  <c r="AI84" i="7"/>
  <c r="AJ84" i="7"/>
  <c r="AL84" i="7"/>
  <c r="AM84" i="7"/>
  <c r="AN84" i="7"/>
  <c r="AO84" i="7"/>
  <c r="AP84" i="7"/>
  <c r="AQ84" i="7"/>
  <c r="AR84" i="7"/>
  <c r="AT84" i="7"/>
  <c r="AU84" i="7"/>
  <c r="AV84" i="7"/>
  <c r="AW84" i="7"/>
  <c r="AX84" i="7"/>
  <c r="AY84" i="7"/>
  <c r="AZ84" i="7"/>
  <c r="BB84" i="7"/>
  <c r="BC84" i="7"/>
  <c r="BD84" i="7"/>
  <c r="I85" i="7"/>
  <c r="J85" i="7"/>
  <c r="K85" i="7"/>
  <c r="L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I86" i="7"/>
  <c r="J86" i="7"/>
  <c r="K86" i="7"/>
  <c r="L86" i="7"/>
  <c r="Q86" i="7"/>
  <c r="R86" i="7"/>
  <c r="S86" i="7"/>
  <c r="T86" i="7"/>
  <c r="U86" i="7"/>
  <c r="X86" i="7"/>
  <c r="Y86" i="7"/>
  <c r="Z86" i="7"/>
  <c r="AA86" i="7"/>
  <c r="AB86" i="7"/>
  <c r="AC86" i="7"/>
  <c r="AF86" i="7"/>
  <c r="AG86" i="7"/>
  <c r="AH86" i="7"/>
  <c r="AI86" i="7"/>
  <c r="AJ86" i="7"/>
  <c r="AK86" i="7"/>
  <c r="AN86" i="7"/>
  <c r="AO86" i="7"/>
  <c r="AP86" i="7"/>
  <c r="AQ86" i="7"/>
  <c r="AR86" i="7"/>
  <c r="AS86" i="7"/>
  <c r="AV86" i="7"/>
  <c r="AW86" i="7"/>
  <c r="AX86" i="7"/>
  <c r="AY86" i="7"/>
  <c r="AZ86" i="7"/>
  <c r="BA86" i="7"/>
  <c r="BD86" i="7"/>
  <c r="I87" i="7"/>
  <c r="J87" i="7"/>
  <c r="K87" i="7"/>
  <c r="L87" i="7"/>
  <c r="M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I88" i="7"/>
  <c r="J88" i="7"/>
  <c r="K88" i="7"/>
  <c r="L88" i="7"/>
  <c r="M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I89" i="7"/>
  <c r="J89" i="7"/>
  <c r="K89" i="7"/>
  <c r="L89" i="7"/>
  <c r="M89" i="7"/>
  <c r="Q89" i="7"/>
  <c r="R89" i="7"/>
  <c r="S89" i="7"/>
  <c r="T89" i="7"/>
  <c r="U89" i="7"/>
  <c r="W89" i="7"/>
  <c r="X89" i="7"/>
  <c r="Y89" i="7"/>
  <c r="Z89" i="7"/>
  <c r="AA89" i="7"/>
  <c r="AB89" i="7"/>
  <c r="AC89" i="7"/>
  <c r="AE89" i="7"/>
  <c r="AF89" i="7"/>
  <c r="AG89" i="7"/>
  <c r="AH89" i="7"/>
  <c r="AI89" i="7"/>
  <c r="AJ89" i="7"/>
  <c r="AK89" i="7"/>
  <c r="AM89" i="7"/>
  <c r="AN89" i="7"/>
  <c r="AO89" i="7"/>
  <c r="AP89" i="7"/>
  <c r="AQ89" i="7"/>
  <c r="AR89" i="7"/>
  <c r="AS89" i="7"/>
  <c r="AU89" i="7"/>
  <c r="AV89" i="7"/>
  <c r="AW89" i="7"/>
  <c r="AX89" i="7"/>
  <c r="AY89" i="7"/>
  <c r="AZ89" i="7"/>
  <c r="BA89" i="7"/>
  <c r="BC89" i="7"/>
  <c r="BD89" i="7"/>
  <c r="I90" i="7"/>
  <c r="J90" i="7"/>
  <c r="K90" i="7"/>
  <c r="L90" i="7"/>
  <c r="M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I91" i="7"/>
  <c r="J91" i="7"/>
  <c r="K91" i="7"/>
  <c r="L91" i="7"/>
  <c r="M91" i="7"/>
  <c r="Q91" i="7"/>
  <c r="R91" i="7"/>
  <c r="S91" i="7"/>
  <c r="T91" i="7"/>
  <c r="U91" i="7"/>
  <c r="Y91" i="7"/>
  <c r="Z91" i="7"/>
  <c r="AA91" i="7"/>
  <c r="AB91" i="7"/>
  <c r="AC91" i="7"/>
  <c r="AG91" i="7"/>
  <c r="AH91" i="7"/>
  <c r="AI91" i="7"/>
  <c r="AJ91" i="7"/>
  <c r="AK91" i="7"/>
  <c r="AO91" i="7"/>
  <c r="AP91" i="7"/>
  <c r="AQ91" i="7"/>
  <c r="AR91" i="7"/>
  <c r="AS91" i="7"/>
  <c r="AW91" i="7"/>
  <c r="AX91" i="7"/>
  <c r="AY91" i="7"/>
  <c r="AZ91" i="7"/>
  <c r="BA91" i="7"/>
  <c r="I92" i="7"/>
  <c r="J92" i="7"/>
  <c r="K92" i="7"/>
  <c r="L92" i="7"/>
  <c r="M92" i="7"/>
  <c r="N92" i="7"/>
  <c r="O92" i="7"/>
  <c r="Q92" i="7"/>
  <c r="R92" i="7"/>
  <c r="S92" i="7"/>
  <c r="T92" i="7"/>
  <c r="V92" i="7"/>
  <c r="W92" i="7"/>
  <c r="X92" i="7"/>
  <c r="Y92" i="7"/>
  <c r="Z92" i="7"/>
  <c r="AA92" i="7"/>
  <c r="AB92" i="7"/>
  <c r="AD92" i="7"/>
  <c r="AE92" i="7"/>
  <c r="AF92" i="7"/>
  <c r="AG92" i="7"/>
  <c r="AH92" i="7"/>
  <c r="AI92" i="7"/>
  <c r="AJ92" i="7"/>
  <c r="AL92" i="7"/>
  <c r="AM92" i="7"/>
  <c r="AN92" i="7"/>
  <c r="AO92" i="7"/>
  <c r="AP92" i="7"/>
  <c r="AQ92" i="7"/>
  <c r="AR92" i="7"/>
  <c r="AT92" i="7"/>
  <c r="AU92" i="7"/>
  <c r="AV92" i="7"/>
  <c r="AW92" i="7"/>
  <c r="AX92" i="7"/>
  <c r="AY92" i="7"/>
  <c r="AZ92" i="7"/>
  <c r="BB92" i="7"/>
  <c r="BC92" i="7"/>
  <c r="BD92" i="7"/>
  <c r="I93" i="7"/>
  <c r="J93" i="7"/>
  <c r="K93" i="7"/>
  <c r="L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H72" i="7"/>
  <c r="H73" i="7"/>
  <c r="H74" i="7"/>
  <c r="H75" i="7"/>
  <c r="H80" i="7"/>
  <c r="H81" i="7"/>
  <c r="H82" i="7"/>
  <c r="H83" i="7"/>
  <c r="H88" i="7"/>
  <c r="H89" i="7"/>
  <c r="H90" i="7"/>
  <c r="H91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AM69" i="7"/>
  <c r="AN69" i="7"/>
  <c r="AO69" i="7"/>
  <c r="AQ69" i="7"/>
  <c r="AR69" i="7"/>
  <c r="AS69" i="7"/>
  <c r="AT69" i="7"/>
  <c r="AU69" i="7"/>
  <c r="AV69" i="7"/>
  <c r="AW69" i="7"/>
  <c r="AY69" i="7"/>
  <c r="AZ69" i="7"/>
  <c r="BA69" i="7"/>
  <c r="BB69" i="7"/>
  <c r="BC69" i="7"/>
  <c r="BD69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I48" i="7"/>
  <c r="J48" i="7"/>
  <c r="K48" i="7"/>
  <c r="L48" i="7"/>
  <c r="M48" i="7"/>
  <c r="N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I49" i="7"/>
  <c r="J49" i="7"/>
  <c r="K49" i="7"/>
  <c r="L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I50" i="7"/>
  <c r="J50" i="7"/>
  <c r="K50" i="7"/>
  <c r="L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I51" i="7"/>
  <c r="J51" i="7"/>
  <c r="K51" i="7"/>
  <c r="L51" i="7"/>
  <c r="M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I52" i="7"/>
  <c r="J52" i="7"/>
  <c r="K52" i="7"/>
  <c r="L52" i="7"/>
  <c r="M52" i="7"/>
  <c r="N52" i="7"/>
  <c r="O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I53" i="7"/>
  <c r="J53" i="7"/>
  <c r="K53" i="7"/>
  <c r="L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I54" i="7"/>
  <c r="J54" i="7"/>
  <c r="K54" i="7"/>
  <c r="L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I55" i="7"/>
  <c r="J55" i="7"/>
  <c r="K55" i="7"/>
  <c r="L55" i="7"/>
  <c r="M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I57" i="7"/>
  <c r="J57" i="7"/>
  <c r="K57" i="7"/>
  <c r="L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I58" i="7"/>
  <c r="J58" i="7"/>
  <c r="K58" i="7"/>
  <c r="L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I59" i="7"/>
  <c r="J59" i="7"/>
  <c r="K59" i="7"/>
  <c r="L59" i="7"/>
  <c r="M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I60" i="7"/>
  <c r="J60" i="7"/>
  <c r="K60" i="7"/>
  <c r="L60" i="7"/>
  <c r="M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I61" i="7"/>
  <c r="J61" i="7"/>
  <c r="K61" i="7"/>
  <c r="L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I62" i="7"/>
  <c r="J62" i="7"/>
  <c r="K62" i="7"/>
  <c r="L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I63" i="7"/>
  <c r="J63" i="7"/>
  <c r="K63" i="7"/>
  <c r="L63" i="7"/>
  <c r="M63" i="7"/>
  <c r="N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I64" i="7"/>
  <c r="J64" i="7"/>
  <c r="K64" i="7"/>
  <c r="L64" i="7"/>
  <c r="M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I65" i="7"/>
  <c r="J65" i="7"/>
  <c r="K65" i="7"/>
  <c r="L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I66" i="7"/>
  <c r="J66" i="7"/>
  <c r="K66" i="7"/>
  <c r="L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I67" i="7"/>
  <c r="J67" i="7"/>
  <c r="K67" i="7"/>
  <c r="L67" i="7"/>
  <c r="M67" i="7"/>
  <c r="N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I68" i="7"/>
  <c r="J68" i="7"/>
  <c r="K68" i="7"/>
  <c r="L68" i="7"/>
  <c r="M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I69" i="7"/>
  <c r="J69" i="7"/>
  <c r="K69" i="7"/>
  <c r="L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I70" i="7"/>
  <c r="J70" i="7"/>
  <c r="K70" i="7"/>
  <c r="L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H49" i="7"/>
  <c r="H50" i="7"/>
  <c r="H51" i="7"/>
  <c r="H52" i="7"/>
  <c r="H53" i="7"/>
  <c r="H57" i="7"/>
  <c r="H58" i="7"/>
  <c r="H59" i="7"/>
  <c r="H60" i="7"/>
  <c r="H61" i="7"/>
  <c r="H65" i="7"/>
  <c r="H66" i="7"/>
  <c r="H67" i="7"/>
  <c r="H68" i="7"/>
  <c r="H69" i="7"/>
  <c r="H48" i="7"/>
  <c r="I25" i="7"/>
  <c r="J25" i="7"/>
  <c r="K25" i="7"/>
  <c r="L25" i="7"/>
  <c r="M25" i="7"/>
  <c r="N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I26" i="7"/>
  <c r="J26" i="7"/>
  <c r="K26" i="7"/>
  <c r="L26" i="7"/>
  <c r="M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I27" i="7"/>
  <c r="J27" i="7"/>
  <c r="K27" i="7"/>
  <c r="L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I28" i="7"/>
  <c r="J28" i="7"/>
  <c r="K28" i="7"/>
  <c r="L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I29" i="7"/>
  <c r="J29" i="7"/>
  <c r="K29" i="7"/>
  <c r="L29" i="7"/>
  <c r="M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I30" i="7"/>
  <c r="J30" i="7"/>
  <c r="K30" i="7"/>
  <c r="L30" i="7"/>
  <c r="M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I31" i="7"/>
  <c r="J31" i="7"/>
  <c r="K31" i="7"/>
  <c r="L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I32" i="7"/>
  <c r="J32" i="7"/>
  <c r="K32" i="7"/>
  <c r="L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I33" i="7"/>
  <c r="J33" i="7"/>
  <c r="K33" i="7"/>
  <c r="L33" i="7"/>
  <c r="M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I34" i="7"/>
  <c r="J34" i="7"/>
  <c r="K34" i="7"/>
  <c r="L34" i="7"/>
  <c r="M34" i="7"/>
  <c r="N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I35" i="7"/>
  <c r="J35" i="7"/>
  <c r="K35" i="7"/>
  <c r="L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I36" i="7"/>
  <c r="J36" i="7"/>
  <c r="K36" i="7"/>
  <c r="L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I37" i="7"/>
  <c r="J37" i="7"/>
  <c r="K37" i="7"/>
  <c r="L37" i="7"/>
  <c r="M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I38" i="7"/>
  <c r="J38" i="7"/>
  <c r="K38" i="7"/>
  <c r="L38" i="7"/>
  <c r="M38" i="7"/>
  <c r="N38" i="7"/>
  <c r="O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I39" i="7"/>
  <c r="J39" i="7"/>
  <c r="K39" i="7"/>
  <c r="L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I40" i="7"/>
  <c r="J40" i="7"/>
  <c r="K40" i="7"/>
  <c r="L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I41" i="7"/>
  <c r="J41" i="7"/>
  <c r="K41" i="7"/>
  <c r="L41" i="7"/>
  <c r="M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I43" i="7"/>
  <c r="J43" i="7"/>
  <c r="K43" i="7"/>
  <c r="L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I44" i="7"/>
  <c r="J44" i="7"/>
  <c r="K44" i="7"/>
  <c r="L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I45" i="7"/>
  <c r="J45" i="7"/>
  <c r="K45" i="7"/>
  <c r="L45" i="7"/>
  <c r="M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I46" i="7"/>
  <c r="J46" i="7"/>
  <c r="K46" i="7"/>
  <c r="L46" i="7"/>
  <c r="M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I47" i="7"/>
  <c r="J47" i="7"/>
  <c r="K47" i="7"/>
  <c r="L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H28" i="7"/>
  <c r="H29" i="7"/>
  <c r="H34" i="7"/>
  <c r="H35" i="7"/>
  <c r="H36" i="7"/>
  <c r="H37" i="7"/>
  <c r="H38" i="7"/>
  <c r="H42" i="7"/>
  <c r="H43" i="7"/>
  <c r="H44" i="7"/>
  <c r="H45" i="7"/>
  <c r="H46" i="7"/>
  <c r="H26" i="7"/>
  <c r="H27" i="7"/>
  <c r="H25" i="7"/>
  <c r="AJ2" i="7"/>
  <c r="AK2" i="7"/>
  <c r="AL2" i="7"/>
  <c r="AJ3" i="7"/>
  <c r="AK3" i="7"/>
  <c r="AL3" i="7"/>
  <c r="AJ4" i="7"/>
  <c r="AK4" i="7"/>
  <c r="AL4" i="7"/>
  <c r="AJ5" i="7"/>
  <c r="AK5" i="7"/>
  <c r="AL5" i="7"/>
  <c r="AJ6" i="7"/>
  <c r="AK6" i="7"/>
  <c r="AL6" i="7"/>
  <c r="AJ7" i="7"/>
  <c r="AK7" i="7"/>
  <c r="AL7" i="7"/>
  <c r="AJ8" i="7"/>
  <c r="AK8" i="7"/>
  <c r="AL8" i="7"/>
  <c r="AJ9" i="7"/>
  <c r="AK9" i="7"/>
  <c r="AL9" i="7"/>
  <c r="AJ10" i="7"/>
  <c r="AK10" i="7"/>
  <c r="AL10" i="7"/>
  <c r="AJ11" i="7"/>
  <c r="AK11" i="7"/>
  <c r="AL11" i="7"/>
  <c r="AJ12" i="7"/>
  <c r="AK12" i="7"/>
  <c r="AL12" i="7"/>
  <c r="AJ13" i="7"/>
  <c r="AK13" i="7"/>
  <c r="AL13" i="7"/>
  <c r="AJ14" i="7"/>
  <c r="AK14" i="7"/>
  <c r="AL14" i="7"/>
  <c r="AJ15" i="7"/>
  <c r="AK15" i="7"/>
  <c r="AL15" i="7"/>
  <c r="AJ16" i="7"/>
  <c r="AK16" i="7"/>
  <c r="AL16" i="7"/>
  <c r="AJ17" i="7"/>
  <c r="AK17" i="7"/>
  <c r="AL17" i="7"/>
  <c r="AJ18" i="7"/>
  <c r="AK18" i="7"/>
  <c r="AL18" i="7"/>
  <c r="AJ19" i="7"/>
  <c r="AK19" i="7"/>
  <c r="AL19" i="7"/>
  <c r="AJ20" i="7"/>
  <c r="AK20" i="7"/>
  <c r="AL20" i="7"/>
  <c r="AJ21" i="7"/>
  <c r="AK21" i="7"/>
  <c r="AL21" i="7"/>
  <c r="AJ22" i="7"/>
  <c r="AK22" i="7"/>
  <c r="AL22" i="7"/>
  <c r="AJ23" i="7"/>
  <c r="AK23" i="7"/>
  <c r="AL23" i="7"/>
  <c r="AJ24" i="7"/>
  <c r="AK24" i="7"/>
  <c r="AL24" i="7"/>
  <c r="I2" i="7"/>
  <c r="J2" i="7"/>
  <c r="K2" i="7"/>
  <c r="L2" i="7"/>
  <c r="M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I3" i="7"/>
  <c r="J3" i="7"/>
  <c r="K3" i="7"/>
  <c r="L3" i="7"/>
  <c r="M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I4" i="7"/>
  <c r="J4" i="7"/>
  <c r="K4" i="7"/>
  <c r="L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I5" i="7"/>
  <c r="J5" i="7"/>
  <c r="K5" i="7"/>
  <c r="L5" i="7"/>
  <c r="M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I6" i="7"/>
  <c r="J6" i="7"/>
  <c r="K6" i="7"/>
  <c r="L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I7" i="7"/>
  <c r="J7" i="7"/>
  <c r="K7" i="7"/>
  <c r="L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I8" i="7"/>
  <c r="J8" i="7"/>
  <c r="K8" i="7"/>
  <c r="L8" i="7"/>
  <c r="M8" i="7"/>
  <c r="N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I9" i="7"/>
  <c r="J9" i="7"/>
  <c r="K9" i="7"/>
  <c r="L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I10" i="7"/>
  <c r="J10" i="7"/>
  <c r="K10" i="7"/>
  <c r="L10" i="7"/>
  <c r="M10" i="7"/>
  <c r="N10" i="7"/>
  <c r="O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I11" i="7"/>
  <c r="J11" i="7"/>
  <c r="K11" i="7"/>
  <c r="L11" i="7"/>
  <c r="M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I12" i="7"/>
  <c r="J12" i="7"/>
  <c r="K12" i="7"/>
  <c r="L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I13" i="7"/>
  <c r="J13" i="7"/>
  <c r="K13" i="7"/>
  <c r="L13" i="7"/>
  <c r="M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I15" i="7"/>
  <c r="J15" i="7"/>
  <c r="K15" i="7"/>
  <c r="L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I16" i="7"/>
  <c r="J16" i="7"/>
  <c r="K16" i="7"/>
  <c r="L16" i="7"/>
  <c r="M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I18" i="7"/>
  <c r="J18" i="7"/>
  <c r="K18" i="7"/>
  <c r="L18" i="7"/>
  <c r="M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I19" i="7"/>
  <c r="J19" i="7"/>
  <c r="K19" i="7"/>
  <c r="L19" i="7"/>
  <c r="M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I20" i="7"/>
  <c r="J20" i="7"/>
  <c r="K20" i="7"/>
  <c r="L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I21" i="7"/>
  <c r="J21" i="7"/>
  <c r="K21" i="7"/>
  <c r="L21" i="7"/>
  <c r="M21" i="7"/>
  <c r="N21" i="7"/>
  <c r="O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I22" i="7"/>
  <c r="J22" i="7"/>
  <c r="K22" i="7"/>
  <c r="L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I23" i="7"/>
  <c r="J23" i="7"/>
  <c r="K23" i="7"/>
  <c r="L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I24" i="7"/>
  <c r="J24" i="7"/>
  <c r="K24" i="7"/>
  <c r="L24" i="7"/>
  <c r="M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H3" i="7"/>
  <c r="H4" i="7"/>
  <c r="H5" i="7"/>
  <c r="H6" i="7"/>
  <c r="H7" i="7"/>
  <c r="H8" i="7"/>
  <c r="H11" i="7"/>
  <c r="H12" i="7"/>
  <c r="H13" i="7"/>
  <c r="H14" i="7"/>
  <c r="H19" i="7"/>
  <c r="H20" i="7"/>
  <c r="H21" i="7"/>
  <c r="H22" i="7"/>
  <c r="H2" i="7"/>
  <c r="CA33" i="2"/>
  <c r="CB33" i="2"/>
  <c r="CC33" i="2"/>
  <c r="CA34" i="2"/>
  <c r="CB34" i="2"/>
  <c r="CC34" i="2"/>
  <c r="CA35" i="2"/>
  <c r="CB35" i="2"/>
  <c r="CC35" i="2"/>
  <c r="CA36" i="2"/>
  <c r="CB36" i="2"/>
  <c r="CC36" i="2"/>
  <c r="CA37" i="2"/>
  <c r="CB37" i="2"/>
  <c r="CC37" i="2"/>
  <c r="CA38" i="2"/>
  <c r="CB38" i="2"/>
  <c r="CC38" i="2"/>
  <c r="CA39" i="2"/>
  <c r="CB39" i="2"/>
  <c r="CC39" i="2"/>
  <c r="CA40" i="2"/>
  <c r="CB40" i="2"/>
  <c r="CC40" i="2"/>
  <c r="CA41" i="2"/>
  <c r="CB41" i="2"/>
  <c r="CC41" i="2"/>
  <c r="CA42" i="2"/>
  <c r="CB42" i="2"/>
  <c r="CC42" i="2"/>
  <c r="CA43" i="2"/>
  <c r="CB43" i="2"/>
  <c r="CC43" i="2"/>
  <c r="CA44" i="2"/>
  <c r="CB44" i="2"/>
  <c r="CC44" i="2"/>
  <c r="CA45" i="2"/>
  <c r="CB45" i="2"/>
  <c r="CC45" i="2"/>
  <c r="CA46" i="2"/>
  <c r="CB46" i="2"/>
  <c r="CC46" i="2"/>
  <c r="CA47" i="2"/>
  <c r="CB47" i="2"/>
  <c r="CC47" i="2"/>
  <c r="CA48" i="2"/>
  <c r="CB48" i="2"/>
  <c r="CC48" i="2"/>
  <c r="CA49" i="2"/>
  <c r="CB49" i="2"/>
  <c r="CC49" i="2"/>
  <c r="CA50" i="2"/>
  <c r="CB50" i="2"/>
  <c r="CC50" i="2"/>
  <c r="BU33" i="2"/>
  <c r="BV33" i="2"/>
  <c r="BW33" i="2"/>
  <c r="BX33" i="2"/>
  <c r="BY33" i="2"/>
  <c r="BZ33" i="2"/>
  <c r="BU34" i="2"/>
  <c r="BV34" i="2"/>
  <c r="BW34" i="2"/>
  <c r="BX34" i="2"/>
  <c r="BY34" i="2"/>
  <c r="BZ34" i="2"/>
  <c r="BU35" i="2"/>
  <c r="BV35" i="2"/>
  <c r="BW35" i="2"/>
  <c r="BX35" i="2"/>
  <c r="BY35" i="2"/>
  <c r="BZ35" i="2"/>
  <c r="BU36" i="2"/>
  <c r="BV36" i="2"/>
  <c r="BW36" i="2"/>
  <c r="BX36" i="2"/>
  <c r="BY36" i="2"/>
  <c r="BZ36" i="2"/>
  <c r="BU37" i="2"/>
  <c r="BV37" i="2"/>
  <c r="BW37" i="2"/>
  <c r="BX37" i="2"/>
  <c r="BY37" i="2"/>
  <c r="BZ37" i="2"/>
  <c r="BU38" i="2"/>
  <c r="BV38" i="2"/>
  <c r="BW38" i="2"/>
  <c r="BX38" i="2"/>
  <c r="BY38" i="2"/>
  <c r="BZ38" i="2"/>
  <c r="BU39" i="2"/>
  <c r="BV39" i="2"/>
  <c r="BW39" i="2"/>
  <c r="BX39" i="2"/>
  <c r="BY39" i="2"/>
  <c r="BZ39" i="2"/>
  <c r="BU40" i="2"/>
  <c r="BV40" i="2"/>
  <c r="BW40" i="2"/>
  <c r="BX40" i="2"/>
  <c r="BY40" i="2"/>
  <c r="BZ40" i="2"/>
  <c r="BU41" i="2"/>
  <c r="BV41" i="2"/>
  <c r="BW41" i="2"/>
  <c r="BX41" i="2"/>
  <c r="BY41" i="2"/>
  <c r="BZ41" i="2"/>
  <c r="BU42" i="2"/>
  <c r="BV42" i="2"/>
  <c r="BW42" i="2"/>
  <c r="BX42" i="2"/>
  <c r="BY42" i="2"/>
  <c r="BZ42" i="2"/>
  <c r="BU43" i="2"/>
  <c r="BV43" i="2"/>
  <c r="BW43" i="2"/>
  <c r="BX43" i="2"/>
  <c r="BY43" i="2"/>
  <c r="BZ43" i="2"/>
  <c r="BU44" i="2"/>
  <c r="BV44" i="2"/>
  <c r="BW44" i="2"/>
  <c r="BX44" i="2"/>
  <c r="BY44" i="2"/>
  <c r="BZ44" i="2"/>
  <c r="BU45" i="2"/>
  <c r="BV45" i="2"/>
  <c r="BW45" i="2"/>
  <c r="BX45" i="2"/>
  <c r="BY45" i="2"/>
  <c r="BZ45" i="2"/>
  <c r="BU46" i="2"/>
  <c r="BV46" i="2"/>
  <c r="BW46" i="2"/>
  <c r="BX46" i="2"/>
  <c r="BY46" i="2"/>
  <c r="BZ46" i="2"/>
  <c r="BU47" i="2"/>
  <c r="BV47" i="2"/>
  <c r="BW47" i="2"/>
  <c r="BX47" i="2"/>
  <c r="BY47" i="2"/>
  <c r="BZ47" i="2"/>
  <c r="BU48" i="2"/>
  <c r="BV48" i="2"/>
  <c r="BW48" i="2"/>
  <c r="BX48" i="2"/>
  <c r="BY48" i="2"/>
  <c r="BZ48" i="2"/>
  <c r="BU49" i="2"/>
  <c r="BV49" i="2"/>
  <c r="BW49" i="2"/>
  <c r="BX49" i="2"/>
  <c r="BY49" i="2"/>
  <c r="BZ49" i="2"/>
  <c r="BU50" i="2"/>
  <c r="BV50" i="2"/>
  <c r="BW50" i="2"/>
  <c r="BX50" i="2"/>
  <c r="BY50" i="2"/>
  <c r="BZ50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O2" i="2"/>
  <c r="BP2" i="2"/>
  <c r="BN2" i="2"/>
  <c r="BM2" i="2"/>
  <c r="BL2" i="2"/>
  <c r="BK2" i="2"/>
  <c r="BJ2" i="2"/>
  <c r="BI2" i="2"/>
  <c r="BH2" i="2"/>
  <c r="BG2" i="2"/>
  <c r="CF541" i="2"/>
  <c r="CF542" i="2" s="1"/>
  <c r="CF543" i="2" s="1"/>
  <c r="CF544" i="2" s="1"/>
  <c r="CF545" i="2" s="1"/>
  <c r="CF546" i="2" s="1"/>
  <c r="CF547" i="2" s="1"/>
  <c r="CF548" i="2" s="1"/>
  <c r="CF549" i="2" s="1"/>
  <c r="CF550" i="2" s="1"/>
  <c r="CF551" i="2" s="1"/>
  <c r="CF552" i="2" s="1"/>
  <c r="CF553" i="2" s="1"/>
  <c r="CF554" i="2" s="1"/>
  <c r="CF555" i="2" s="1"/>
  <c r="CF556" i="2" s="1"/>
  <c r="CF557" i="2" s="1"/>
  <c r="CF558" i="2" s="1"/>
  <c r="CF559" i="2" s="1"/>
  <c r="CF560" i="2" s="1"/>
  <c r="CF561" i="2" s="1"/>
  <c r="CF562" i="2" s="1"/>
  <c r="CF563" i="2" s="1"/>
  <c r="CF564" i="2" s="1"/>
  <c r="CF565" i="2" s="1"/>
  <c r="CF566" i="2" s="1"/>
  <c r="CF567" i="2" s="1"/>
  <c r="CF568" i="2" s="1"/>
  <c r="CF569" i="2" s="1"/>
  <c r="CF570" i="2" s="1"/>
  <c r="CF571" i="2" s="1"/>
  <c r="CF572" i="2" s="1"/>
  <c r="CF573" i="2" s="1"/>
  <c r="CF574" i="2" s="1"/>
  <c r="CF575" i="2" s="1"/>
  <c r="CF576" i="2" s="1"/>
  <c r="CF577" i="2" s="1"/>
  <c r="CF578" i="2" s="1"/>
  <c r="CF579" i="2" s="1"/>
  <c r="CF580" i="2" s="1"/>
  <c r="CF581" i="2" s="1"/>
  <c r="CF582" i="2" s="1"/>
  <c r="CF583" i="2" s="1"/>
  <c r="CF584" i="2" s="1"/>
  <c r="CF585" i="2" s="1"/>
  <c r="CF586" i="2" s="1"/>
  <c r="CF587" i="2" s="1"/>
  <c r="CF588" i="2" s="1"/>
  <c r="CF589" i="2" s="1"/>
  <c r="CF590" i="2" s="1"/>
  <c r="CF591" i="2" s="1"/>
  <c r="CF592" i="2" s="1"/>
  <c r="CF593" i="2" s="1"/>
  <c r="CF594" i="2" s="1"/>
  <c r="CF595" i="2" s="1"/>
  <c r="CF596" i="2" s="1"/>
  <c r="CF597" i="2" s="1"/>
  <c r="CF598" i="2" s="1"/>
  <c r="CF599" i="2" s="1"/>
  <c r="CF600" i="2" s="1"/>
  <c r="CF601" i="2" s="1"/>
  <c r="CF602" i="2" s="1"/>
  <c r="CF603" i="2" s="1"/>
  <c r="CF604" i="2" s="1"/>
  <c r="CF605" i="2" s="1"/>
  <c r="CF606" i="2" s="1"/>
  <c r="CF607" i="2" s="1"/>
  <c r="CF608" i="2" s="1"/>
  <c r="CF609" i="2" s="1"/>
  <c r="CF610" i="2" s="1"/>
  <c r="CF611" i="2" s="1"/>
  <c r="CF612" i="2" s="1"/>
  <c r="CF613" i="2" s="1"/>
  <c r="CF614" i="2" s="1"/>
  <c r="CF615" i="2" s="1"/>
  <c r="CF616" i="2" s="1"/>
  <c r="CF617" i="2" s="1"/>
  <c r="CF618" i="2" s="1"/>
  <c r="CF619" i="2" s="1"/>
  <c r="CF620" i="2" s="1"/>
  <c r="CF621" i="2" s="1"/>
  <c r="CF622" i="2" s="1"/>
  <c r="CF623" i="2" s="1"/>
  <c r="CF624" i="2" s="1"/>
  <c r="CF625" i="2" s="1"/>
  <c r="CF626" i="2" s="1"/>
  <c r="CF627" i="2" s="1"/>
  <c r="CF628" i="2" s="1"/>
  <c r="CF629" i="2" s="1"/>
  <c r="CF630" i="2" s="1"/>
  <c r="CF631" i="2" s="1"/>
  <c r="CF632" i="2" s="1"/>
  <c r="CF633" i="2" s="1"/>
  <c r="CF634" i="2" s="1"/>
  <c r="CF635" i="2" s="1"/>
  <c r="CF636" i="2" s="1"/>
  <c r="CF637" i="2" s="1"/>
  <c r="CF638" i="2" s="1"/>
  <c r="CF639" i="2" s="1"/>
  <c r="CF640" i="2" s="1"/>
  <c r="CF641" i="2" s="1"/>
  <c r="CF642" i="2" s="1"/>
  <c r="CF643" i="2" s="1"/>
  <c r="CF644" i="2" s="1"/>
  <c r="CF645" i="2" s="1"/>
  <c r="CF646" i="2" s="1"/>
  <c r="CF647" i="2" s="1"/>
  <c r="CF648" i="2" s="1"/>
  <c r="CF649" i="2" s="1"/>
  <c r="CF650" i="2" s="1"/>
  <c r="CF651" i="2" s="1"/>
  <c r="CF652" i="2" s="1"/>
  <c r="CF653" i="2" s="1"/>
  <c r="CF654" i="2" s="1"/>
  <c r="CF655" i="2" s="1"/>
  <c r="CF656" i="2" s="1"/>
  <c r="CF657" i="2" s="1"/>
  <c r="CF658" i="2" s="1"/>
  <c r="CF659" i="2" s="1"/>
  <c r="CF660" i="2" s="1"/>
  <c r="CF661" i="2" s="1"/>
  <c r="CF662" i="2" s="1"/>
  <c r="CF663" i="2" s="1"/>
  <c r="CF664" i="2" s="1"/>
  <c r="CF665" i="2" s="1"/>
  <c r="CF666" i="2" s="1"/>
  <c r="CF667" i="2" s="1"/>
  <c r="CF668" i="2" s="1"/>
  <c r="CF669" i="2" s="1"/>
  <c r="CF670" i="2" s="1"/>
  <c r="CF671" i="2" s="1"/>
  <c r="CF672" i="2" s="1"/>
  <c r="CF673" i="2" s="1"/>
  <c r="CF674" i="2" s="1"/>
  <c r="CF675" i="2" s="1"/>
  <c r="CF676" i="2" s="1"/>
  <c r="CF677" i="2" s="1"/>
  <c r="CF678" i="2" s="1"/>
  <c r="CF679" i="2" s="1"/>
  <c r="CF680" i="2" s="1"/>
  <c r="CF681" i="2" s="1"/>
  <c r="CF682" i="2" s="1"/>
  <c r="CF683" i="2" s="1"/>
  <c r="CF684" i="2" s="1"/>
  <c r="CF685" i="2" s="1"/>
  <c r="CF686" i="2" s="1"/>
  <c r="CF687" i="2" s="1"/>
  <c r="CF688" i="2" s="1"/>
  <c r="CF689" i="2" s="1"/>
  <c r="CF690" i="2" s="1"/>
  <c r="CF691" i="2" s="1"/>
  <c r="CF692" i="2" s="1"/>
  <c r="CF693" i="2" s="1"/>
  <c r="CF694" i="2" s="1"/>
  <c r="CF695" i="2" s="1"/>
  <c r="CF696" i="2" s="1"/>
  <c r="CF697" i="2" s="1"/>
  <c r="CF698" i="2" s="1"/>
  <c r="CF699" i="2" s="1"/>
  <c r="CF700" i="2" s="1"/>
  <c r="CF701" i="2" s="1"/>
  <c r="CF702" i="2" s="1"/>
  <c r="CF703" i="2" s="1"/>
  <c r="CF704" i="2" s="1"/>
  <c r="CF705" i="2" s="1"/>
  <c r="CF706" i="2" s="1"/>
  <c r="CF707" i="2" s="1"/>
  <c r="CF708" i="2" s="1"/>
  <c r="CF709" i="2" s="1"/>
  <c r="CF710" i="2" s="1"/>
  <c r="CF711" i="2" s="1"/>
  <c r="CF712" i="2" s="1"/>
  <c r="CF713" i="2" s="1"/>
  <c r="CF714" i="2" s="1"/>
  <c r="CF715" i="2" s="1"/>
  <c r="CF716" i="2" s="1"/>
  <c r="CF717" i="2" s="1"/>
  <c r="CF718" i="2" s="1"/>
  <c r="CF719" i="2" s="1"/>
  <c r="CF720" i="2" s="1"/>
  <c r="CF721" i="2" s="1"/>
  <c r="CF722" i="2" s="1"/>
  <c r="CF723" i="2" s="1"/>
  <c r="CF724" i="2" s="1"/>
  <c r="CF725" i="2" s="1"/>
  <c r="CF726" i="2" s="1"/>
  <c r="CF727" i="2" s="1"/>
  <c r="CF728" i="2" s="1"/>
  <c r="CF729" i="2" s="1"/>
  <c r="CF730" i="2" s="1"/>
  <c r="CF731" i="2" s="1"/>
  <c r="CF732" i="2" s="1"/>
  <c r="CF733" i="2" s="1"/>
  <c r="CF734" i="2" s="1"/>
  <c r="CF735" i="2" s="1"/>
  <c r="CF736" i="2" s="1"/>
  <c r="CF737" i="2" s="1"/>
  <c r="CF738" i="2" s="1"/>
  <c r="CF739" i="2" s="1"/>
  <c r="CF740" i="2" s="1"/>
  <c r="BG50" i="2" s="1"/>
  <c r="BD101" i="7" l="1"/>
  <c r="AV101" i="7"/>
  <c r="AF101" i="7"/>
  <c r="BB91" i="7"/>
  <c r="AT91" i="7"/>
  <c r="AL91" i="7"/>
  <c r="AD91" i="7"/>
  <c r="V91" i="7"/>
  <c r="AS115" i="7"/>
  <c r="AK115" i="7"/>
  <c r="AN114" i="7"/>
  <c r="AD112" i="7"/>
  <c r="AN106" i="7"/>
  <c r="BD98" i="7"/>
  <c r="AN98" i="7"/>
  <c r="AF98" i="7"/>
  <c r="BB96" i="7"/>
  <c r="AD96" i="7"/>
  <c r="V96" i="7"/>
  <c r="P24" i="7"/>
  <c r="P93" i="7"/>
  <c r="P70" i="7"/>
  <c r="P114" i="7"/>
  <c r="P45" i="7"/>
  <c r="P22" i="7"/>
  <c r="P21" i="7"/>
  <c r="P67" i="7"/>
  <c r="P90" i="7"/>
  <c r="P113" i="7"/>
  <c r="P44" i="7"/>
  <c r="P112" i="7"/>
  <c r="P66" i="7"/>
  <c r="P88" i="7"/>
  <c r="P134" i="7"/>
  <c r="P19" i="7"/>
  <c r="P87" i="7"/>
  <c r="P41" i="7"/>
  <c r="P63" i="7"/>
  <c r="P17" i="7"/>
  <c r="P109" i="7"/>
  <c r="P86" i="7"/>
  <c r="P40" i="7"/>
  <c r="P132" i="7"/>
  <c r="P16" i="7"/>
  <c r="P62" i="7"/>
  <c r="P85" i="7"/>
  <c r="P37" i="7"/>
  <c r="P129" i="7"/>
  <c r="P14" i="7"/>
  <c r="P13" i="7"/>
  <c r="P105" i="7"/>
  <c r="P59" i="7"/>
  <c r="P36" i="7"/>
  <c r="P104" i="7"/>
  <c r="P127" i="7"/>
  <c r="P81" i="7"/>
  <c r="P58" i="7"/>
  <c r="P102" i="7"/>
  <c r="P33" i="7"/>
  <c r="P55" i="7"/>
  <c r="P78" i="7"/>
  <c r="P9" i="7"/>
  <c r="P32" i="7"/>
  <c r="P124" i="7"/>
  <c r="P8" i="7"/>
  <c r="P100" i="7"/>
  <c r="P77" i="7"/>
  <c r="P54" i="7"/>
  <c r="P121" i="7"/>
  <c r="P75" i="7"/>
  <c r="P29" i="7"/>
  <c r="P98" i="7"/>
  <c r="P6" i="7"/>
  <c r="P97" i="7"/>
  <c r="P74" i="7"/>
  <c r="P5" i="7"/>
  <c r="P51" i="7"/>
  <c r="P28" i="7"/>
  <c r="P119" i="7"/>
  <c r="P96" i="7"/>
  <c r="P50" i="7"/>
  <c r="P118" i="7"/>
  <c r="P95" i="7"/>
  <c r="P3" i="7"/>
  <c r="O3" i="7"/>
  <c r="O49" i="7"/>
  <c r="P18" i="7"/>
  <c r="N50" i="7"/>
  <c r="N27" i="7"/>
  <c r="N4" i="7"/>
  <c r="N5" i="7"/>
  <c r="P35" i="7"/>
  <c r="P68" i="7"/>
  <c r="N60" i="7"/>
  <c r="P49" i="7"/>
  <c r="P80" i="7"/>
  <c r="N18" i="7"/>
  <c r="P4" i="7"/>
  <c r="P2" i="7"/>
  <c r="P39" i="7"/>
  <c r="P26" i="7"/>
  <c r="N64" i="7"/>
  <c r="P53" i="7"/>
  <c r="P82" i="7"/>
  <c r="P106" i="7"/>
  <c r="P126" i="7"/>
  <c r="N133" i="7"/>
  <c r="O95" i="7"/>
  <c r="O67" i="7"/>
  <c r="O90" i="7"/>
  <c r="O136" i="7"/>
  <c r="O44" i="7"/>
  <c r="O66" i="7"/>
  <c r="O20" i="7"/>
  <c r="O135" i="7"/>
  <c r="O43" i="7"/>
  <c r="O41" i="7"/>
  <c r="O110" i="7"/>
  <c r="O63" i="7"/>
  <c r="O40" i="7"/>
  <c r="O132" i="7"/>
  <c r="O17" i="7"/>
  <c r="O16" i="7"/>
  <c r="O108" i="7"/>
  <c r="O62" i="7"/>
  <c r="O39" i="7"/>
  <c r="O85" i="7"/>
  <c r="O84" i="7"/>
  <c r="O61" i="7"/>
  <c r="O130" i="7"/>
  <c r="O37" i="7"/>
  <c r="O106" i="7"/>
  <c r="O129" i="7"/>
  <c r="O14" i="7"/>
  <c r="O59" i="7"/>
  <c r="O105" i="7"/>
  <c r="O36" i="7"/>
  <c r="O35" i="7"/>
  <c r="O12" i="7"/>
  <c r="O58" i="7"/>
  <c r="O127" i="7"/>
  <c r="O81" i="7"/>
  <c r="O80" i="7"/>
  <c r="O103" i="7"/>
  <c r="O11" i="7"/>
  <c r="O57" i="7"/>
  <c r="O33" i="7"/>
  <c r="O79" i="7"/>
  <c r="O55" i="7"/>
  <c r="O32" i="7"/>
  <c r="O124" i="7"/>
  <c r="O9" i="7"/>
  <c r="O8" i="7"/>
  <c r="O77" i="7"/>
  <c r="O54" i="7"/>
  <c r="O31" i="7"/>
  <c r="O122" i="7"/>
  <c r="O53" i="7"/>
  <c r="O29" i="7"/>
  <c r="O6" i="7"/>
  <c r="O25" i="7"/>
  <c r="O94" i="7"/>
  <c r="P20" i="7"/>
  <c r="N19" i="7"/>
  <c r="N111" i="7"/>
  <c r="N65" i="7"/>
  <c r="N3" i="7"/>
  <c r="N95" i="7"/>
  <c r="N72" i="7"/>
  <c r="N49" i="7"/>
  <c r="P73" i="7"/>
  <c r="P103" i="7"/>
  <c r="P15" i="7"/>
  <c r="O13" i="7"/>
  <c r="O2" i="7"/>
  <c r="P43" i="7"/>
  <c r="P30" i="7"/>
  <c r="O26" i="7"/>
  <c r="P57" i="7"/>
  <c r="N51" i="7"/>
  <c r="N87" i="7"/>
  <c r="O83" i="7"/>
  <c r="O82" i="7"/>
  <c r="P116" i="7"/>
  <c r="O121" i="7"/>
  <c r="N119" i="7"/>
  <c r="O98" i="7"/>
  <c r="O24" i="7"/>
  <c r="O47" i="7"/>
  <c r="O93" i="7"/>
  <c r="O70" i="7"/>
  <c r="O45" i="7"/>
  <c r="O22" i="7"/>
  <c r="O114" i="7"/>
  <c r="O137" i="7"/>
  <c r="O19" i="7"/>
  <c r="O65" i="7"/>
  <c r="O73" i="7"/>
  <c r="O27" i="7"/>
  <c r="O4" i="7"/>
  <c r="O50" i="7"/>
  <c r="P7" i="7"/>
  <c r="O5" i="7"/>
  <c r="O46" i="7"/>
  <c r="P64" i="7"/>
  <c r="O60" i="7"/>
  <c r="O75" i="7"/>
  <c r="N116" i="7"/>
  <c r="N93" i="7"/>
  <c r="N70" i="7"/>
  <c r="N47" i="7"/>
  <c r="N138" i="7"/>
  <c r="N23" i="7"/>
  <c r="N69" i="7"/>
  <c r="N22" i="7"/>
  <c r="N114" i="7"/>
  <c r="N90" i="7"/>
  <c r="N44" i="7"/>
  <c r="N66" i="7"/>
  <c r="N20" i="7"/>
  <c r="N135" i="7"/>
  <c r="N43" i="7"/>
  <c r="N109" i="7"/>
  <c r="N40" i="7"/>
  <c r="N17" i="7"/>
  <c r="N132" i="7"/>
  <c r="N108" i="7"/>
  <c r="N62" i="7"/>
  <c r="N85" i="7"/>
  <c r="N39" i="7"/>
  <c r="N130" i="7"/>
  <c r="N15" i="7"/>
  <c r="N61" i="7"/>
  <c r="N106" i="7"/>
  <c r="N14" i="7"/>
  <c r="N128" i="7"/>
  <c r="N36" i="7"/>
  <c r="N58" i="7"/>
  <c r="N104" i="7"/>
  <c r="N127" i="7"/>
  <c r="N35" i="7"/>
  <c r="N12" i="7"/>
  <c r="N103" i="7"/>
  <c r="N11" i="7"/>
  <c r="N80" i="7"/>
  <c r="N57" i="7"/>
  <c r="N125" i="7"/>
  <c r="N79" i="7"/>
  <c r="N78" i="7"/>
  <c r="N32" i="7"/>
  <c r="N124" i="7"/>
  <c r="N9" i="7"/>
  <c r="N101" i="7"/>
  <c r="N77" i="7"/>
  <c r="N54" i="7"/>
  <c r="N31" i="7"/>
  <c r="N122" i="7"/>
  <c r="N7" i="7"/>
  <c r="N53" i="7"/>
  <c r="N6" i="7"/>
  <c r="N98" i="7"/>
  <c r="N71" i="7"/>
  <c r="N117" i="7"/>
  <c r="O18" i="7"/>
  <c r="N46" i="7"/>
  <c r="N29" i="7"/>
  <c r="O76" i="7"/>
  <c r="O15" i="7"/>
  <c r="N13" i="7"/>
  <c r="N2" i="7"/>
  <c r="P47" i="7"/>
  <c r="P34" i="7"/>
  <c r="O30" i="7"/>
  <c r="N26" i="7"/>
  <c r="P61" i="7"/>
  <c r="N55" i="7"/>
  <c r="P48" i="7"/>
  <c r="P89" i="7"/>
  <c r="N88" i="7"/>
  <c r="N83" i="7"/>
  <c r="N82" i="7"/>
  <c r="P71" i="7"/>
  <c r="P110" i="7"/>
  <c r="P108" i="7"/>
  <c r="P138" i="7"/>
  <c r="P135" i="7"/>
  <c r="O102" i="7"/>
  <c r="O51" i="7"/>
  <c r="O28" i="7"/>
  <c r="P31" i="7"/>
  <c r="O64" i="7"/>
  <c r="N75" i="7"/>
  <c r="N96" i="7"/>
  <c r="N24" i="7"/>
  <c r="P12" i="7"/>
  <c r="P10" i="7"/>
  <c r="N45" i="7"/>
  <c r="P38" i="7"/>
  <c r="O34" i="7"/>
  <c r="N30" i="7"/>
  <c r="P65" i="7"/>
  <c r="N59" i="7"/>
  <c r="P52" i="7"/>
  <c r="O48" i="7"/>
  <c r="O89" i="7"/>
  <c r="O71" i="7"/>
  <c r="O138" i="7"/>
  <c r="N137" i="7"/>
  <c r="P123" i="7"/>
  <c r="P115" i="7"/>
  <c r="N105" i="7"/>
  <c r="P99" i="7"/>
  <c r="N89" i="7"/>
  <c r="P83" i="7"/>
  <c r="O78" i="7"/>
  <c r="M15" i="7"/>
  <c r="M7" i="7"/>
  <c r="M73" i="7"/>
  <c r="M72" i="7"/>
  <c r="M100" i="7"/>
  <c r="M132" i="7"/>
  <c r="O139" i="7"/>
  <c r="P136" i="7"/>
  <c r="N134" i="7"/>
  <c r="O131" i="7"/>
  <c r="P128" i="7"/>
  <c r="N126" i="7"/>
  <c r="O123" i="7"/>
  <c r="P120" i="7"/>
  <c r="N118" i="7"/>
  <c r="O115" i="7"/>
  <c r="N110" i="7"/>
  <c r="O107" i="7"/>
  <c r="N102" i="7"/>
  <c r="O99" i="7"/>
  <c r="N94" i="7"/>
  <c r="O91" i="7"/>
  <c r="N86" i="7"/>
  <c r="N97" i="7"/>
  <c r="M23" i="7"/>
  <c r="M20" i="7"/>
  <c r="M12" i="7"/>
  <c r="M4" i="7"/>
  <c r="M47" i="7"/>
  <c r="M43" i="7"/>
  <c r="M39" i="7"/>
  <c r="M35" i="7"/>
  <c r="M31" i="7"/>
  <c r="M27" i="7"/>
  <c r="M69" i="7"/>
  <c r="M65" i="7"/>
  <c r="M61" i="7"/>
  <c r="M57" i="7"/>
  <c r="M53" i="7"/>
  <c r="M81" i="7"/>
  <c r="M79" i="7"/>
  <c r="M113" i="7"/>
  <c r="M98" i="7"/>
  <c r="M135" i="7"/>
  <c r="N139" i="7"/>
  <c r="P133" i="7"/>
  <c r="N131" i="7"/>
  <c r="O128" i="7"/>
  <c r="P125" i="7"/>
  <c r="N123" i="7"/>
  <c r="O120" i="7"/>
  <c r="P117" i="7"/>
  <c r="N115" i="7"/>
  <c r="O112" i="7"/>
  <c r="N107" i="7"/>
  <c r="O104" i="7"/>
  <c r="P101" i="7"/>
  <c r="N99" i="7"/>
  <c r="O96" i="7"/>
  <c r="N91" i="7"/>
  <c r="P131" i="7"/>
  <c r="O118" i="7"/>
  <c r="N113" i="7"/>
  <c r="P91" i="7"/>
  <c r="O86" i="7"/>
  <c r="M17" i="7"/>
  <c r="M9" i="7"/>
  <c r="M86" i="7"/>
  <c r="M85" i="7"/>
  <c r="M109" i="7"/>
  <c r="M131" i="7"/>
  <c r="M127" i="7"/>
  <c r="M124" i="7"/>
  <c r="N136" i="7"/>
  <c r="O133" i="7"/>
  <c r="P130" i="7"/>
  <c r="O125" i="7"/>
  <c r="P122" i="7"/>
  <c r="N120" i="7"/>
  <c r="O117" i="7"/>
  <c r="O109" i="7"/>
  <c r="O101" i="7"/>
  <c r="P139" i="7"/>
  <c r="O134" i="7"/>
  <c r="O126" i="7"/>
  <c r="N121" i="7"/>
  <c r="P107" i="7"/>
  <c r="N81" i="7"/>
  <c r="N73" i="7"/>
  <c r="M36" i="7"/>
  <c r="M32" i="7"/>
  <c r="M70" i="7"/>
  <c r="M54" i="7"/>
  <c r="M50" i="7"/>
  <c r="M78" i="7"/>
  <c r="M77" i="7"/>
  <c r="H110" i="7"/>
  <c r="H124" i="7"/>
  <c r="H76" i="7"/>
  <c r="H139" i="7"/>
  <c r="H64" i="7"/>
  <c r="H86" i="7"/>
  <c r="H116" i="7"/>
  <c r="H100" i="7"/>
  <c r="H79" i="7"/>
  <c r="H102" i="7"/>
  <c r="H41" i="7"/>
  <c r="H33" i="7"/>
  <c r="H63" i="7"/>
  <c r="H85" i="7"/>
  <c r="H115" i="7"/>
  <c r="H99" i="7"/>
  <c r="H78" i="7"/>
  <c r="H87" i="7"/>
  <c r="H55" i="7"/>
  <c r="H18" i="7"/>
  <c r="H10" i="7"/>
  <c r="H40" i="7"/>
  <c r="H32" i="7"/>
  <c r="H70" i="7"/>
  <c r="H62" i="7"/>
  <c r="H84" i="7"/>
  <c r="H77" i="7"/>
  <c r="H101" i="7"/>
  <c r="H17" i="7"/>
  <c r="H47" i="7"/>
  <c r="H39" i="7"/>
  <c r="H31" i="7"/>
  <c r="BG47" i="2"/>
  <c r="BG49" i="2"/>
  <c r="BG48" i="2"/>
</calcChain>
</file>

<file path=xl/sharedStrings.xml><?xml version="1.0" encoding="utf-8"?>
<sst xmlns="http://schemas.openxmlformats.org/spreadsheetml/2006/main" count="5826" uniqueCount="120">
  <si>
    <t>climate_model</t>
  </si>
  <si>
    <t>model</t>
  </si>
  <si>
    <t>region</t>
  </si>
  <si>
    <t>scenario</t>
  </si>
  <si>
    <t>todo</t>
  </si>
  <si>
    <t>unit</t>
  </si>
  <si>
    <t>variable</t>
  </si>
  <si>
    <t>unspecified</t>
  </si>
  <si>
    <t>MESSAGE</t>
  </si>
  <si>
    <t>World|Bunkers</t>
  </si>
  <si>
    <t>SET</t>
  </si>
  <si>
    <t>Gt C / yr</t>
  </si>
  <si>
    <t>Emissions|CO2|MAGICC Fossil and Industrial</t>
  </si>
  <si>
    <t>Emissions|CO2|MAGICC AFOLU</t>
  </si>
  <si>
    <t>Mt CH4 / yr</t>
  </si>
  <si>
    <t>Emissions|CH4</t>
  </si>
  <si>
    <t>Mt N2ON / yr</t>
  </si>
  <si>
    <t>Emissions|N2O</t>
  </si>
  <si>
    <t>Mt S / yr</t>
  </si>
  <si>
    <t>Emissions|SOx</t>
  </si>
  <si>
    <t>Mt CO / yr</t>
  </si>
  <si>
    <t>Emissions|CO</t>
  </si>
  <si>
    <t>Mt NMVOC / yr</t>
  </si>
  <si>
    <t>Emissions|NMVOC</t>
  </si>
  <si>
    <t>Mt N / yr</t>
  </si>
  <si>
    <t>Emissions|NOx</t>
  </si>
  <si>
    <t>Mt BC / yr</t>
  </si>
  <si>
    <t>Emissions|BC</t>
  </si>
  <si>
    <t>Mt OC / yr</t>
  </si>
  <si>
    <t>Emissions|OC</t>
  </si>
  <si>
    <t>Emissions|NH3</t>
  </si>
  <si>
    <t>kt CF4 / yr</t>
  </si>
  <si>
    <t>Emissions|CF4</t>
  </si>
  <si>
    <t>kt C2F6 / yr</t>
  </si>
  <si>
    <t>Emissions|C2F6</t>
  </si>
  <si>
    <t>kt C6F14 / yr</t>
  </si>
  <si>
    <t>Emissions|C6F14</t>
  </si>
  <si>
    <t>kt HFC23 / yr</t>
  </si>
  <si>
    <t>Emissions|HFC23</t>
  </si>
  <si>
    <t>kt HFC32 / yr</t>
  </si>
  <si>
    <t>Emissions|HFC32</t>
  </si>
  <si>
    <t>kt HFC4310 / yr</t>
  </si>
  <si>
    <t>Emissions|HFC4310</t>
  </si>
  <si>
    <t>kt HFC125 / yr</t>
  </si>
  <si>
    <t>Emissions|HFC125</t>
  </si>
  <si>
    <t>kt HFC134a / yr</t>
  </si>
  <si>
    <t>Emissions|HFC134a</t>
  </si>
  <si>
    <t>kt HFC143a / yr</t>
  </si>
  <si>
    <t>Emissions|HFC143a</t>
  </si>
  <si>
    <t>kt HFC227ea / yr</t>
  </si>
  <si>
    <t>Emissions|HFC227ea</t>
  </si>
  <si>
    <t>kt HFC245fa / yr</t>
  </si>
  <si>
    <t>Emissions|HFC245fa</t>
  </si>
  <si>
    <t>kt SF6 / yr</t>
  </si>
  <si>
    <t>Emissions|SF6</t>
  </si>
  <si>
    <t>World|R5LAM</t>
  </si>
  <si>
    <t>World|R5MAF</t>
  </si>
  <si>
    <t>World|R5ASIA</t>
  </si>
  <si>
    <t>World|R5REF</t>
  </si>
  <si>
    <t>World|R5OECD</t>
  </si>
  <si>
    <t>World</t>
  </si>
  <si>
    <t>World|Bunkers</t>
    <phoneticPr fontId="1" type="noConversion"/>
  </si>
  <si>
    <t>SSP2-baseline</t>
  </si>
  <si>
    <t>RCP45</t>
  </si>
  <si>
    <t>RCP45</t>
    <phoneticPr fontId="1" type="noConversion"/>
  </si>
  <si>
    <t>; http://tntcat.iiasa.ac.at:8787/RcpDb/dsd?Action=htmlpage&amp;page=download</t>
  </si>
  <si>
    <t>;UNITS:</t>
  </si>
  <si>
    <t>GtC/yr</t>
  </si>
  <si>
    <t>MtCH4/yr</t>
  </si>
  <si>
    <t>MtN2O-N/yr</t>
  </si>
  <si>
    <t>MtS/yr</t>
  </si>
  <si>
    <t>Gg/yr</t>
  </si>
  <si>
    <t>MtCO/yr</t>
  </si>
  <si>
    <t>Mt/yr</t>
  </si>
  <si>
    <t>MtN/yr</t>
  </si>
  <si>
    <t>kt/yr</t>
  </si>
  <si>
    <t>Date</t>
  </si>
  <si>
    <t>ffi_emissions</t>
  </si>
  <si>
    <t>luc_emissions</t>
  </si>
  <si>
    <t>CH4_emissions</t>
  </si>
  <si>
    <t>N2O_emissions</t>
  </si>
  <si>
    <t>SOx</t>
  </si>
  <si>
    <t>SO2_emissions</t>
  </si>
  <si>
    <t>CO_emissions</t>
  </si>
  <si>
    <t>NMVOC_emissions</t>
  </si>
  <si>
    <t>NOX_emissions</t>
  </si>
  <si>
    <t>BC_emissions</t>
  </si>
  <si>
    <t>OC_emissions</t>
  </si>
  <si>
    <t>NH3</t>
  </si>
  <si>
    <t>CF4_emissions</t>
  </si>
  <si>
    <t>C2F6_emissions</t>
  </si>
  <si>
    <t>C6F14</t>
  </si>
  <si>
    <t>HFC23_emissions</t>
  </si>
  <si>
    <t>HFC32_emissions</t>
  </si>
  <si>
    <t>HFC4310_emissions</t>
  </si>
  <si>
    <t>HFC125_emissions</t>
  </si>
  <si>
    <t>HFC134a_emissions</t>
  </si>
  <si>
    <t>HFC143a_emissions</t>
  </si>
  <si>
    <t>HFC227ea_emissions</t>
  </si>
  <si>
    <t>HFC245fa_emissions</t>
  </si>
  <si>
    <t>SF6_emissions</t>
  </si>
  <si>
    <t>CFC11_emissions</t>
  </si>
  <si>
    <t>CFC12_emissions</t>
  </si>
  <si>
    <t>CFC113_emissions</t>
  </si>
  <si>
    <t>CFC114_emissions</t>
  </si>
  <si>
    <t>CFC115_emissions</t>
  </si>
  <si>
    <t>CCl4_emissions</t>
  </si>
  <si>
    <t>CH3CCl3_emissions</t>
  </si>
  <si>
    <t>HCFC22_emissions</t>
  </si>
  <si>
    <t>HCFC141b_emissions</t>
  </si>
  <si>
    <t>HCFC142b_emissions</t>
  </si>
  <si>
    <t>halon1211_emissions</t>
  </si>
  <si>
    <t>HALON1202</t>
  </si>
  <si>
    <t>halon1301_emissions</t>
  </si>
  <si>
    <t>halon2402_emissions</t>
  </si>
  <si>
    <t>CH3Br_emissions</t>
  </si>
  <si>
    <t>CH3Cl_emissions</t>
  </si>
  <si>
    <t xml:space="preserve">; SSP2-45 emissions </t>
    <phoneticPr fontId="1" type="noConversion"/>
  </si>
  <si>
    <t>SSP2-45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</si>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</sst>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44C7-A270-324A-AB47-99A8BA89D1FD}">
  <dimension ref="A1:BD162"/>
  <sheetViews>
    <sheetView workbookViewId="0">
      <selection activeCell="D23" sqref="A1:BD162"/>
    </sheetView>
  </sheetViews>
  <sheetFormatPr baseColWidth="10" defaultRowHeight="16"/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2010</v>
      </c>
      <c r="Q1">
        <v>2020</v>
      </c>
      <c r="R1">
        <v>2030</v>
      </c>
      <c r="S1">
        <v>2040</v>
      </c>
      <c r="T1">
        <v>2050</v>
      </c>
      <c r="U1">
        <v>2060</v>
      </c>
      <c r="V1">
        <v>2070</v>
      </c>
      <c r="W1">
        <v>2080</v>
      </c>
      <c r="X1">
        <v>2090</v>
      </c>
      <c r="Y1">
        <v>2100</v>
      </c>
      <c r="Z1">
        <v>2110</v>
      </c>
      <c r="AA1">
        <v>2120</v>
      </c>
      <c r="AB1">
        <v>2130</v>
      </c>
      <c r="AC1">
        <v>2140</v>
      </c>
      <c r="AD1">
        <v>2148</v>
      </c>
      <c r="AE1">
        <v>2149</v>
      </c>
      <c r="AF1">
        <v>2150</v>
      </c>
      <c r="AG1">
        <v>2151</v>
      </c>
      <c r="AH1">
        <v>2152</v>
      </c>
      <c r="AI1">
        <v>2153</v>
      </c>
      <c r="AJ1">
        <v>2154</v>
      </c>
      <c r="AK1">
        <v>2155</v>
      </c>
      <c r="AL1">
        <v>2160</v>
      </c>
      <c r="AM1">
        <v>2170</v>
      </c>
      <c r="AN1">
        <v>2180</v>
      </c>
      <c r="AO1">
        <v>2190</v>
      </c>
      <c r="AP1">
        <v>2200</v>
      </c>
      <c r="AQ1">
        <v>2210</v>
      </c>
      <c r="AR1">
        <v>2220</v>
      </c>
      <c r="AS1">
        <v>2230</v>
      </c>
      <c r="AT1">
        <v>2240</v>
      </c>
      <c r="AU1">
        <v>2250</v>
      </c>
      <c r="AV1">
        <v>2260</v>
      </c>
      <c r="AW1">
        <v>2270</v>
      </c>
      <c r="AX1">
        <v>2280</v>
      </c>
      <c r="AY1">
        <v>2290</v>
      </c>
      <c r="AZ1">
        <v>2300</v>
      </c>
      <c r="BA1">
        <v>2350</v>
      </c>
      <c r="BB1">
        <v>2400</v>
      </c>
      <c r="BC1">
        <v>2450</v>
      </c>
      <c r="BD1">
        <v>2500</v>
      </c>
    </row>
    <row r="2" spans="1:56">
      <c r="A2" t="s">
        <v>7</v>
      </c>
      <c r="B2" t="s">
        <v>8</v>
      </c>
      <c r="C2" t="s">
        <v>9</v>
      </c>
      <c r="D2" t="s">
        <v>64</v>
      </c>
      <c r="E2" t="s">
        <v>10</v>
      </c>
      <c r="F2" t="s">
        <v>11</v>
      </c>
      <c r="G2" t="s">
        <v>12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>
      <c r="A3" t="s">
        <v>7</v>
      </c>
      <c r="B3" t="s">
        <v>8</v>
      </c>
      <c r="C3" t="s">
        <v>9</v>
      </c>
      <c r="D3" t="s">
        <v>64</v>
      </c>
      <c r="E3" t="s">
        <v>10</v>
      </c>
      <c r="F3" t="s">
        <v>11</v>
      </c>
      <c r="G3" t="s">
        <v>13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>
      <c r="A4" t="s">
        <v>7</v>
      </c>
      <c r="B4" t="s">
        <v>8</v>
      </c>
      <c r="C4" t="s">
        <v>9</v>
      </c>
      <c r="D4" t="s">
        <v>63</v>
      </c>
      <c r="E4" t="s">
        <v>10</v>
      </c>
      <c r="F4" t="s">
        <v>14</v>
      </c>
      <c r="G4" t="s">
        <v>15</v>
      </c>
      <c r="H4">
        <v>0.4325</v>
      </c>
      <c r="I4">
        <v>0.44219999999999998</v>
      </c>
      <c r="J4">
        <v>0.45200000000000001</v>
      </c>
      <c r="K4">
        <v>0.46179999999999999</v>
      </c>
      <c r="L4">
        <v>0.47170000000000001</v>
      </c>
      <c r="M4">
        <v>0.48170000000000002</v>
      </c>
      <c r="N4">
        <v>0.49030000000000001</v>
      </c>
      <c r="O4">
        <v>0.49890000000000001</v>
      </c>
      <c r="P4">
        <v>0.52480000000000004</v>
      </c>
      <c r="Q4">
        <v>0.61219999999999997</v>
      </c>
      <c r="R4">
        <v>0.7278</v>
      </c>
      <c r="S4">
        <v>0.83550000000000002</v>
      </c>
      <c r="T4">
        <v>0.93510000000000004</v>
      </c>
      <c r="U4">
        <v>0.97160000000000002</v>
      </c>
      <c r="V4">
        <v>0.96450000000000002</v>
      </c>
      <c r="W4">
        <v>0.91359999999999997</v>
      </c>
      <c r="X4">
        <v>0.93440000000000001</v>
      </c>
      <c r="Y4">
        <v>0.90920000000000001</v>
      </c>
      <c r="Z4">
        <v>0.90920000000000001</v>
      </c>
      <c r="AA4">
        <v>0.90920000000000001</v>
      </c>
      <c r="AB4">
        <v>0.9093</v>
      </c>
      <c r="AC4">
        <v>0.9093</v>
      </c>
      <c r="AD4">
        <v>0.9093</v>
      </c>
      <c r="AE4">
        <v>0.9093</v>
      </c>
      <c r="AF4">
        <v>0.9093</v>
      </c>
      <c r="AG4">
        <v>0.90939999999999999</v>
      </c>
      <c r="AH4">
        <v>0.90939999999999999</v>
      </c>
      <c r="AI4">
        <v>0.90939999999999999</v>
      </c>
      <c r="AJ4">
        <v>0.90949999999999998</v>
      </c>
      <c r="AK4">
        <v>0.90949999999999998</v>
      </c>
      <c r="AL4">
        <v>0.90980000000000005</v>
      </c>
      <c r="AM4">
        <v>0.91049999999999998</v>
      </c>
      <c r="AN4">
        <v>0.91120000000000001</v>
      </c>
      <c r="AO4">
        <v>0.91190000000000004</v>
      </c>
      <c r="AP4">
        <v>0.91249999999999998</v>
      </c>
      <c r="AQ4">
        <v>0.91310000000000002</v>
      </c>
      <c r="AR4">
        <v>0.91369999999999996</v>
      </c>
      <c r="AS4">
        <v>0.91420000000000001</v>
      </c>
      <c r="AT4">
        <v>0.91469999999999996</v>
      </c>
      <c r="AU4">
        <v>0.91520000000000001</v>
      </c>
      <c r="AV4">
        <v>0.91569999999999996</v>
      </c>
      <c r="AW4">
        <v>0.91620000000000001</v>
      </c>
      <c r="AX4">
        <v>0.91659999999999997</v>
      </c>
      <c r="AY4">
        <v>0.91700000000000004</v>
      </c>
      <c r="AZ4">
        <v>0.91739999999999999</v>
      </c>
      <c r="BA4">
        <v>0.91930000000000001</v>
      </c>
      <c r="BB4">
        <v>0.92079999999999995</v>
      </c>
      <c r="BC4">
        <v>0.92220000000000002</v>
      </c>
      <c r="BD4">
        <v>0.91890000000000005</v>
      </c>
    </row>
    <row r="5" spans="1:56">
      <c r="A5" t="s">
        <v>7</v>
      </c>
      <c r="B5" t="s">
        <v>8</v>
      </c>
      <c r="C5" t="s">
        <v>61</v>
      </c>
      <c r="D5" t="s">
        <v>63</v>
      </c>
      <c r="E5" t="s">
        <v>10</v>
      </c>
      <c r="F5" t="s">
        <v>16</v>
      </c>
      <c r="G5" t="s">
        <v>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>
      <c r="A6" t="s">
        <v>7</v>
      </c>
      <c r="B6" t="s">
        <v>8</v>
      </c>
      <c r="C6" t="s">
        <v>9</v>
      </c>
      <c r="D6" t="s">
        <v>63</v>
      </c>
      <c r="E6" t="s">
        <v>10</v>
      </c>
      <c r="F6" t="s">
        <v>18</v>
      </c>
      <c r="G6" t="s">
        <v>19</v>
      </c>
      <c r="H6">
        <v>5.5389999999999997</v>
      </c>
      <c r="I6">
        <v>5.5823999999999998</v>
      </c>
      <c r="J6">
        <v>5.6207000000000003</v>
      </c>
      <c r="K6">
        <v>5.6586999999999996</v>
      </c>
      <c r="L6">
        <v>5.6963999999999997</v>
      </c>
      <c r="M6">
        <v>5.7336999999999998</v>
      </c>
      <c r="N6">
        <v>5.6871999999999998</v>
      </c>
      <c r="O6">
        <v>5.6406000000000001</v>
      </c>
      <c r="P6">
        <v>5.5015000000000001</v>
      </c>
      <c r="Q6">
        <v>5.0419</v>
      </c>
      <c r="R6">
        <v>4.6283000000000003</v>
      </c>
      <c r="S6">
        <v>4.0894000000000004</v>
      </c>
      <c r="T6">
        <v>3.4283000000000001</v>
      </c>
      <c r="U6">
        <v>2.7195</v>
      </c>
      <c r="V6">
        <v>2.1354000000000002</v>
      </c>
      <c r="W6">
        <v>1.6760999999999999</v>
      </c>
      <c r="X6">
        <v>1.5533999999999999</v>
      </c>
      <c r="Y6">
        <v>1.4571000000000001</v>
      </c>
      <c r="Z6">
        <v>1.4571000000000001</v>
      </c>
      <c r="AA6">
        <v>1.4571000000000001</v>
      </c>
      <c r="AB6">
        <v>1.4571000000000001</v>
      </c>
      <c r="AC6">
        <v>1.4571000000000001</v>
      </c>
      <c r="AD6">
        <v>1.4571000000000001</v>
      </c>
      <c r="AE6">
        <v>1.4571000000000001</v>
      </c>
      <c r="AF6">
        <v>1.4571000000000001</v>
      </c>
      <c r="AG6">
        <v>1.4571000000000001</v>
      </c>
      <c r="AH6">
        <v>1.4571000000000001</v>
      </c>
      <c r="AI6">
        <v>1.4571000000000001</v>
      </c>
      <c r="AJ6">
        <v>1.4571000000000001</v>
      </c>
      <c r="AK6">
        <v>1.4571000000000001</v>
      </c>
      <c r="AL6">
        <v>1.4571000000000001</v>
      </c>
      <c r="AM6">
        <v>1.4571000000000001</v>
      </c>
      <c r="AN6">
        <v>1.4571000000000001</v>
      </c>
      <c r="AO6">
        <v>1.4571000000000001</v>
      </c>
      <c r="AP6">
        <v>1.4571000000000001</v>
      </c>
      <c r="AQ6">
        <v>1.4571000000000001</v>
      </c>
      <c r="AR6">
        <v>1.4571000000000001</v>
      </c>
      <c r="AS6">
        <v>1.4571000000000001</v>
      </c>
      <c r="AT6">
        <v>1.4571000000000001</v>
      </c>
      <c r="AU6">
        <v>1.4571000000000001</v>
      </c>
      <c r="AV6">
        <v>1.4571000000000001</v>
      </c>
      <c r="AW6">
        <v>1.4571000000000001</v>
      </c>
      <c r="AX6">
        <v>1.4571000000000001</v>
      </c>
      <c r="AY6">
        <v>1.4571000000000001</v>
      </c>
      <c r="AZ6">
        <v>1.4571000000000001</v>
      </c>
      <c r="BA6">
        <v>1.4571000000000001</v>
      </c>
      <c r="BB6">
        <v>1.4571000000000001</v>
      </c>
      <c r="BC6">
        <v>1.4571000000000001</v>
      </c>
      <c r="BD6">
        <v>1.4571000000000001</v>
      </c>
    </row>
    <row r="7" spans="1:56">
      <c r="A7" t="s">
        <v>7</v>
      </c>
      <c r="B7" t="s">
        <v>8</v>
      </c>
      <c r="C7" t="s">
        <v>9</v>
      </c>
      <c r="D7" t="s">
        <v>63</v>
      </c>
      <c r="E7" t="s">
        <v>10</v>
      </c>
      <c r="F7" t="s">
        <v>20</v>
      </c>
      <c r="G7" t="s">
        <v>21</v>
      </c>
      <c r="H7">
        <v>1.1854</v>
      </c>
      <c r="I7">
        <v>1.2012</v>
      </c>
      <c r="J7">
        <v>1.2165999999999999</v>
      </c>
      <c r="K7">
        <v>1.2321</v>
      </c>
      <c r="L7">
        <v>1.2477</v>
      </c>
      <c r="M7">
        <v>1.2632000000000001</v>
      </c>
      <c r="N7">
        <v>1.2669999999999999</v>
      </c>
      <c r="O7">
        <v>1.2706999999999999</v>
      </c>
      <c r="P7">
        <v>1.2819</v>
      </c>
      <c r="Q7">
        <v>1.3190999999999999</v>
      </c>
      <c r="R7">
        <v>1.4081999999999999</v>
      </c>
      <c r="S7">
        <v>1.4239999999999999</v>
      </c>
      <c r="T7">
        <v>1.3673999999999999</v>
      </c>
      <c r="U7">
        <v>1.1816</v>
      </c>
      <c r="V7">
        <v>1.0104</v>
      </c>
      <c r="W7">
        <v>0.85399999999999998</v>
      </c>
      <c r="X7">
        <v>0.84709999999999996</v>
      </c>
      <c r="Y7">
        <v>0.78100000000000003</v>
      </c>
      <c r="Z7">
        <v>0.78100000000000003</v>
      </c>
      <c r="AA7">
        <v>0.78100000000000003</v>
      </c>
      <c r="AB7">
        <v>0.78100000000000003</v>
      </c>
      <c r="AC7">
        <v>0.78100000000000003</v>
      </c>
      <c r="AD7">
        <v>0.78100000000000003</v>
      </c>
      <c r="AE7">
        <v>0.78100000000000003</v>
      </c>
      <c r="AF7">
        <v>0.78100000000000003</v>
      </c>
      <c r="AG7">
        <v>0.78100000000000003</v>
      </c>
      <c r="AH7">
        <v>0.78100000000000003</v>
      </c>
      <c r="AI7">
        <v>0.78100000000000003</v>
      </c>
      <c r="AJ7">
        <v>0.78100000000000003</v>
      </c>
      <c r="AK7">
        <v>0.78100000000000003</v>
      </c>
      <c r="AL7">
        <v>0.78100000000000003</v>
      </c>
      <c r="AM7">
        <v>0.78100000000000003</v>
      </c>
      <c r="AN7">
        <v>0.78100000000000003</v>
      </c>
      <c r="AO7">
        <v>0.78100000000000003</v>
      </c>
      <c r="AP7">
        <v>0.78100000000000003</v>
      </c>
      <c r="AQ7">
        <v>0.78100000000000003</v>
      </c>
      <c r="AR7">
        <v>0.78100000000000003</v>
      </c>
      <c r="AS7">
        <v>0.78100000000000003</v>
      </c>
      <c r="AT7">
        <v>0.78100000000000003</v>
      </c>
      <c r="AU7">
        <v>0.78100000000000003</v>
      </c>
      <c r="AV7">
        <v>0.78100000000000003</v>
      </c>
      <c r="AW7">
        <v>0.78100000000000003</v>
      </c>
      <c r="AX7">
        <v>0.78100000000000003</v>
      </c>
      <c r="AY7">
        <v>0.78100000000000003</v>
      </c>
      <c r="AZ7">
        <v>0.78100000000000003</v>
      </c>
      <c r="BA7">
        <v>0.78100000000000003</v>
      </c>
      <c r="BB7">
        <v>0.78100000000000003</v>
      </c>
      <c r="BC7">
        <v>0.78100000000000003</v>
      </c>
      <c r="BD7">
        <v>0.78100000000000003</v>
      </c>
    </row>
    <row r="8" spans="1:56">
      <c r="A8" t="s">
        <v>7</v>
      </c>
      <c r="B8" t="s">
        <v>8</v>
      </c>
      <c r="C8" t="s">
        <v>9</v>
      </c>
      <c r="D8" t="s">
        <v>63</v>
      </c>
      <c r="E8" t="s">
        <v>10</v>
      </c>
      <c r="F8" t="s">
        <v>22</v>
      </c>
      <c r="G8" t="s">
        <v>23</v>
      </c>
      <c r="H8">
        <v>2.927</v>
      </c>
      <c r="I8">
        <v>2.9849000000000001</v>
      </c>
      <c r="J8">
        <v>3.0417000000000001</v>
      </c>
      <c r="K8">
        <v>3.0985999999999998</v>
      </c>
      <c r="L8">
        <v>3.1556000000000002</v>
      </c>
      <c r="M8">
        <v>3.2124999999999999</v>
      </c>
      <c r="N8">
        <v>3.2372000000000001</v>
      </c>
      <c r="O8">
        <v>3.2618999999999998</v>
      </c>
      <c r="P8">
        <v>3.3359000000000001</v>
      </c>
      <c r="Q8">
        <v>3.5815999999999999</v>
      </c>
      <c r="R8">
        <v>3.9788999999999999</v>
      </c>
      <c r="S8">
        <v>4.2257999999999996</v>
      </c>
      <c r="T8">
        <v>4.3238000000000003</v>
      </c>
      <c r="U8">
        <v>4.1124999999999998</v>
      </c>
      <c r="V8">
        <v>3.8649</v>
      </c>
      <c r="W8">
        <v>3.5808</v>
      </c>
      <c r="X8">
        <v>3.7071999999999998</v>
      </c>
      <c r="Y8">
        <v>3.5756999999999999</v>
      </c>
      <c r="Z8">
        <v>3.5756999999999999</v>
      </c>
      <c r="AA8">
        <v>3.5756999999999999</v>
      </c>
      <c r="AB8">
        <v>3.5756999999999999</v>
      </c>
      <c r="AC8">
        <v>3.5756999999999999</v>
      </c>
      <c r="AD8">
        <v>3.5756999999999999</v>
      </c>
      <c r="AE8">
        <v>3.5756999999999999</v>
      </c>
      <c r="AF8">
        <v>3.5756999999999999</v>
      </c>
      <c r="AG8">
        <v>3.5756999999999999</v>
      </c>
      <c r="AH8">
        <v>3.5756999999999999</v>
      </c>
      <c r="AI8">
        <v>3.5756999999999999</v>
      </c>
      <c r="AJ8">
        <v>3.5756999999999999</v>
      </c>
      <c r="AK8">
        <v>3.5756999999999999</v>
      </c>
      <c r="AL8">
        <v>3.5756999999999999</v>
      </c>
      <c r="AM8">
        <v>3.5756999999999999</v>
      </c>
      <c r="AN8">
        <v>3.5756999999999999</v>
      </c>
      <c r="AO8">
        <v>3.5756999999999999</v>
      </c>
      <c r="AP8">
        <v>3.5756999999999999</v>
      </c>
      <c r="AQ8">
        <v>3.5756999999999999</v>
      </c>
      <c r="AR8">
        <v>3.5756999999999999</v>
      </c>
      <c r="AS8">
        <v>3.5756999999999999</v>
      </c>
      <c r="AT8">
        <v>3.5756999999999999</v>
      </c>
      <c r="AU8">
        <v>3.5756999999999999</v>
      </c>
      <c r="AV8">
        <v>3.5756999999999999</v>
      </c>
      <c r="AW8">
        <v>3.5756999999999999</v>
      </c>
      <c r="AX8">
        <v>3.5756999999999999</v>
      </c>
      <c r="AY8">
        <v>3.5756999999999999</v>
      </c>
      <c r="AZ8">
        <v>3.5756999999999999</v>
      </c>
      <c r="BA8">
        <v>3.5756999999999999</v>
      </c>
      <c r="BB8">
        <v>3.5756999999999999</v>
      </c>
      <c r="BC8">
        <v>3.5756999999999999</v>
      </c>
      <c r="BD8">
        <v>3.5756999999999999</v>
      </c>
    </row>
    <row r="9" spans="1:56">
      <c r="A9" t="s">
        <v>7</v>
      </c>
      <c r="B9" t="s">
        <v>8</v>
      </c>
      <c r="C9" t="s">
        <v>9</v>
      </c>
      <c r="D9" t="s">
        <v>63</v>
      </c>
      <c r="E9" t="s">
        <v>10</v>
      </c>
      <c r="F9" t="s">
        <v>24</v>
      </c>
      <c r="G9" t="s">
        <v>25</v>
      </c>
      <c r="H9">
        <v>6.2817999999999996</v>
      </c>
      <c r="I9">
        <v>6.3723999999999998</v>
      </c>
      <c r="J9">
        <v>6.4611999999999998</v>
      </c>
      <c r="K9">
        <v>6.5500999999999996</v>
      </c>
      <c r="L9">
        <v>6.6388999999999996</v>
      </c>
      <c r="M9">
        <v>6.7276999999999996</v>
      </c>
      <c r="N9">
        <v>6.7534999999999998</v>
      </c>
      <c r="O9">
        <v>6.7793999999999999</v>
      </c>
      <c r="P9">
        <v>6.8567</v>
      </c>
      <c r="Q9">
        <v>7.1125999999999996</v>
      </c>
      <c r="R9">
        <v>7.6828000000000003</v>
      </c>
      <c r="S9">
        <v>7.9016000000000002</v>
      </c>
      <c r="T9">
        <v>7.774</v>
      </c>
      <c r="U9">
        <v>7.0290999999999997</v>
      </c>
      <c r="V9">
        <v>6.3513999999999999</v>
      </c>
      <c r="W9">
        <v>5.7411000000000003</v>
      </c>
      <c r="X9">
        <v>5.9009999999999998</v>
      </c>
      <c r="Y9">
        <v>5.7422000000000004</v>
      </c>
      <c r="Z9">
        <v>5.7422000000000004</v>
      </c>
      <c r="AA9">
        <v>5.7422000000000004</v>
      </c>
      <c r="AB9">
        <v>5.7422000000000004</v>
      </c>
      <c r="AC9">
        <v>5.7422000000000004</v>
      </c>
      <c r="AD9">
        <v>5.7422000000000004</v>
      </c>
      <c r="AE9">
        <v>5.7422000000000004</v>
      </c>
      <c r="AF9">
        <v>5.7422000000000004</v>
      </c>
      <c r="AG9">
        <v>5.7422000000000004</v>
      </c>
      <c r="AH9">
        <v>5.7422000000000004</v>
      </c>
      <c r="AI9">
        <v>5.7422000000000004</v>
      </c>
      <c r="AJ9">
        <v>5.7422000000000004</v>
      </c>
      <c r="AK9">
        <v>5.7422000000000004</v>
      </c>
      <c r="AL9">
        <v>5.7422000000000004</v>
      </c>
      <c r="AM9">
        <v>5.7422000000000004</v>
      </c>
      <c r="AN9">
        <v>5.7422000000000004</v>
      </c>
      <c r="AO9">
        <v>5.7422000000000004</v>
      </c>
      <c r="AP9">
        <v>5.7422000000000004</v>
      </c>
      <c r="AQ9">
        <v>5.7422000000000004</v>
      </c>
      <c r="AR9">
        <v>5.7422000000000004</v>
      </c>
      <c r="AS9">
        <v>5.7422000000000004</v>
      </c>
      <c r="AT9">
        <v>5.7422000000000004</v>
      </c>
      <c r="AU9">
        <v>5.7422000000000004</v>
      </c>
      <c r="AV9">
        <v>5.7422000000000004</v>
      </c>
      <c r="AW9">
        <v>5.7422000000000004</v>
      </c>
      <c r="AX9">
        <v>5.7422000000000004</v>
      </c>
      <c r="AY9">
        <v>5.7422000000000004</v>
      </c>
      <c r="AZ9">
        <v>5.7422000000000004</v>
      </c>
      <c r="BA9">
        <v>5.7422000000000004</v>
      </c>
      <c r="BB9">
        <v>5.7422000000000004</v>
      </c>
      <c r="BC9">
        <v>5.7422000000000004</v>
      </c>
      <c r="BD9">
        <v>5.7422000000000004</v>
      </c>
    </row>
    <row r="10" spans="1:56">
      <c r="A10" t="s">
        <v>7</v>
      </c>
      <c r="B10" t="s">
        <v>8</v>
      </c>
      <c r="C10" t="s">
        <v>9</v>
      </c>
      <c r="D10" t="s">
        <v>63</v>
      </c>
      <c r="E10" t="s">
        <v>10</v>
      </c>
      <c r="F10" t="s">
        <v>26</v>
      </c>
      <c r="G10" t="s">
        <v>27</v>
      </c>
      <c r="H10">
        <v>0.1361</v>
      </c>
      <c r="I10">
        <v>0.1424</v>
      </c>
      <c r="J10">
        <v>0.14799999999999999</v>
      </c>
      <c r="K10">
        <v>0.1535</v>
      </c>
      <c r="L10">
        <v>0.15890000000000001</v>
      </c>
      <c r="M10">
        <v>0.16439999999999999</v>
      </c>
      <c r="N10">
        <v>0.16539999999999999</v>
      </c>
      <c r="O10">
        <v>0.1663</v>
      </c>
      <c r="P10">
        <v>0.16919999999999999</v>
      </c>
      <c r="Q10">
        <v>0.17829999999999999</v>
      </c>
      <c r="R10">
        <v>0.19170000000000001</v>
      </c>
      <c r="S10">
        <v>0.20169999999999999</v>
      </c>
      <c r="T10">
        <v>0.2084</v>
      </c>
      <c r="U10">
        <v>0.21279999999999999</v>
      </c>
      <c r="V10">
        <v>0.2132</v>
      </c>
      <c r="W10">
        <v>0.2094</v>
      </c>
      <c r="X10">
        <v>0.22209999999999999</v>
      </c>
      <c r="Y10">
        <v>0.21440000000000001</v>
      </c>
      <c r="Z10">
        <v>0.21440000000000001</v>
      </c>
      <c r="AA10">
        <v>0.21440000000000001</v>
      </c>
      <c r="AB10">
        <v>0.21440000000000001</v>
      </c>
      <c r="AC10">
        <v>0.21440000000000001</v>
      </c>
      <c r="AD10">
        <v>0.21440000000000001</v>
      </c>
      <c r="AE10">
        <v>0.21440000000000001</v>
      </c>
      <c r="AF10">
        <v>0.21440000000000001</v>
      </c>
      <c r="AG10">
        <v>0.21440000000000001</v>
      </c>
      <c r="AH10">
        <v>0.21440000000000001</v>
      </c>
      <c r="AI10">
        <v>0.21440000000000001</v>
      </c>
      <c r="AJ10">
        <v>0.21440000000000001</v>
      </c>
      <c r="AK10">
        <v>0.21440000000000001</v>
      </c>
      <c r="AL10">
        <v>0.21440000000000001</v>
      </c>
      <c r="AM10">
        <v>0.21440000000000001</v>
      </c>
      <c r="AN10">
        <v>0.21440000000000001</v>
      </c>
      <c r="AO10">
        <v>0.21440000000000001</v>
      </c>
      <c r="AP10">
        <v>0.21440000000000001</v>
      </c>
      <c r="AQ10">
        <v>0.21440000000000001</v>
      </c>
      <c r="AR10">
        <v>0.21440000000000001</v>
      </c>
      <c r="AS10">
        <v>0.21440000000000001</v>
      </c>
      <c r="AT10">
        <v>0.21440000000000001</v>
      </c>
      <c r="AU10">
        <v>0.21440000000000001</v>
      </c>
      <c r="AV10">
        <v>0.21440000000000001</v>
      </c>
      <c r="AW10">
        <v>0.21440000000000001</v>
      </c>
      <c r="AX10">
        <v>0.21440000000000001</v>
      </c>
      <c r="AY10">
        <v>0.21440000000000001</v>
      </c>
      <c r="AZ10">
        <v>0.21440000000000001</v>
      </c>
      <c r="BA10">
        <v>0.21440000000000001</v>
      </c>
      <c r="BB10">
        <v>0.21440000000000001</v>
      </c>
      <c r="BC10">
        <v>0.21440000000000001</v>
      </c>
      <c r="BD10">
        <v>0.21440000000000001</v>
      </c>
    </row>
    <row r="11" spans="1:56">
      <c r="A11" t="s">
        <v>7</v>
      </c>
      <c r="B11" t="s">
        <v>8</v>
      </c>
      <c r="C11" t="s">
        <v>9</v>
      </c>
      <c r="D11" t="s">
        <v>63</v>
      </c>
      <c r="E11" t="s">
        <v>10</v>
      </c>
      <c r="F11" t="s">
        <v>28</v>
      </c>
      <c r="G11" t="s">
        <v>29</v>
      </c>
      <c r="H11">
        <v>0.13950000000000001</v>
      </c>
      <c r="I11">
        <v>0.14360000000000001</v>
      </c>
      <c r="J11">
        <v>0.14910000000000001</v>
      </c>
      <c r="K11">
        <v>0.15459999999999999</v>
      </c>
      <c r="L11">
        <v>0.16</v>
      </c>
      <c r="M11">
        <v>0.16539999999999999</v>
      </c>
      <c r="N11">
        <v>0.16639999999999999</v>
      </c>
      <c r="O11">
        <v>0.16739999999999999</v>
      </c>
      <c r="P11">
        <v>0.17030000000000001</v>
      </c>
      <c r="Q11">
        <v>0.17979999999999999</v>
      </c>
      <c r="R11">
        <v>0.1933</v>
      </c>
      <c r="S11">
        <v>0.20330000000000001</v>
      </c>
      <c r="T11">
        <v>0.21</v>
      </c>
      <c r="U11">
        <v>0.2132</v>
      </c>
      <c r="V11">
        <v>0.2122</v>
      </c>
      <c r="W11">
        <v>0.20699999999999999</v>
      </c>
      <c r="X11">
        <v>0.21859999999999999</v>
      </c>
      <c r="Y11">
        <v>0.21310000000000001</v>
      </c>
      <c r="Z11">
        <v>0.21310000000000001</v>
      </c>
      <c r="AA11">
        <v>0.21310000000000001</v>
      </c>
      <c r="AB11">
        <v>0.21310000000000001</v>
      </c>
      <c r="AC11">
        <v>0.21310000000000001</v>
      </c>
      <c r="AD11">
        <v>0.21310000000000001</v>
      </c>
      <c r="AE11">
        <v>0.21310000000000001</v>
      </c>
      <c r="AF11">
        <v>0.21310000000000001</v>
      </c>
      <c r="AG11">
        <v>0.21310000000000001</v>
      </c>
      <c r="AH11">
        <v>0.21310000000000001</v>
      </c>
      <c r="AI11">
        <v>0.21310000000000001</v>
      </c>
      <c r="AJ11">
        <v>0.21310000000000001</v>
      </c>
      <c r="AK11">
        <v>0.21310000000000001</v>
      </c>
      <c r="AL11">
        <v>0.21310000000000001</v>
      </c>
      <c r="AM11">
        <v>0.21310000000000001</v>
      </c>
      <c r="AN11">
        <v>0.21310000000000001</v>
      </c>
      <c r="AO11">
        <v>0.21310000000000001</v>
      </c>
      <c r="AP11">
        <v>0.21310000000000001</v>
      </c>
      <c r="AQ11">
        <v>0.21310000000000001</v>
      </c>
      <c r="AR11">
        <v>0.21310000000000001</v>
      </c>
      <c r="AS11">
        <v>0.21310000000000001</v>
      </c>
      <c r="AT11">
        <v>0.21310000000000001</v>
      </c>
      <c r="AU11">
        <v>0.21310000000000001</v>
      </c>
      <c r="AV11">
        <v>0.21310000000000001</v>
      </c>
      <c r="AW11">
        <v>0.21310000000000001</v>
      </c>
      <c r="AX11">
        <v>0.21310000000000001</v>
      </c>
      <c r="AY11">
        <v>0.21310000000000001</v>
      </c>
      <c r="AZ11">
        <v>0.21310000000000001</v>
      </c>
      <c r="BA11">
        <v>0.21310000000000001</v>
      </c>
      <c r="BB11">
        <v>0.21310000000000001</v>
      </c>
      <c r="BC11">
        <v>0.21310000000000001</v>
      </c>
      <c r="BD11">
        <v>0.21310000000000001</v>
      </c>
    </row>
    <row r="12" spans="1:56">
      <c r="A12" t="s">
        <v>7</v>
      </c>
      <c r="B12" t="s">
        <v>8</v>
      </c>
      <c r="C12" t="s">
        <v>9</v>
      </c>
      <c r="D12" t="s">
        <v>63</v>
      </c>
      <c r="E12" t="s">
        <v>10</v>
      </c>
      <c r="F12" t="s">
        <v>24</v>
      </c>
      <c r="G12" t="s">
        <v>30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>
      <c r="A13" t="s">
        <v>7</v>
      </c>
      <c r="B13" t="s">
        <v>8</v>
      </c>
      <c r="C13" t="s">
        <v>9</v>
      </c>
      <c r="D13" t="s">
        <v>63</v>
      </c>
      <c r="E13" t="s">
        <v>10</v>
      </c>
      <c r="F13" t="s">
        <v>31</v>
      </c>
      <c r="G13" t="s">
        <v>32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>
      <c r="A14" t="s">
        <v>7</v>
      </c>
      <c r="B14" t="s">
        <v>8</v>
      </c>
      <c r="C14" t="s">
        <v>9</v>
      </c>
      <c r="D14" t="s">
        <v>63</v>
      </c>
      <c r="E14" t="s">
        <v>10</v>
      </c>
      <c r="F14" t="s">
        <v>33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>
      <c r="A15" t="s">
        <v>7</v>
      </c>
      <c r="B15" t="s">
        <v>8</v>
      </c>
      <c r="C15" t="s">
        <v>9</v>
      </c>
      <c r="D15" t="s">
        <v>63</v>
      </c>
      <c r="E15" t="s">
        <v>10</v>
      </c>
      <c r="F15" t="s">
        <v>35</v>
      </c>
      <c r="G15" t="s">
        <v>36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>
      <c r="A16" t="s">
        <v>7</v>
      </c>
      <c r="B16" t="s">
        <v>8</v>
      </c>
      <c r="C16" t="s">
        <v>9</v>
      </c>
      <c r="D16" t="s">
        <v>63</v>
      </c>
      <c r="E16" t="s">
        <v>10</v>
      </c>
      <c r="F16" t="s">
        <v>37</v>
      </c>
      <c r="G16" t="s">
        <v>38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>
      <c r="A17" t="s">
        <v>7</v>
      </c>
      <c r="B17" t="s">
        <v>8</v>
      </c>
      <c r="C17" t="s">
        <v>9</v>
      </c>
      <c r="D17" t="s">
        <v>63</v>
      </c>
      <c r="E17" t="s">
        <v>10</v>
      </c>
      <c r="F17" t="s">
        <v>39</v>
      </c>
      <c r="G17" t="s">
        <v>40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>
      <c r="A18" t="s">
        <v>7</v>
      </c>
      <c r="B18" t="s">
        <v>8</v>
      </c>
      <c r="C18" t="s">
        <v>9</v>
      </c>
      <c r="D18" t="s">
        <v>63</v>
      </c>
      <c r="E18" t="s">
        <v>10</v>
      </c>
      <c r="F18" t="s">
        <v>41</v>
      </c>
      <c r="G18" t="s">
        <v>42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>
      <c r="A19" t="s">
        <v>7</v>
      </c>
      <c r="B19" t="s">
        <v>8</v>
      </c>
      <c r="C19" t="s">
        <v>9</v>
      </c>
      <c r="D19" t="s">
        <v>63</v>
      </c>
      <c r="E19" t="s">
        <v>10</v>
      </c>
      <c r="F19" t="s">
        <v>43</v>
      </c>
      <c r="G19" t="s">
        <v>44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>
      <c r="A20" t="s">
        <v>7</v>
      </c>
      <c r="B20" t="s">
        <v>8</v>
      </c>
      <c r="C20" t="s">
        <v>9</v>
      </c>
      <c r="D20" t="s">
        <v>63</v>
      </c>
      <c r="E20" t="s">
        <v>10</v>
      </c>
      <c r="F20" t="s">
        <v>45</v>
      </c>
      <c r="G20" t="s">
        <v>46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>
      <c r="A21" t="s">
        <v>7</v>
      </c>
      <c r="B21" t="s">
        <v>8</v>
      </c>
      <c r="C21" t="s">
        <v>9</v>
      </c>
      <c r="D21" t="s">
        <v>63</v>
      </c>
      <c r="E21" t="s">
        <v>10</v>
      </c>
      <c r="F21" t="s">
        <v>47</v>
      </c>
      <c r="G21" t="s">
        <v>48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>
      <c r="A22" t="s">
        <v>7</v>
      </c>
      <c r="B22" t="s">
        <v>8</v>
      </c>
      <c r="C22" t="s">
        <v>9</v>
      </c>
      <c r="D22" t="s">
        <v>63</v>
      </c>
      <c r="E22" t="s">
        <v>10</v>
      </c>
      <c r="F22" t="s">
        <v>49</v>
      </c>
      <c r="G22" t="s">
        <v>50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>
      <c r="A23" t="s">
        <v>7</v>
      </c>
      <c r="B23" t="s">
        <v>8</v>
      </c>
      <c r="C23" t="s">
        <v>9</v>
      </c>
      <c r="D23" t="s">
        <v>63</v>
      </c>
      <c r="E23" t="s">
        <v>10</v>
      </c>
      <c r="F23" t="s">
        <v>51</v>
      </c>
      <c r="G23" t="s">
        <v>52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>
      <c r="A24" t="s">
        <v>7</v>
      </c>
      <c r="B24" t="s">
        <v>8</v>
      </c>
      <c r="C24" t="s">
        <v>9</v>
      </c>
      <c r="D24" t="s">
        <v>63</v>
      </c>
      <c r="E24" t="s">
        <v>10</v>
      </c>
      <c r="F24" t="s">
        <v>53</v>
      </c>
      <c r="G24" t="s">
        <v>54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>
      <c r="A25" t="s">
        <v>7</v>
      </c>
      <c r="B25" t="s">
        <v>8</v>
      </c>
      <c r="C25" t="s">
        <v>55</v>
      </c>
      <c r="D25" t="s">
        <v>63</v>
      </c>
      <c r="E25" t="s">
        <v>10</v>
      </c>
      <c r="F25" t="s">
        <v>11</v>
      </c>
      <c r="G25" t="s">
        <v>12</v>
      </c>
      <c r="H25">
        <v>0.371</v>
      </c>
      <c r="I25">
        <v>0.38740000000000002</v>
      </c>
      <c r="J25">
        <v>0.37890000000000001</v>
      </c>
      <c r="K25">
        <v>0.38790000000000002</v>
      </c>
      <c r="L25">
        <v>0.39119999999999999</v>
      </c>
      <c r="M25">
        <v>0.41220000000000001</v>
      </c>
      <c r="N25">
        <v>0.4168</v>
      </c>
      <c r="O25">
        <v>0.4214</v>
      </c>
      <c r="P25">
        <v>0.43509999999999999</v>
      </c>
      <c r="Q25">
        <v>0.48080000000000001</v>
      </c>
      <c r="R25">
        <v>0.52059999999999995</v>
      </c>
      <c r="S25">
        <v>0.55840000000000001</v>
      </c>
      <c r="T25">
        <v>0.59399999999999997</v>
      </c>
      <c r="U25">
        <v>0.57420000000000004</v>
      </c>
      <c r="V25">
        <v>0.51649999999999996</v>
      </c>
      <c r="W25">
        <v>0.42080000000000001</v>
      </c>
      <c r="X25">
        <v>0.44130000000000003</v>
      </c>
      <c r="Y25">
        <v>0.44240000000000002</v>
      </c>
      <c r="Z25">
        <v>0.32440000000000002</v>
      </c>
      <c r="AA25">
        <v>0.24049999999999999</v>
      </c>
      <c r="AB25">
        <v>0.20669999999999999</v>
      </c>
      <c r="AC25">
        <v>0.1799</v>
      </c>
      <c r="AD25">
        <v>0.15790000000000001</v>
      </c>
      <c r="AE25">
        <v>0.16159999999999999</v>
      </c>
      <c r="AF25">
        <v>0.1628</v>
      </c>
      <c r="AG25">
        <v>0.16350000000000001</v>
      </c>
      <c r="AH25">
        <v>0.16370000000000001</v>
      </c>
      <c r="AI25">
        <v>0.16339999999999999</v>
      </c>
      <c r="AJ25">
        <v>0.16300000000000001</v>
      </c>
      <c r="AK25">
        <v>0.1623</v>
      </c>
      <c r="AL25">
        <v>0.1573</v>
      </c>
      <c r="AM25">
        <v>0.1454</v>
      </c>
      <c r="AN25">
        <v>0.1346</v>
      </c>
      <c r="AO25">
        <v>0.12529999999999999</v>
      </c>
      <c r="AP25">
        <v>0.1173</v>
      </c>
      <c r="AQ25">
        <v>0.1106</v>
      </c>
      <c r="AR25">
        <v>0.1047</v>
      </c>
      <c r="AS25">
        <v>9.9699999999999997E-2</v>
      </c>
      <c r="AT25">
        <v>9.5299999999999996E-2</v>
      </c>
      <c r="AU25">
        <v>9.1499999999999998E-2</v>
      </c>
      <c r="AV25">
        <v>8.8099999999999998E-2</v>
      </c>
      <c r="AW25">
        <v>8.5099999999999995E-2</v>
      </c>
      <c r="AX25">
        <v>8.2500000000000004E-2</v>
      </c>
      <c r="AY25">
        <v>8.0100000000000005E-2</v>
      </c>
      <c r="AZ25">
        <v>7.7899999999999997E-2</v>
      </c>
      <c r="BA25">
        <v>6.9599999999999995E-2</v>
      </c>
      <c r="BB25">
        <v>6.3700000000000007E-2</v>
      </c>
      <c r="BC25">
        <v>5.9200000000000003E-2</v>
      </c>
      <c r="BD25">
        <v>7.0999999999999994E-2</v>
      </c>
    </row>
    <row r="26" spans="1:56">
      <c r="A26" t="s">
        <v>7</v>
      </c>
      <c r="B26" t="s">
        <v>8</v>
      </c>
      <c r="C26" t="s">
        <v>55</v>
      </c>
      <c r="D26" t="s">
        <v>63</v>
      </c>
      <c r="E26" t="s">
        <v>10</v>
      </c>
      <c r="F26" t="s">
        <v>11</v>
      </c>
      <c r="G26" t="s">
        <v>13</v>
      </c>
      <c r="H26">
        <v>0.3649</v>
      </c>
      <c r="I26">
        <v>0.36130000000000001</v>
      </c>
      <c r="J26">
        <v>0.3513</v>
      </c>
      <c r="K26">
        <v>0.3463</v>
      </c>
      <c r="L26">
        <v>0.34229999999999999</v>
      </c>
      <c r="M26">
        <v>0.34060000000000001</v>
      </c>
      <c r="N26">
        <v>0.3246</v>
      </c>
      <c r="O26">
        <v>0.30859999999999999</v>
      </c>
      <c r="P26">
        <v>0.26069999999999999</v>
      </c>
      <c r="Q26">
        <v>0.1008</v>
      </c>
      <c r="R26">
        <v>3.95E-2</v>
      </c>
      <c r="S26">
        <v>3.6900000000000002E-2</v>
      </c>
      <c r="T26">
        <v>4.7699999999999999E-2</v>
      </c>
      <c r="U26">
        <v>3.8399999999999997E-2</v>
      </c>
      <c r="V26">
        <v>2.46E-2</v>
      </c>
      <c r="W26">
        <v>6.1999999999999998E-3</v>
      </c>
      <c r="X26">
        <v>1.0800000000000001E-2</v>
      </c>
      <c r="Y26">
        <v>1.84E-2</v>
      </c>
      <c r="Z26">
        <v>1.11E-2</v>
      </c>
      <c r="AA26">
        <v>3.7000000000000002E-3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>
      <c r="A27" t="s">
        <v>7</v>
      </c>
      <c r="B27" t="s">
        <v>8</v>
      </c>
      <c r="C27" t="s">
        <v>55</v>
      </c>
      <c r="D27" t="s">
        <v>63</v>
      </c>
      <c r="E27" t="s">
        <v>10</v>
      </c>
      <c r="F27" t="s">
        <v>14</v>
      </c>
      <c r="G27" t="s">
        <v>15</v>
      </c>
      <c r="H27">
        <v>40.065600000000003</v>
      </c>
      <c r="I27">
        <v>40.411999999999999</v>
      </c>
      <c r="J27">
        <v>40.861499999999999</v>
      </c>
      <c r="K27">
        <v>41.308900000000001</v>
      </c>
      <c r="L27">
        <v>41.754199999999997</v>
      </c>
      <c r="M27">
        <v>42.197499999999998</v>
      </c>
      <c r="N27">
        <v>42.311700000000002</v>
      </c>
      <c r="O27">
        <v>42.425600000000003</v>
      </c>
      <c r="P27">
        <v>42.765500000000003</v>
      </c>
      <c r="Q27">
        <v>43.877299999999998</v>
      </c>
      <c r="R27">
        <v>45.889600000000002</v>
      </c>
      <c r="S27">
        <v>45.984499999999997</v>
      </c>
      <c r="T27">
        <v>44.221299999999999</v>
      </c>
      <c r="U27">
        <v>46.773800000000001</v>
      </c>
      <c r="V27">
        <v>46.400199999999998</v>
      </c>
      <c r="W27">
        <v>43.1008</v>
      </c>
      <c r="X27">
        <v>41.349499999999999</v>
      </c>
      <c r="Y27">
        <v>40.234099999999998</v>
      </c>
      <c r="Z27">
        <v>40.234400000000001</v>
      </c>
      <c r="AA27">
        <v>40.2346</v>
      </c>
      <c r="AB27">
        <v>40.2348</v>
      </c>
      <c r="AC27">
        <v>40.234999999999999</v>
      </c>
      <c r="AD27">
        <v>40.235100000000003</v>
      </c>
      <c r="AE27">
        <v>40.2378</v>
      </c>
      <c r="AF27">
        <v>40.239100000000001</v>
      </c>
      <c r="AG27">
        <v>40.240499999999997</v>
      </c>
      <c r="AH27">
        <v>40.241799999999998</v>
      </c>
      <c r="AI27">
        <v>40.243400000000001</v>
      </c>
      <c r="AJ27">
        <v>40.2453</v>
      </c>
      <c r="AK27">
        <v>40.247399999999999</v>
      </c>
      <c r="AL27">
        <v>40.2605</v>
      </c>
      <c r="AM27">
        <v>40.290500000000002</v>
      </c>
      <c r="AN27">
        <v>40.320900000000002</v>
      </c>
      <c r="AO27">
        <v>40.350299999999997</v>
      </c>
      <c r="AP27">
        <v>40.378300000000003</v>
      </c>
      <c r="AQ27">
        <v>40.405000000000001</v>
      </c>
      <c r="AR27">
        <v>40.430399999999999</v>
      </c>
      <c r="AS27">
        <v>40.454599999999999</v>
      </c>
      <c r="AT27">
        <v>40.477699999999999</v>
      </c>
      <c r="AU27">
        <v>40.4998</v>
      </c>
      <c r="AV27">
        <v>40.520899999999997</v>
      </c>
      <c r="AW27">
        <v>40.5411</v>
      </c>
      <c r="AX27">
        <v>40.560499999999998</v>
      </c>
      <c r="AY27">
        <v>40.5792</v>
      </c>
      <c r="AZ27">
        <v>40.597099999999998</v>
      </c>
      <c r="BA27">
        <v>40.677900000000001</v>
      </c>
      <c r="BB27">
        <v>40.7468</v>
      </c>
      <c r="BC27">
        <v>40.806699999999999</v>
      </c>
      <c r="BD27">
        <v>40.662799999999997</v>
      </c>
    </row>
    <row r="28" spans="1:56">
      <c r="A28" t="s">
        <v>7</v>
      </c>
      <c r="B28" t="s">
        <v>8</v>
      </c>
      <c r="C28" t="s">
        <v>55</v>
      </c>
      <c r="D28" t="s">
        <v>63</v>
      </c>
      <c r="E28" t="s">
        <v>10</v>
      </c>
      <c r="F28" t="s">
        <v>16</v>
      </c>
      <c r="G28" t="s">
        <v>17</v>
      </c>
      <c r="H28">
        <v>1.0448</v>
      </c>
      <c r="I28">
        <v>1.0547</v>
      </c>
      <c r="J28">
        <v>1.0658000000000001</v>
      </c>
      <c r="K28">
        <v>1.0768</v>
      </c>
      <c r="L28">
        <v>1.0876999999999999</v>
      </c>
      <c r="M28">
        <v>1.0985</v>
      </c>
      <c r="N28">
        <v>1.1014999999999999</v>
      </c>
      <c r="O28">
        <v>1.1044</v>
      </c>
      <c r="P28">
        <v>1.1132</v>
      </c>
      <c r="Q28">
        <v>1.1425000000000001</v>
      </c>
      <c r="R28">
        <v>1.1632</v>
      </c>
      <c r="S28">
        <v>1.1621999999999999</v>
      </c>
      <c r="T28">
        <v>1.1394</v>
      </c>
      <c r="U28">
        <v>1.1425000000000001</v>
      </c>
      <c r="V28">
        <v>1.1386000000000001</v>
      </c>
      <c r="W28">
        <v>1.1278999999999999</v>
      </c>
      <c r="X28">
        <v>1.1246</v>
      </c>
      <c r="Y28">
        <v>1.1221000000000001</v>
      </c>
      <c r="Z28">
        <v>1.0913999999999999</v>
      </c>
      <c r="AA28">
        <v>1.0606</v>
      </c>
      <c r="AB28">
        <v>1.0298</v>
      </c>
      <c r="AC28">
        <v>0.99909999999999999</v>
      </c>
      <c r="AD28">
        <v>0.97450000000000003</v>
      </c>
      <c r="AE28">
        <v>0.96919999999999995</v>
      </c>
      <c r="AF28">
        <v>0.96940000000000004</v>
      </c>
      <c r="AG28">
        <v>0.96940000000000004</v>
      </c>
      <c r="AH28">
        <v>0.96950000000000003</v>
      </c>
      <c r="AI28">
        <v>0.96950000000000003</v>
      </c>
      <c r="AJ28">
        <v>0.96950000000000003</v>
      </c>
      <c r="AK28">
        <v>0.96950000000000003</v>
      </c>
      <c r="AL28">
        <v>0.96950000000000003</v>
      </c>
      <c r="AM28">
        <v>0.96950000000000003</v>
      </c>
      <c r="AN28">
        <v>0.96950000000000003</v>
      </c>
      <c r="AO28">
        <v>0.96950000000000003</v>
      </c>
      <c r="AP28">
        <v>0.96950000000000003</v>
      </c>
      <c r="AQ28">
        <v>0.96950000000000003</v>
      </c>
      <c r="AR28">
        <v>0.96950000000000003</v>
      </c>
      <c r="AS28">
        <v>0.96950000000000003</v>
      </c>
      <c r="AT28">
        <v>0.96950000000000003</v>
      </c>
      <c r="AU28">
        <v>0.96950000000000003</v>
      </c>
      <c r="AV28">
        <v>0.96950000000000003</v>
      </c>
      <c r="AW28">
        <v>0.96950000000000003</v>
      </c>
      <c r="AX28">
        <v>0.96950000000000003</v>
      </c>
      <c r="AY28">
        <v>0.96950000000000003</v>
      </c>
      <c r="AZ28">
        <v>0.96950000000000003</v>
      </c>
      <c r="BA28">
        <v>0.96950000000000003</v>
      </c>
      <c r="BB28">
        <v>0.96950000000000003</v>
      </c>
      <c r="BC28">
        <v>0.96950000000000003</v>
      </c>
      <c r="BD28">
        <v>0.96950000000000003</v>
      </c>
    </row>
    <row r="29" spans="1:56">
      <c r="A29" t="s">
        <v>7</v>
      </c>
      <c r="B29" t="s">
        <v>8</v>
      </c>
      <c r="C29" t="s">
        <v>55</v>
      </c>
      <c r="D29" t="s">
        <v>63</v>
      </c>
      <c r="E29" t="s">
        <v>10</v>
      </c>
      <c r="F29" t="s">
        <v>18</v>
      </c>
      <c r="G29" t="s">
        <v>19</v>
      </c>
      <c r="H29">
        <v>4.5450999999999997</v>
      </c>
      <c r="I29">
        <v>3.9258999999999999</v>
      </c>
      <c r="J29">
        <v>3.8689</v>
      </c>
      <c r="K29">
        <v>3.8113000000000001</v>
      </c>
      <c r="L29">
        <v>3.7532000000000001</v>
      </c>
      <c r="M29">
        <v>3.6947000000000001</v>
      </c>
      <c r="N29">
        <v>3.6640000000000001</v>
      </c>
      <c r="O29">
        <v>3.633</v>
      </c>
      <c r="P29">
        <v>3.5375999999999999</v>
      </c>
      <c r="Q29">
        <v>3.1937000000000002</v>
      </c>
      <c r="R29">
        <v>3.0364</v>
      </c>
      <c r="S29">
        <v>2.7702</v>
      </c>
      <c r="T29">
        <v>2.3855</v>
      </c>
      <c r="U29">
        <v>1.9539</v>
      </c>
      <c r="V29">
        <v>1.5636000000000001</v>
      </c>
      <c r="W29">
        <v>1.2145999999999999</v>
      </c>
      <c r="X29">
        <v>1.1817</v>
      </c>
      <c r="Y29">
        <v>1.1085</v>
      </c>
      <c r="Z29">
        <v>1.1085</v>
      </c>
      <c r="AA29">
        <v>1.1085</v>
      </c>
      <c r="AB29">
        <v>1.1085</v>
      </c>
      <c r="AC29">
        <v>1.1085</v>
      </c>
      <c r="AD29">
        <v>1.1085</v>
      </c>
      <c r="AE29">
        <v>1.1085</v>
      </c>
      <c r="AF29">
        <v>1.1085</v>
      </c>
      <c r="AG29">
        <v>1.1085</v>
      </c>
      <c r="AH29">
        <v>1.1085</v>
      </c>
      <c r="AI29">
        <v>1.1085</v>
      </c>
      <c r="AJ29">
        <v>1.1085</v>
      </c>
      <c r="AK29">
        <v>1.1085</v>
      </c>
      <c r="AL29">
        <v>1.1085</v>
      </c>
      <c r="AM29">
        <v>1.1085</v>
      </c>
      <c r="AN29">
        <v>1.1085</v>
      </c>
      <c r="AO29">
        <v>1.1085</v>
      </c>
      <c r="AP29">
        <v>1.1085</v>
      </c>
      <c r="AQ29">
        <v>1.1085</v>
      </c>
      <c r="AR29">
        <v>1.1085</v>
      </c>
      <c r="AS29">
        <v>1.1085</v>
      </c>
      <c r="AT29">
        <v>1.1085</v>
      </c>
      <c r="AU29">
        <v>1.1085</v>
      </c>
      <c r="AV29">
        <v>1.1085</v>
      </c>
      <c r="AW29">
        <v>1.1085</v>
      </c>
      <c r="AX29">
        <v>1.1085</v>
      </c>
      <c r="AY29">
        <v>1.1085</v>
      </c>
      <c r="AZ29">
        <v>1.1085</v>
      </c>
      <c r="BA29">
        <v>1.1085</v>
      </c>
      <c r="BB29">
        <v>1.1085</v>
      </c>
      <c r="BC29">
        <v>1.1085</v>
      </c>
      <c r="BD29">
        <v>1.1085</v>
      </c>
    </row>
    <row r="30" spans="1:56">
      <c r="A30" t="s">
        <v>7</v>
      </c>
      <c r="B30" t="s">
        <v>8</v>
      </c>
      <c r="C30" t="s">
        <v>55</v>
      </c>
      <c r="D30" t="s">
        <v>63</v>
      </c>
      <c r="E30" t="s">
        <v>10</v>
      </c>
      <c r="F30" t="s">
        <v>20</v>
      </c>
      <c r="G30" t="s">
        <v>21</v>
      </c>
      <c r="H30">
        <v>112.822</v>
      </c>
      <c r="I30">
        <v>112.47750000000001</v>
      </c>
      <c r="J30">
        <v>112.10299999999999</v>
      </c>
      <c r="K30">
        <v>111.7277</v>
      </c>
      <c r="L30">
        <v>111.35169999999999</v>
      </c>
      <c r="M30">
        <v>110.97499999999999</v>
      </c>
      <c r="N30">
        <v>108.2009</v>
      </c>
      <c r="O30">
        <v>105.42059999999999</v>
      </c>
      <c r="P30">
        <v>97.0428</v>
      </c>
      <c r="Q30">
        <v>68.713999999999999</v>
      </c>
      <c r="R30">
        <v>68.402000000000001</v>
      </c>
      <c r="S30">
        <v>67.388599999999997</v>
      </c>
      <c r="T30">
        <v>65.652799999999999</v>
      </c>
      <c r="U30">
        <v>58.663899999999998</v>
      </c>
      <c r="V30">
        <v>51.277900000000002</v>
      </c>
      <c r="W30">
        <v>43.495100000000001</v>
      </c>
      <c r="X30">
        <v>41.085299999999997</v>
      </c>
      <c r="Y30">
        <v>37.882100000000001</v>
      </c>
      <c r="Z30">
        <v>37.882100000000001</v>
      </c>
      <c r="AA30">
        <v>37.882100000000001</v>
      </c>
      <c r="AB30">
        <v>37.882100000000001</v>
      </c>
      <c r="AC30">
        <v>37.882100000000001</v>
      </c>
      <c r="AD30">
        <v>37.882100000000001</v>
      </c>
      <c r="AE30">
        <v>37.882100000000001</v>
      </c>
      <c r="AF30">
        <v>37.882100000000001</v>
      </c>
      <c r="AG30">
        <v>37.882100000000001</v>
      </c>
      <c r="AH30">
        <v>37.882100000000001</v>
      </c>
      <c r="AI30">
        <v>37.882100000000001</v>
      </c>
      <c r="AJ30">
        <v>37.882100000000001</v>
      </c>
      <c r="AK30">
        <v>37.882100000000001</v>
      </c>
      <c r="AL30">
        <v>37.882100000000001</v>
      </c>
      <c r="AM30">
        <v>37.882100000000001</v>
      </c>
      <c r="AN30">
        <v>37.882100000000001</v>
      </c>
      <c r="AO30">
        <v>37.882100000000001</v>
      </c>
      <c r="AP30">
        <v>37.882100000000001</v>
      </c>
      <c r="AQ30">
        <v>37.882100000000001</v>
      </c>
      <c r="AR30">
        <v>37.882100000000001</v>
      </c>
      <c r="AS30">
        <v>37.882100000000001</v>
      </c>
      <c r="AT30">
        <v>37.882100000000001</v>
      </c>
      <c r="AU30">
        <v>37.882100000000001</v>
      </c>
      <c r="AV30">
        <v>37.882100000000001</v>
      </c>
      <c r="AW30">
        <v>37.882100000000001</v>
      </c>
      <c r="AX30">
        <v>37.882100000000001</v>
      </c>
      <c r="AY30">
        <v>37.882100000000001</v>
      </c>
      <c r="AZ30">
        <v>37.882100000000001</v>
      </c>
      <c r="BA30">
        <v>37.882100000000001</v>
      </c>
      <c r="BB30">
        <v>37.882100000000001</v>
      </c>
      <c r="BC30">
        <v>37.882100000000001</v>
      </c>
      <c r="BD30">
        <v>37.882100000000001</v>
      </c>
    </row>
    <row r="31" spans="1:56">
      <c r="A31" t="s">
        <v>7</v>
      </c>
      <c r="B31" t="s">
        <v>8</v>
      </c>
      <c r="C31" t="s">
        <v>55</v>
      </c>
      <c r="D31" t="s">
        <v>63</v>
      </c>
      <c r="E31" t="s">
        <v>10</v>
      </c>
      <c r="F31" t="s">
        <v>22</v>
      </c>
      <c r="G31" t="s">
        <v>23</v>
      </c>
      <c r="H31">
        <v>24.602699999999999</v>
      </c>
      <c r="I31">
        <v>24.565100000000001</v>
      </c>
      <c r="J31">
        <v>24.525400000000001</v>
      </c>
      <c r="K31">
        <v>24.485299999999999</v>
      </c>
      <c r="L31">
        <v>24.444900000000001</v>
      </c>
      <c r="M31">
        <v>24.404199999999999</v>
      </c>
      <c r="N31">
        <v>23.7333</v>
      </c>
      <c r="O31">
        <v>23.0609</v>
      </c>
      <c r="P31">
        <v>21.035499999999999</v>
      </c>
      <c r="Q31">
        <v>14.194100000000001</v>
      </c>
      <c r="R31">
        <v>15.4521</v>
      </c>
      <c r="S31">
        <v>16.843699999999998</v>
      </c>
      <c r="T31">
        <v>18.372</v>
      </c>
      <c r="U31">
        <v>21.214099999999998</v>
      </c>
      <c r="V31">
        <v>18.970600000000001</v>
      </c>
      <c r="W31">
        <v>11.6418</v>
      </c>
      <c r="X31">
        <v>12.5223</v>
      </c>
      <c r="Y31">
        <v>12.078200000000001</v>
      </c>
      <c r="Z31">
        <v>12.078200000000001</v>
      </c>
      <c r="AA31">
        <v>12.078200000000001</v>
      </c>
      <c r="AB31">
        <v>12.078200000000001</v>
      </c>
      <c r="AC31">
        <v>12.078200000000001</v>
      </c>
      <c r="AD31">
        <v>12.078200000000001</v>
      </c>
      <c r="AE31">
        <v>12.078200000000001</v>
      </c>
      <c r="AF31">
        <v>12.078200000000001</v>
      </c>
      <c r="AG31">
        <v>12.078200000000001</v>
      </c>
      <c r="AH31">
        <v>12.078200000000001</v>
      </c>
      <c r="AI31">
        <v>12.078200000000001</v>
      </c>
      <c r="AJ31">
        <v>12.078200000000001</v>
      </c>
      <c r="AK31">
        <v>12.078200000000001</v>
      </c>
      <c r="AL31">
        <v>12.078200000000001</v>
      </c>
      <c r="AM31">
        <v>12.078200000000001</v>
      </c>
      <c r="AN31">
        <v>12.078200000000001</v>
      </c>
      <c r="AO31">
        <v>12.078200000000001</v>
      </c>
      <c r="AP31">
        <v>12.078200000000001</v>
      </c>
      <c r="AQ31">
        <v>12.078200000000001</v>
      </c>
      <c r="AR31">
        <v>12.078200000000001</v>
      </c>
      <c r="AS31">
        <v>12.078200000000001</v>
      </c>
      <c r="AT31">
        <v>12.078200000000001</v>
      </c>
      <c r="AU31">
        <v>12.078200000000001</v>
      </c>
      <c r="AV31">
        <v>12.078200000000001</v>
      </c>
      <c r="AW31">
        <v>12.078200000000001</v>
      </c>
      <c r="AX31">
        <v>12.078200000000001</v>
      </c>
      <c r="AY31">
        <v>12.078200000000001</v>
      </c>
      <c r="AZ31">
        <v>12.078200000000001</v>
      </c>
      <c r="BA31">
        <v>12.078200000000001</v>
      </c>
      <c r="BB31">
        <v>12.078200000000001</v>
      </c>
      <c r="BC31">
        <v>12.078200000000001</v>
      </c>
      <c r="BD31">
        <v>12.078200000000001</v>
      </c>
    </row>
    <row r="32" spans="1:56">
      <c r="A32" t="s">
        <v>7</v>
      </c>
      <c r="B32" t="s">
        <v>8</v>
      </c>
      <c r="C32" t="s">
        <v>55</v>
      </c>
      <c r="D32" t="s">
        <v>63</v>
      </c>
      <c r="E32" t="s">
        <v>10</v>
      </c>
      <c r="F32" t="s">
        <v>24</v>
      </c>
      <c r="G32" t="s">
        <v>25</v>
      </c>
      <c r="H32">
        <v>2.9056000000000002</v>
      </c>
      <c r="I32">
        <v>2.8854000000000002</v>
      </c>
      <c r="J32">
        <v>2.8687999999999998</v>
      </c>
      <c r="K32">
        <v>2.8521999999999998</v>
      </c>
      <c r="L32">
        <v>2.8357000000000001</v>
      </c>
      <c r="M32">
        <v>2.8191999999999999</v>
      </c>
      <c r="N32">
        <v>2.7936999999999999</v>
      </c>
      <c r="O32">
        <v>2.7681</v>
      </c>
      <c r="P32">
        <v>2.6901000000000002</v>
      </c>
      <c r="Q32">
        <v>2.4201000000000001</v>
      </c>
      <c r="R32">
        <v>2.4140000000000001</v>
      </c>
      <c r="S32">
        <v>2.3616999999999999</v>
      </c>
      <c r="T32">
        <v>2.2602000000000002</v>
      </c>
      <c r="U32">
        <v>1.9662999999999999</v>
      </c>
      <c r="V32">
        <v>1.6516999999999999</v>
      </c>
      <c r="W32">
        <v>1.3164</v>
      </c>
      <c r="X32">
        <v>1.228</v>
      </c>
      <c r="Y32">
        <v>1.1949000000000001</v>
      </c>
      <c r="Z32">
        <v>1.1949000000000001</v>
      </c>
      <c r="AA32">
        <v>1.1949000000000001</v>
      </c>
      <c r="AB32">
        <v>1.1949000000000001</v>
      </c>
      <c r="AC32">
        <v>1.1949000000000001</v>
      </c>
      <c r="AD32">
        <v>1.1949000000000001</v>
      </c>
      <c r="AE32">
        <v>1.1949000000000001</v>
      </c>
      <c r="AF32">
        <v>1.1949000000000001</v>
      </c>
      <c r="AG32">
        <v>1.1949000000000001</v>
      </c>
      <c r="AH32">
        <v>1.1949000000000001</v>
      </c>
      <c r="AI32">
        <v>1.1949000000000001</v>
      </c>
      <c r="AJ32">
        <v>1.1949000000000001</v>
      </c>
      <c r="AK32">
        <v>1.1949000000000001</v>
      </c>
      <c r="AL32">
        <v>1.1949000000000001</v>
      </c>
      <c r="AM32">
        <v>1.1949000000000001</v>
      </c>
      <c r="AN32">
        <v>1.1949000000000001</v>
      </c>
      <c r="AO32">
        <v>1.1949000000000001</v>
      </c>
      <c r="AP32">
        <v>1.1949000000000001</v>
      </c>
      <c r="AQ32">
        <v>1.1949000000000001</v>
      </c>
      <c r="AR32">
        <v>1.1949000000000001</v>
      </c>
      <c r="AS32">
        <v>1.1949000000000001</v>
      </c>
      <c r="AT32">
        <v>1.1949000000000001</v>
      </c>
      <c r="AU32">
        <v>1.1949000000000001</v>
      </c>
      <c r="AV32">
        <v>1.1949000000000001</v>
      </c>
      <c r="AW32">
        <v>1.1949000000000001</v>
      </c>
      <c r="AX32">
        <v>1.1949000000000001</v>
      </c>
      <c r="AY32">
        <v>1.1949000000000001</v>
      </c>
      <c r="AZ32">
        <v>1.1949000000000001</v>
      </c>
      <c r="BA32">
        <v>1.1949000000000001</v>
      </c>
      <c r="BB32">
        <v>1.1949000000000001</v>
      </c>
      <c r="BC32">
        <v>1.1949000000000001</v>
      </c>
      <c r="BD32">
        <v>1.1949000000000001</v>
      </c>
    </row>
    <row r="33" spans="1:56">
      <c r="A33" t="s">
        <v>7</v>
      </c>
      <c r="B33" t="s">
        <v>8</v>
      </c>
      <c r="C33" t="s">
        <v>55</v>
      </c>
      <c r="D33" t="s">
        <v>63</v>
      </c>
      <c r="E33" t="s">
        <v>10</v>
      </c>
      <c r="F33" t="s">
        <v>26</v>
      </c>
      <c r="G33" t="s">
        <v>27</v>
      </c>
      <c r="H33">
        <v>0.93110000000000004</v>
      </c>
      <c r="I33">
        <v>0.92979999999999996</v>
      </c>
      <c r="J33">
        <v>0.92900000000000005</v>
      </c>
      <c r="K33">
        <v>0.92820000000000003</v>
      </c>
      <c r="L33">
        <v>0.9274</v>
      </c>
      <c r="M33">
        <v>0.92659999999999998</v>
      </c>
      <c r="N33">
        <v>0.90859999999999996</v>
      </c>
      <c r="O33">
        <v>0.89059999999999995</v>
      </c>
      <c r="P33">
        <v>0.83640000000000003</v>
      </c>
      <c r="Q33">
        <v>0.65449999999999997</v>
      </c>
      <c r="R33">
        <v>0.63759999999999994</v>
      </c>
      <c r="S33">
        <v>0.61519999999999997</v>
      </c>
      <c r="T33">
        <v>0.58699999999999997</v>
      </c>
      <c r="U33">
        <v>0.52890000000000004</v>
      </c>
      <c r="V33">
        <v>0.47120000000000001</v>
      </c>
      <c r="W33">
        <v>0.4138</v>
      </c>
      <c r="X33">
        <v>0.41389999999999999</v>
      </c>
      <c r="Y33">
        <v>0.39960000000000001</v>
      </c>
      <c r="Z33">
        <v>0.39960000000000001</v>
      </c>
      <c r="AA33">
        <v>0.39960000000000001</v>
      </c>
      <c r="AB33">
        <v>0.39960000000000001</v>
      </c>
      <c r="AC33">
        <v>0.39960000000000001</v>
      </c>
      <c r="AD33">
        <v>0.39960000000000001</v>
      </c>
      <c r="AE33">
        <v>0.39960000000000001</v>
      </c>
      <c r="AF33">
        <v>0.39960000000000001</v>
      </c>
      <c r="AG33">
        <v>0.39960000000000001</v>
      </c>
      <c r="AH33">
        <v>0.39960000000000001</v>
      </c>
      <c r="AI33">
        <v>0.39960000000000001</v>
      </c>
      <c r="AJ33">
        <v>0.39960000000000001</v>
      </c>
      <c r="AK33">
        <v>0.39960000000000001</v>
      </c>
      <c r="AL33">
        <v>0.39960000000000001</v>
      </c>
      <c r="AM33">
        <v>0.39960000000000001</v>
      </c>
      <c r="AN33">
        <v>0.39960000000000001</v>
      </c>
      <c r="AO33">
        <v>0.39960000000000001</v>
      </c>
      <c r="AP33">
        <v>0.39960000000000001</v>
      </c>
      <c r="AQ33">
        <v>0.39960000000000001</v>
      </c>
      <c r="AR33">
        <v>0.39960000000000001</v>
      </c>
      <c r="AS33">
        <v>0.39960000000000001</v>
      </c>
      <c r="AT33">
        <v>0.39960000000000001</v>
      </c>
      <c r="AU33">
        <v>0.39960000000000001</v>
      </c>
      <c r="AV33">
        <v>0.39960000000000001</v>
      </c>
      <c r="AW33">
        <v>0.39960000000000001</v>
      </c>
      <c r="AX33">
        <v>0.39960000000000001</v>
      </c>
      <c r="AY33">
        <v>0.39960000000000001</v>
      </c>
      <c r="AZ33">
        <v>0.39960000000000001</v>
      </c>
      <c r="BA33">
        <v>0.39960000000000001</v>
      </c>
      <c r="BB33">
        <v>0.39960000000000001</v>
      </c>
      <c r="BC33">
        <v>0.39960000000000001</v>
      </c>
      <c r="BD33">
        <v>0.39960000000000001</v>
      </c>
    </row>
    <row r="34" spans="1:56">
      <c r="A34" t="s">
        <v>7</v>
      </c>
      <c r="B34" t="s">
        <v>8</v>
      </c>
      <c r="C34" t="s">
        <v>55</v>
      </c>
      <c r="D34" t="s">
        <v>63</v>
      </c>
      <c r="E34" t="s">
        <v>10</v>
      </c>
      <c r="F34" t="s">
        <v>28</v>
      </c>
      <c r="G34" t="s">
        <v>29</v>
      </c>
      <c r="H34">
        <v>5.0819999999999999</v>
      </c>
      <c r="I34">
        <v>5.0027999999999997</v>
      </c>
      <c r="J34">
        <v>4.9730999999999996</v>
      </c>
      <c r="K34">
        <v>4.9438000000000004</v>
      </c>
      <c r="L34">
        <v>4.9146000000000001</v>
      </c>
      <c r="M34">
        <v>4.8856999999999999</v>
      </c>
      <c r="N34">
        <v>4.7356999999999996</v>
      </c>
      <c r="O34">
        <v>4.5854999999999997</v>
      </c>
      <c r="P34">
        <v>4.1341999999999999</v>
      </c>
      <c r="Q34">
        <v>2.6202999999999999</v>
      </c>
      <c r="R34">
        <v>2.5687000000000002</v>
      </c>
      <c r="S34">
        <v>2.5076000000000001</v>
      </c>
      <c r="T34">
        <v>2.4367999999999999</v>
      </c>
      <c r="U34">
        <v>2.2675999999999998</v>
      </c>
      <c r="V34">
        <v>2.1019000000000001</v>
      </c>
      <c r="W34">
        <v>1.9396</v>
      </c>
      <c r="X34">
        <v>1.9229000000000001</v>
      </c>
      <c r="Y34">
        <v>1.8746</v>
      </c>
      <c r="Z34">
        <v>1.8746</v>
      </c>
      <c r="AA34">
        <v>1.8746</v>
      </c>
      <c r="AB34">
        <v>1.8746</v>
      </c>
      <c r="AC34">
        <v>1.8746</v>
      </c>
      <c r="AD34">
        <v>1.8746</v>
      </c>
      <c r="AE34">
        <v>1.8746</v>
      </c>
      <c r="AF34">
        <v>1.8746</v>
      </c>
      <c r="AG34">
        <v>1.8746</v>
      </c>
      <c r="AH34">
        <v>1.8746</v>
      </c>
      <c r="AI34">
        <v>1.8746</v>
      </c>
      <c r="AJ34">
        <v>1.8746</v>
      </c>
      <c r="AK34">
        <v>1.8746</v>
      </c>
      <c r="AL34">
        <v>1.8746</v>
      </c>
      <c r="AM34">
        <v>1.8746</v>
      </c>
      <c r="AN34">
        <v>1.8746</v>
      </c>
      <c r="AO34">
        <v>1.8746</v>
      </c>
      <c r="AP34">
        <v>1.8746</v>
      </c>
      <c r="AQ34">
        <v>1.8746</v>
      </c>
      <c r="AR34">
        <v>1.8746</v>
      </c>
      <c r="AS34">
        <v>1.8746</v>
      </c>
      <c r="AT34">
        <v>1.8746</v>
      </c>
      <c r="AU34">
        <v>1.8746</v>
      </c>
      <c r="AV34">
        <v>1.8746</v>
      </c>
      <c r="AW34">
        <v>1.8746</v>
      </c>
      <c r="AX34">
        <v>1.8746</v>
      </c>
      <c r="AY34">
        <v>1.8746</v>
      </c>
      <c r="AZ34">
        <v>1.8746</v>
      </c>
      <c r="BA34">
        <v>1.8746</v>
      </c>
      <c r="BB34">
        <v>1.8746</v>
      </c>
      <c r="BC34">
        <v>1.8746</v>
      </c>
      <c r="BD34">
        <v>1.8746</v>
      </c>
    </row>
    <row r="35" spans="1:56">
      <c r="A35" t="s">
        <v>7</v>
      </c>
      <c r="B35" t="s">
        <v>8</v>
      </c>
      <c r="C35" t="s">
        <v>55</v>
      </c>
      <c r="D35" t="s">
        <v>63</v>
      </c>
      <c r="E35" t="s">
        <v>10</v>
      </c>
      <c r="F35" t="s">
        <v>24</v>
      </c>
      <c r="G35" t="s">
        <v>30</v>
      </c>
      <c r="H35">
        <v>4.5907</v>
      </c>
      <c r="I35">
        <v>4.6520999999999999</v>
      </c>
      <c r="J35">
        <v>4.7210999999999999</v>
      </c>
      <c r="K35">
        <v>4.7901999999999996</v>
      </c>
      <c r="L35">
        <v>4.8592000000000004</v>
      </c>
      <c r="M35">
        <v>4.9282000000000004</v>
      </c>
      <c r="N35">
        <v>4.9325000000000001</v>
      </c>
      <c r="O35">
        <v>4.9367000000000001</v>
      </c>
      <c r="P35">
        <v>4.9493999999999998</v>
      </c>
      <c r="Q35">
        <v>4.9917999999999996</v>
      </c>
      <c r="R35">
        <v>5.1247999999999996</v>
      </c>
      <c r="S35">
        <v>5.2271999999999998</v>
      </c>
      <c r="T35">
        <v>5.2988</v>
      </c>
      <c r="U35">
        <v>5.2946</v>
      </c>
      <c r="V35">
        <v>5.2615999999999996</v>
      </c>
      <c r="W35">
        <v>5.1999000000000004</v>
      </c>
      <c r="X35">
        <v>5.2</v>
      </c>
      <c r="Y35">
        <v>5.1651999999999996</v>
      </c>
      <c r="Z35">
        <v>5.1651999999999996</v>
      </c>
      <c r="AA35">
        <v>5.1651999999999996</v>
      </c>
      <c r="AB35">
        <v>5.1651999999999996</v>
      </c>
      <c r="AC35">
        <v>5.1651999999999996</v>
      </c>
      <c r="AD35">
        <v>5.1651999999999996</v>
      </c>
      <c r="AE35">
        <v>5.1651999999999996</v>
      </c>
      <c r="AF35">
        <v>5.1651999999999996</v>
      </c>
      <c r="AG35">
        <v>5.1651999999999996</v>
      </c>
      <c r="AH35">
        <v>5.1651999999999996</v>
      </c>
      <c r="AI35">
        <v>5.1651999999999996</v>
      </c>
      <c r="AJ35">
        <v>5.1651999999999996</v>
      </c>
      <c r="AK35">
        <v>5.1651999999999996</v>
      </c>
      <c r="AL35">
        <v>5.1651999999999996</v>
      </c>
      <c r="AM35">
        <v>5.1651999999999996</v>
      </c>
      <c r="AN35">
        <v>5.1651999999999996</v>
      </c>
      <c r="AO35">
        <v>5.1651999999999996</v>
      </c>
      <c r="AP35">
        <v>5.1651999999999996</v>
      </c>
      <c r="AQ35">
        <v>5.1651999999999996</v>
      </c>
      <c r="AR35">
        <v>5.1651999999999996</v>
      </c>
      <c r="AS35">
        <v>5.1651999999999996</v>
      </c>
      <c r="AT35">
        <v>5.1651999999999996</v>
      </c>
      <c r="AU35">
        <v>5.1651999999999996</v>
      </c>
      <c r="AV35">
        <v>5.1651999999999996</v>
      </c>
      <c r="AW35">
        <v>5.1651999999999996</v>
      </c>
      <c r="AX35">
        <v>5.1651999999999996</v>
      </c>
      <c r="AY35">
        <v>5.1651999999999996</v>
      </c>
      <c r="AZ35">
        <v>5.1651999999999996</v>
      </c>
      <c r="BA35">
        <v>5.1651999999999996</v>
      </c>
      <c r="BB35">
        <v>5.1651999999999996</v>
      </c>
      <c r="BC35">
        <v>5.1651999999999996</v>
      </c>
      <c r="BD35">
        <v>5.1651999999999996</v>
      </c>
    </row>
    <row r="36" spans="1:56">
      <c r="A36" t="s">
        <v>7</v>
      </c>
      <c r="B36" t="s">
        <v>8</v>
      </c>
      <c r="C36" t="s">
        <v>55</v>
      </c>
      <c r="D36" t="s">
        <v>63</v>
      </c>
      <c r="E36" t="s">
        <v>10</v>
      </c>
      <c r="F36" t="s">
        <v>31</v>
      </c>
      <c r="G36" t="s">
        <v>32</v>
      </c>
      <c r="H36">
        <v>0.752</v>
      </c>
      <c r="I36">
        <v>0.7571</v>
      </c>
      <c r="J36">
        <v>0.76219999999999999</v>
      </c>
      <c r="K36">
        <v>0.76729999999999998</v>
      </c>
      <c r="L36">
        <v>0.77239999999999998</v>
      </c>
      <c r="M36">
        <v>0.77759999999999996</v>
      </c>
      <c r="N36">
        <v>0.76959999999999995</v>
      </c>
      <c r="O36">
        <v>0.76129999999999998</v>
      </c>
      <c r="P36">
        <v>0.73470000000000002</v>
      </c>
      <c r="Q36">
        <v>0.626</v>
      </c>
      <c r="R36">
        <v>0.73740000000000006</v>
      </c>
      <c r="S36">
        <v>0.88239999999999996</v>
      </c>
      <c r="T36">
        <v>1.0663</v>
      </c>
      <c r="U36">
        <v>1.2728999999999999</v>
      </c>
      <c r="V36">
        <v>1.4635</v>
      </c>
      <c r="W36">
        <v>1.6322000000000001</v>
      </c>
      <c r="X36">
        <v>1.9162999999999999</v>
      </c>
      <c r="Y36">
        <v>2.0638000000000001</v>
      </c>
      <c r="Z36">
        <v>1.6529</v>
      </c>
      <c r="AA36">
        <v>1.2419</v>
      </c>
      <c r="AB36">
        <v>0.83099999999999996</v>
      </c>
      <c r="AC36">
        <v>0.42</v>
      </c>
      <c r="AD36">
        <v>9.1200000000000003E-2</v>
      </c>
      <c r="AE36">
        <v>9.2999999999999992E-3</v>
      </c>
      <c r="AF36">
        <v>9.2999999999999992E-3</v>
      </c>
      <c r="AG36">
        <v>9.2999999999999992E-3</v>
      </c>
      <c r="AH36">
        <v>9.2999999999999992E-3</v>
      </c>
      <c r="AI36">
        <v>9.2999999999999992E-3</v>
      </c>
      <c r="AJ36">
        <v>9.2999999999999992E-3</v>
      </c>
      <c r="AK36">
        <v>9.2999999999999992E-3</v>
      </c>
      <c r="AL36">
        <v>9.2999999999999992E-3</v>
      </c>
      <c r="AM36">
        <v>9.2999999999999992E-3</v>
      </c>
      <c r="AN36">
        <v>9.2999999999999992E-3</v>
      </c>
      <c r="AO36">
        <v>9.2999999999999992E-3</v>
      </c>
      <c r="AP36">
        <v>9.2999999999999992E-3</v>
      </c>
      <c r="AQ36">
        <v>9.2999999999999992E-3</v>
      </c>
      <c r="AR36">
        <v>9.2999999999999992E-3</v>
      </c>
      <c r="AS36">
        <v>9.2999999999999992E-3</v>
      </c>
      <c r="AT36">
        <v>9.2999999999999992E-3</v>
      </c>
      <c r="AU36">
        <v>9.2999999999999992E-3</v>
      </c>
      <c r="AV36">
        <v>9.2999999999999992E-3</v>
      </c>
      <c r="AW36">
        <v>9.2999999999999992E-3</v>
      </c>
      <c r="AX36">
        <v>9.2999999999999992E-3</v>
      </c>
      <c r="AY36">
        <v>9.2999999999999992E-3</v>
      </c>
      <c r="AZ36">
        <v>9.2999999999999992E-3</v>
      </c>
      <c r="BA36">
        <v>9.2999999999999992E-3</v>
      </c>
      <c r="BB36">
        <v>9.2999999999999992E-3</v>
      </c>
      <c r="BC36">
        <v>9.2999999999999992E-3</v>
      </c>
      <c r="BD36">
        <v>9.2999999999999992E-3</v>
      </c>
    </row>
    <row r="37" spans="1:56">
      <c r="A37" t="s">
        <v>7</v>
      </c>
      <c r="B37" t="s">
        <v>8</v>
      </c>
      <c r="C37" t="s">
        <v>55</v>
      </c>
      <c r="D37" t="s">
        <v>63</v>
      </c>
      <c r="E37" t="s">
        <v>10</v>
      </c>
      <c r="F37" t="s">
        <v>33</v>
      </c>
      <c r="G37" t="s">
        <v>34</v>
      </c>
      <c r="H37">
        <v>1.6E-2</v>
      </c>
      <c r="I37">
        <v>1.5900000000000001E-2</v>
      </c>
      <c r="J37">
        <v>1.5800000000000002E-2</v>
      </c>
      <c r="K37">
        <v>1.5699999999999999E-2</v>
      </c>
      <c r="L37">
        <v>1.5599999999999999E-2</v>
      </c>
      <c r="M37">
        <v>1.55E-2</v>
      </c>
      <c r="N37">
        <v>1.54E-2</v>
      </c>
      <c r="O37">
        <v>1.52E-2</v>
      </c>
      <c r="P37">
        <v>1.47E-2</v>
      </c>
      <c r="Q37">
        <v>1.3100000000000001E-2</v>
      </c>
      <c r="R37">
        <v>1.14E-2</v>
      </c>
      <c r="S37">
        <v>9.7999999999999997E-3</v>
      </c>
      <c r="T37">
        <v>8.2000000000000007E-3</v>
      </c>
      <c r="U37">
        <v>6.4999999999999997E-3</v>
      </c>
      <c r="V37">
        <v>4.8999999999999998E-3</v>
      </c>
      <c r="W37">
        <v>3.3E-3</v>
      </c>
      <c r="X37">
        <v>1.6000000000000001E-3</v>
      </c>
      <c r="Y37">
        <v>1.6999999999999999E-3</v>
      </c>
      <c r="Z37">
        <v>1.4E-3</v>
      </c>
      <c r="AA37">
        <v>1E-3</v>
      </c>
      <c r="AB37">
        <v>6.9999999999999999E-4</v>
      </c>
      <c r="AC37">
        <v>4.0000000000000002E-4</v>
      </c>
      <c r="AD37">
        <v>1E-4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>
      <c r="A38" t="s">
        <v>7</v>
      </c>
      <c r="B38" t="s">
        <v>8</v>
      </c>
      <c r="C38" t="s">
        <v>55</v>
      </c>
      <c r="D38" t="s">
        <v>63</v>
      </c>
      <c r="E38" t="s">
        <v>10</v>
      </c>
      <c r="F38" t="s">
        <v>35</v>
      </c>
      <c r="G38" t="s">
        <v>36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>
      <c r="A39" t="s">
        <v>7</v>
      </c>
      <c r="B39" t="s">
        <v>8</v>
      </c>
      <c r="C39" t="s">
        <v>55</v>
      </c>
      <c r="D39" t="s">
        <v>63</v>
      </c>
      <c r="E39" t="s">
        <v>10</v>
      </c>
      <c r="F39" t="s">
        <v>37</v>
      </c>
      <c r="G39" t="s">
        <v>38</v>
      </c>
      <c r="H39">
        <v>0.3226</v>
      </c>
      <c r="I39">
        <v>0.32419999999999999</v>
      </c>
      <c r="J39">
        <v>0.32569999999999999</v>
      </c>
      <c r="K39">
        <v>0.32719999999999999</v>
      </c>
      <c r="L39">
        <v>0.32869999999999999</v>
      </c>
      <c r="M39">
        <v>0.33729999999999999</v>
      </c>
      <c r="N39">
        <v>0.3523</v>
      </c>
      <c r="O39">
        <v>0.36730000000000002</v>
      </c>
      <c r="P39">
        <v>0.41210000000000002</v>
      </c>
      <c r="Q39">
        <v>0.04</v>
      </c>
      <c r="R39">
        <v>2.4E-2</v>
      </c>
      <c r="S39">
        <v>1.44E-2</v>
      </c>
      <c r="T39">
        <v>8.6E-3</v>
      </c>
      <c r="U39">
        <v>4.7999999999999996E-3</v>
      </c>
      <c r="V39">
        <v>2.5000000000000001E-3</v>
      </c>
      <c r="W39">
        <v>1.2999999999999999E-3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2.8799999999999999E-2</v>
      </c>
      <c r="AF39">
        <v>2.8799999999999999E-2</v>
      </c>
      <c r="AG39">
        <v>2.8799999999999999E-2</v>
      </c>
      <c r="AH39">
        <v>2.8799999999999999E-2</v>
      </c>
      <c r="AI39">
        <v>2.8799999999999999E-2</v>
      </c>
      <c r="AJ39">
        <v>2.8799999999999999E-2</v>
      </c>
      <c r="AK39">
        <v>2.8799999999999999E-2</v>
      </c>
      <c r="AL39">
        <v>2.8799999999999999E-2</v>
      </c>
      <c r="AM39">
        <v>2.8799999999999999E-2</v>
      </c>
      <c r="AN39">
        <v>2.8799999999999999E-2</v>
      </c>
      <c r="AO39">
        <v>2.8799999999999999E-2</v>
      </c>
      <c r="AP39">
        <v>2.8799999999999999E-2</v>
      </c>
      <c r="AQ39">
        <v>2.8799999999999999E-2</v>
      </c>
      <c r="AR39">
        <v>2.8799999999999999E-2</v>
      </c>
      <c r="AS39">
        <v>2.8799999999999999E-2</v>
      </c>
      <c r="AT39">
        <v>2.8799999999999999E-2</v>
      </c>
      <c r="AU39">
        <v>2.8899999999999999E-2</v>
      </c>
      <c r="AV39">
        <v>2.8899999999999999E-2</v>
      </c>
      <c r="AW39">
        <v>2.8899999999999999E-2</v>
      </c>
      <c r="AX39">
        <v>2.8899999999999999E-2</v>
      </c>
      <c r="AY39">
        <v>2.8899999999999999E-2</v>
      </c>
      <c r="AZ39">
        <v>2.8899999999999999E-2</v>
      </c>
      <c r="BA39">
        <v>2.8899999999999999E-2</v>
      </c>
      <c r="BB39">
        <v>2.9000000000000001E-2</v>
      </c>
      <c r="BC39">
        <v>2.9000000000000001E-2</v>
      </c>
      <c r="BD39">
        <v>2.8899999999999999E-2</v>
      </c>
    </row>
    <row r="40" spans="1:56">
      <c r="A40" t="s">
        <v>7</v>
      </c>
      <c r="B40" t="s">
        <v>8</v>
      </c>
      <c r="C40" t="s">
        <v>55</v>
      </c>
      <c r="D40" t="s">
        <v>63</v>
      </c>
      <c r="E40" t="s">
        <v>10</v>
      </c>
      <c r="F40" t="s">
        <v>39</v>
      </c>
      <c r="G40" t="s">
        <v>40</v>
      </c>
      <c r="H40">
        <v>0.12790000000000001</v>
      </c>
      <c r="I40">
        <v>0.19620000000000001</v>
      </c>
      <c r="J40">
        <v>0.2646</v>
      </c>
      <c r="K40">
        <v>0.33289999999999997</v>
      </c>
      <c r="L40">
        <v>0.40129999999999999</v>
      </c>
      <c r="M40">
        <v>0.46960000000000002</v>
      </c>
      <c r="N40">
        <v>0.57120000000000004</v>
      </c>
      <c r="O40">
        <v>0.67290000000000005</v>
      </c>
      <c r="P40">
        <v>0.97770000000000001</v>
      </c>
      <c r="Q40">
        <v>3.3597999999999999</v>
      </c>
      <c r="R40">
        <v>4.8037999999999998</v>
      </c>
      <c r="S40">
        <v>6.5004</v>
      </c>
      <c r="T40">
        <v>7.1360999999999999</v>
      </c>
      <c r="U40">
        <v>9.3754000000000008</v>
      </c>
      <c r="V40">
        <v>11.6187</v>
      </c>
      <c r="W40">
        <v>12.7781</v>
      </c>
      <c r="X40">
        <v>12.9894</v>
      </c>
      <c r="Y40">
        <v>11.5685</v>
      </c>
      <c r="Z40">
        <v>11.5685</v>
      </c>
      <c r="AA40">
        <v>11.5685</v>
      </c>
      <c r="AB40">
        <v>11.5685</v>
      </c>
      <c r="AC40">
        <v>11.5685</v>
      </c>
      <c r="AD40">
        <v>11.5685</v>
      </c>
      <c r="AE40">
        <v>11.5661</v>
      </c>
      <c r="AF40">
        <v>11.5663</v>
      </c>
      <c r="AG40">
        <v>11.5665</v>
      </c>
      <c r="AH40">
        <v>11.566700000000001</v>
      </c>
      <c r="AI40">
        <v>11.567</v>
      </c>
      <c r="AJ40">
        <v>11.567299999999999</v>
      </c>
      <c r="AK40">
        <v>11.5677</v>
      </c>
      <c r="AL40">
        <v>11.569699999999999</v>
      </c>
      <c r="AM40">
        <v>11.5745</v>
      </c>
      <c r="AN40">
        <v>11.5794</v>
      </c>
      <c r="AO40">
        <v>11.584099999999999</v>
      </c>
      <c r="AP40">
        <v>11.5886</v>
      </c>
      <c r="AQ40">
        <v>11.5929</v>
      </c>
      <c r="AR40">
        <v>11.5969</v>
      </c>
      <c r="AS40">
        <v>11.6008</v>
      </c>
      <c r="AT40">
        <v>11.6045</v>
      </c>
      <c r="AU40">
        <v>11.608000000000001</v>
      </c>
      <c r="AV40">
        <v>11.6114</v>
      </c>
      <c r="AW40">
        <v>11.614599999999999</v>
      </c>
      <c r="AX40">
        <v>11.617699999999999</v>
      </c>
      <c r="AY40">
        <v>11.620699999999999</v>
      </c>
      <c r="AZ40">
        <v>11.6236</v>
      </c>
      <c r="BA40">
        <v>11.6365</v>
      </c>
      <c r="BB40">
        <v>11.647500000000001</v>
      </c>
      <c r="BC40">
        <v>11.6571</v>
      </c>
      <c r="BD40">
        <v>11.6341</v>
      </c>
    </row>
    <row r="41" spans="1:56">
      <c r="A41" t="s">
        <v>7</v>
      </c>
      <c r="B41" t="s">
        <v>8</v>
      </c>
      <c r="C41" t="s">
        <v>55</v>
      </c>
      <c r="D41" t="s">
        <v>63</v>
      </c>
      <c r="E41" t="s">
        <v>10</v>
      </c>
      <c r="F41" t="s">
        <v>41</v>
      </c>
      <c r="G41" t="s">
        <v>42</v>
      </c>
      <c r="H41">
        <v>0</v>
      </c>
      <c r="I41">
        <v>1.06E-2</v>
      </c>
      <c r="J41">
        <v>2.1100000000000001E-2</v>
      </c>
      <c r="K41">
        <v>3.1699999999999999E-2</v>
      </c>
      <c r="L41">
        <v>4.2299999999999997E-2</v>
      </c>
      <c r="M41">
        <v>5.28E-2</v>
      </c>
      <c r="N41">
        <v>6.3299999999999995E-2</v>
      </c>
      <c r="O41">
        <v>7.3800000000000004E-2</v>
      </c>
      <c r="P41">
        <v>0.10489999999999999</v>
      </c>
      <c r="Q41">
        <v>0.16439999999999999</v>
      </c>
      <c r="R41">
        <v>0.24529999999999999</v>
      </c>
      <c r="S41">
        <v>0.36799999999999999</v>
      </c>
      <c r="T41">
        <v>0.55130000000000001</v>
      </c>
      <c r="U41">
        <v>0.56259999999999999</v>
      </c>
      <c r="V41">
        <v>0.55840000000000001</v>
      </c>
      <c r="W41">
        <v>0.54500000000000004</v>
      </c>
      <c r="X41">
        <v>0.5081</v>
      </c>
      <c r="Y41">
        <v>0.49170000000000003</v>
      </c>
      <c r="Z41">
        <v>0.49170000000000003</v>
      </c>
      <c r="AA41">
        <v>0.49170000000000003</v>
      </c>
      <c r="AB41">
        <v>0.49170000000000003</v>
      </c>
      <c r="AC41">
        <v>0.49170000000000003</v>
      </c>
      <c r="AD41">
        <v>0.49170000000000003</v>
      </c>
      <c r="AE41">
        <v>0.49259999999999998</v>
      </c>
      <c r="AF41">
        <v>0.49259999999999998</v>
      </c>
      <c r="AG41">
        <v>0.49259999999999998</v>
      </c>
      <c r="AH41">
        <v>0.49259999999999998</v>
      </c>
      <c r="AI41">
        <v>0.49259999999999998</v>
      </c>
      <c r="AJ41">
        <v>0.49259999999999998</v>
      </c>
      <c r="AK41">
        <v>0.49270000000000003</v>
      </c>
      <c r="AL41">
        <v>0.49280000000000002</v>
      </c>
      <c r="AM41">
        <v>0.49299999999999999</v>
      </c>
      <c r="AN41">
        <v>0.49320000000000003</v>
      </c>
      <c r="AO41">
        <v>0.49340000000000001</v>
      </c>
      <c r="AP41">
        <v>0.49359999999999998</v>
      </c>
      <c r="AQ41">
        <v>0.49370000000000003</v>
      </c>
      <c r="AR41">
        <v>0.49390000000000001</v>
      </c>
      <c r="AS41">
        <v>0.49409999999999998</v>
      </c>
      <c r="AT41">
        <v>0.49419999999999997</v>
      </c>
      <c r="AU41">
        <v>0.49440000000000001</v>
      </c>
      <c r="AV41">
        <v>0.4945</v>
      </c>
      <c r="AW41">
        <v>0.49469999999999997</v>
      </c>
      <c r="AX41">
        <v>0.49480000000000002</v>
      </c>
      <c r="AY41">
        <v>0.49490000000000001</v>
      </c>
      <c r="AZ41">
        <v>0.495</v>
      </c>
      <c r="BA41">
        <v>0.49559999999999998</v>
      </c>
      <c r="BB41">
        <v>0.49609999999999999</v>
      </c>
      <c r="BC41">
        <v>0.4965</v>
      </c>
      <c r="BD41">
        <v>0.4955</v>
      </c>
    </row>
    <row r="42" spans="1:56">
      <c r="A42" t="s">
        <v>7</v>
      </c>
      <c r="B42" t="s">
        <v>8</v>
      </c>
      <c r="C42" t="s">
        <v>55</v>
      </c>
      <c r="D42" t="s">
        <v>63</v>
      </c>
      <c r="E42" t="s">
        <v>10</v>
      </c>
      <c r="F42" t="s">
        <v>43</v>
      </c>
      <c r="G42" t="s">
        <v>44</v>
      </c>
      <c r="H42">
        <v>0.43219999999999997</v>
      </c>
      <c r="I42">
        <v>0.50429999999999997</v>
      </c>
      <c r="J42">
        <v>0.58240000000000003</v>
      </c>
      <c r="K42">
        <v>0.73919999999999997</v>
      </c>
      <c r="L42">
        <v>0.78200000000000003</v>
      </c>
      <c r="M42">
        <v>0.87560000000000004</v>
      </c>
      <c r="N42">
        <v>0.87890000000000001</v>
      </c>
      <c r="O42">
        <v>0.8821</v>
      </c>
      <c r="P42">
        <v>0.89090000000000003</v>
      </c>
      <c r="Q42">
        <v>1.2433000000000001</v>
      </c>
      <c r="R42">
        <v>1.4522999999999999</v>
      </c>
      <c r="S42">
        <v>1.7094</v>
      </c>
      <c r="T42">
        <v>2.0135000000000001</v>
      </c>
      <c r="U42">
        <v>1.9468000000000001</v>
      </c>
      <c r="V42">
        <v>2.1116999999999999</v>
      </c>
      <c r="W42">
        <v>2.4239999999999999</v>
      </c>
      <c r="X42">
        <v>2.6331000000000002</v>
      </c>
      <c r="Y42">
        <v>2.5756000000000001</v>
      </c>
      <c r="Z42">
        <v>2.5756000000000001</v>
      </c>
      <c r="AA42">
        <v>2.5756000000000001</v>
      </c>
      <c r="AB42">
        <v>2.5756000000000001</v>
      </c>
      <c r="AC42">
        <v>2.5756000000000001</v>
      </c>
      <c r="AD42">
        <v>2.5756000000000001</v>
      </c>
      <c r="AE42">
        <v>2.6082999999999998</v>
      </c>
      <c r="AF42">
        <v>2.6082999999999998</v>
      </c>
      <c r="AG42">
        <v>2.6084000000000001</v>
      </c>
      <c r="AH42">
        <v>2.6084000000000001</v>
      </c>
      <c r="AI42">
        <v>2.6084999999999998</v>
      </c>
      <c r="AJ42">
        <v>2.6086</v>
      </c>
      <c r="AK42">
        <v>2.6086</v>
      </c>
      <c r="AL42">
        <v>2.6091000000000002</v>
      </c>
      <c r="AM42">
        <v>2.6101999999999999</v>
      </c>
      <c r="AN42">
        <v>2.6113</v>
      </c>
      <c r="AO42">
        <v>2.6122999999999998</v>
      </c>
      <c r="AP42">
        <v>2.6133999999999999</v>
      </c>
      <c r="AQ42">
        <v>2.6143000000000001</v>
      </c>
      <c r="AR42">
        <v>2.6152000000000002</v>
      </c>
      <c r="AS42">
        <v>2.6160999999999999</v>
      </c>
      <c r="AT42">
        <v>2.6168999999999998</v>
      </c>
      <c r="AU42">
        <v>2.6177000000000001</v>
      </c>
      <c r="AV42">
        <v>2.6185</v>
      </c>
      <c r="AW42">
        <v>2.6192000000000002</v>
      </c>
      <c r="AX42">
        <v>2.6198999999999999</v>
      </c>
      <c r="AY42">
        <v>2.6206</v>
      </c>
      <c r="AZ42">
        <v>2.6213000000000002</v>
      </c>
      <c r="BA42">
        <v>2.6242000000000001</v>
      </c>
      <c r="BB42">
        <v>2.6267</v>
      </c>
      <c r="BC42">
        <v>2.6288</v>
      </c>
      <c r="BD42">
        <v>2.6236000000000002</v>
      </c>
    </row>
    <row r="43" spans="1:56">
      <c r="A43" t="s">
        <v>7</v>
      </c>
      <c r="B43" t="s">
        <v>8</v>
      </c>
      <c r="C43" t="s">
        <v>55</v>
      </c>
      <c r="D43" t="s">
        <v>63</v>
      </c>
      <c r="E43" t="s">
        <v>10</v>
      </c>
      <c r="F43" t="s">
        <v>45</v>
      </c>
      <c r="G43" t="s">
        <v>46</v>
      </c>
      <c r="H43">
        <v>3.7568999999999999</v>
      </c>
      <c r="I43">
        <v>4.3505000000000003</v>
      </c>
      <c r="J43">
        <v>5.0410000000000004</v>
      </c>
      <c r="K43">
        <v>5.5125000000000002</v>
      </c>
      <c r="L43">
        <v>6.3186</v>
      </c>
      <c r="M43">
        <v>6.8079999999999998</v>
      </c>
      <c r="N43">
        <v>6.8673000000000002</v>
      </c>
      <c r="O43">
        <v>7.4192999999999998</v>
      </c>
      <c r="P43">
        <v>7.9687000000000001</v>
      </c>
      <c r="Q43">
        <v>9.9326000000000008</v>
      </c>
      <c r="R43">
        <v>12.547700000000001</v>
      </c>
      <c r="S43">
        <v>16.107099999999999</v>
      </c>
      <c r="T43">
        <v>20.750800000000002</v>
      </c>
      <c r="U43">
        <v>22.4771</v>
      </c>
      <c r="V43">
        <v>27.219100000000001</v>
      </c>
      <c r="W43">
        <v>35.488500000000002</v>
      </c>
      <c r="X43">
        <v>46.011400000000002</v>
      </c>
      <c r="Y43">
        <v>53.319800000000001</v>
      </c>
      <c r="Z43">
        <v>53.083199999999998</v>
      </c>
      <c r="AA43">
        <v>52.846600000000002</v>
      </c>
      <c r="AB43">
        <v>52.610100000000003</v>
      </c>
      <c r="AC43">
        <v>52.3735</v>
      </c>
      <c r="AD43">
        <v>52.184199999999997</v>
      </c>
      <c r="AE43">
        <v>52.295099999999998</v>
      </c>
      <c r="AF43">
        <v>52.295999999999999</v>
      </c>
      <c r="AG43">
        <v>52.296999999999997</v>
      </c>
      <c r="AH43">
        <v>52.298000000000002</v>
      </c>
      <c r="AI43">
        <v>52.299100000000003</v>
      </c>
      <c r="AJ43">
        <v>52.3005</v>
      </c>
      <c r="AK43">
        <v>52.302100000000003</v>
      </c>
      <c r="AL43">
        <v>52.311500000000002</v>
      </c>
      <c r="AM43">
        <v>52.333199999999998</v>
      </c>
      <c r="AN43">
        <v>52.355200000000004</v>
      </c>
      <c r="AO43">
        <v>52.3765</v>
      </c>
      <c r="AP43">
        <v>52.396700000000003</v>
      </c>
      <c r="AQ43">
        <v>52.4161</v>
      </c>
      <c r="AR43">
        <v>52.434399999999997</v>
      </c>
      <c r="AS43">
        <v>52.451900000000002</v>
      </c>
      <c r="AT43">
        <v>52.468600000000002</v>
      </c>
      <c r="AU43">
        <v>52.4846</v>
      </c>
      <c r="AV43">
        <v>52.499899999999997</v>
      </c>
      <c r="AW43">
        <v>52.514499999999998</v>
      </c>
      <c r="AX43">
        <v>52.528500000000001</v>
      </c>
      <c r="AY43">
        <v>52.542000000000002</v>
      </c>
      <c r="AZ43">
        <v>52.555</v>
      </c>
      <c r="BA43">
        <v>52.613500000000002</v>
      </c>
      <c r="BB43">
        <v>52.6633</v>
      </c>
      <c r="BC43">
        <v>52.706600000000002</v>
      </c>
      <c r="BD43">
        <v>52.602600000000002</v>
      </c>
    </row>
    <row r="44" spans="1:56">
      <c r="A44" t="s">
        <v>7</v>
      </c>
      <c r="B44" t="s">
        <v>8</v>
      </c>
      <c r="C44" t="s">
        <v>55</v>
      </c>
      <c r="D44" t="s">
        <v>63</v>
      </c>
      <c r="E44" t="s">
        <v>10</v>
      </c>
      <c r="F44" t="s">
        <v>47</v>
      </c>
      <c r="G44" t="s">
        <v>48</v>
      </c>
      <c r="H44">
        <v>0.35920000000000002</v>
      </c>
      <c r="I44">
        <v>0.4793</v>
      </c>
      <c r="J44">
        <v>0.58679999999999999</v>
      </c>
      <c r="K44">
        <v>0.69</v>
      </c>
      <c r="L44">
        <v>0.79110000000000003</v>
      </c>
      <c r="M44">
        <v>0.89119999999999999</v>
      </c>
      <c r="N44">
        <v>0.89910000000000001</v>
      </c>
      <c r="O44">
        <v>0.90710000000000002</v>
      </c>
      <c r="P44">
        <v>0.93089999999999995</v>
      </c>
      <c r="Q44">
        <v>1.0113000000000001</v>
      </c>
      <c r="R44">
        <v>1.3009999999999999</v>
      </c>
      <c r="S44">
        <v>1.7188000000000001</v>
      </c>
      <c r="T44">
        <v>2.2683</v>
      </c>
      <c r="U44">
        <v>2.4727999999999999</v>
      </c>
      <c r="V44">
        <v>3.0747</v>
      </c>
      <c r="W44">
        <v>4.0857999999999999</v>
      </c>
      <c r="X44">
        <v>5.1797000000000004</v>
      </c>
      <c r="Y44">
        <v>6.0025000000000004</v>
      </c>
      <c r="Z44">
        <v>5.7100999999999997</v>
      </c>
      <c r="AA44">
        <v>5.4176000000000002</v>
      </c>
      <c r="AB44">
        <v>5.1252000000000004</v>
      </c>
      <c r="AC44">
        <v>4.8327999999999998</v>
      </c>
      <c r="AD44">
        <v>4.5989000000000004</v>
      </c>
      <c r="AE44">
        <v>4.5784000000000002</v>
      </c>
      <c r="AF44">
        <v>4.5785</v>
      </c>
      <c r="AG44">
        <v>4.5785</v>
      </c>
      <c r="AH44">
        <v>4.5785999999999998</v>
      </c>
      <c r="AI44">
        <v>4.5787000000000004</v>
      </c>
      <c r="AJ44">
        <v>4.5788000000000002</v>
      </c>
      <c r="AK44">
        <v>4.5789999999999997</v>
      </c>
      <c r="AL44">
        <v>4.5797999999999996</v>
      </c>
      <c r="AM44">
        <v>4.5816999999999997</v>
      </c>
      <c r="AN44">
        <v>4.5835999999999997</v>
      </c>
      <c r="AO44">
        <v>4.5854999999999997</v>
      </c>
      <c r="AP44">
        <v>4.5872999999999999</v>
      </c>
      <c r="AQ44">
        <v>4.5890000000000004</v>
      </c>
      <c r="AR44">
        <v>4.5906000000000002</v>
      </c>
      <c r="AS44">
        <v>4.5921000000000003</v>
      </c>
      <c r="AT44">
        <v>4.5936000000000003</v>
      </c>
      <c r="AU44">
        <v>4.5949999999999998</v>
      </c>
      <c r="AV44">
        <v>4.5963000000000003</v>
      </c>
      <c r="AW44">
        <v>4.5975999999999999</v>
      </c>
      <c r="AX44">
        <v>4.5987999999999998</v>
      </c>
      <c r="AY44">
        <v>4.5999999999999996</v>
      </c>
      <c r="AZ44">
        <v>4.6010999999999997</v>
      </c>
      <c r="BA44">
        <v>4.6062000000000003</v>
      </c>
      <c r="BB44">
        <v>4.6105999999999998</v>
      </c>
      <c r="BC44">
        <v>4.6143999999999998</v>
      </c>
      <c r="BD44">
        <v>4.6052999999999997</v>
      </c>
    </row>
    <row r="45" spans="1:56">
      <c r="A45" t="s">
        <v>7</v>
      </c>
      <c r="B45" t="s">
        <v>8</v>
      </c>
      <c r="C45" t="s">
        <v>55</v>
      </c>
      <c r="D45" t="s">
        <v>63</v>
      </c>
      <c r="E45" t="s">
        <v>10</v>
      </c>
      <c r="F45" t="s">
        <v>49</v>
      </c>
      <c r="G45" t="s">
        <v>50</v>
      </c>
      <c r="H45">
        <v>1.23E-2</v>
      </c>
      <c r="I45">
        <v>1.1900000000000001E-2</v>
      </c>
      <c r="J45">
        <v>2.0299999999999999E-2</v>
      </c>
      <c r="K45">
        <v>2.9899999999999999E-2</v>
      </c>
      <c r="L45">
        <v>4.4200000000000003E-2</v>
      </c>
      <c r="M45">
        <v>5.67E-2</v>
      </c>
      <c r="N45">
        <v>5.8500000000000003E-2</v>
      </c>
      <c r="O45">
        <v>6.0400000000000002E-2</v>
      </c>
      <c r="P45">
        <v>6.6100000000000006E-2</v>
      </c>
      <c r="Q45">
        <v>5.8999999999999999E-3</v>
      </c>
      <c r="R45">
        <v>3.5999999999999999E-3</v>
      </c>
      <c r="S45">
        <v>5.1999999999999998E-3</v>
      </c>
      <c r="T45">
        <v>2.5999999999999999E-3</v>
      </c>
      <c r="U45">
        <v>1.1999999999999999E-3</v>
      </c>
      <c r="V45">
        <v>1.1999999999999999E-3</v>
      </c>
      <c r="W45">
        <v>1.4E-3</v>
      </c>
      <c r="X45">
        <v>1.5E-3</v>
      </c>
      <c r="Y45">
        <v>1.4E-3</v>
      </c>
      <c r="Z45">
        <v>1.4E-3</v>
      </c>
      <c r="AA45">
        <v>1.4E-3</v>
      </c>
      <c r="AB45">
        <v>1.5E-3</v>
      </c>
      <c r="AC45">
        <v>1.5E-3</v>
      </c>
      <c r="AD45">
        <v>1.5E-3</v>
      </c>
      <c r="AE45">
        <v>5.7999999999999996E-3</v>
      </c>
      <c r="AF45">
        <v>5.7999999999999996E-3</v>
      </c>
      <c r="AG45">
        <v>5.7999999999999996E-3</v>
      </c>
      <c r="AH45">
        <v>5.7999999999999996E-3</v>
      </c>
      <c r="AI45">
        <v>5.7999999999999996E-3</v>
      </c>
      <c r="AJ45">
        <v>5.7999999999999996E-3</v>
      </c>
      <c r="AK45">
        <v>5.7999999999999996E-3</v>
      </c>
      <c r="AL45">
        <v>5.7999999999999996E-3</v>
      </c>
      <c r="AM45">
        <v>5.7999999999999996E-3</v>
      </c>
      <c r="AN45">
        <v>5.7999999999999996E-3</v>
      </c>
      <c r="AO45">
        <v>5.7999999999999996E-3</v>
      </c>
      <c r="AP45">
        <v>5.7999999999999996E-3</v>
      </c>
      <c r="AQ45">
        <v>5.7999999999999996E-3</v>
      </c>
      <c r="AR45">
        <v>5.7999999999999996E-3</v>
      </c>
      <c r="AS45">
        <v>5.7999999999999996E-3</v>
      </c>
      <c r="AT45">
        <v>5.7999999999999996E-3</v>
      </c>
      <c r="AU45">
        <v>5.7999999999999996E-3</v>
      </c>
      <c r="AV45">
        <v>5.7999999999999996E-3</v>
      </c>
      <c r="AW45">
        <v>5.7999999999999996E-3</v>
      </c>
      <c r="AX45">
        <v>5.7999999999999996E-3</v>
      </c>
      <c r="AY45">
        <v>5.7999999999999996E-3</v>
      </c>
      <c r="AZ45">
        <v>5.7999999999999996E-3</v>
      </c>
      <c r="BA45">
        <v>5.7999999999999996E-3</v>
      </c>
      <c r="BB45">
        <v>5.7999999999999996E-3</v>
      </c>
      <c r="BC45">
        <v>5.7999999999999996E-3</v>
      </c>
      <c r="BD45">
        <v>5.7999999999999996E-3</v>
      </c>
    </row>
    <row r="46" spans="1:56">
      <c r="A46" t="s">
        <v>7</v>
      </c>
      <c r="B46" t="s">
        <v>8</v>
      </c>
      <c r="C46" t="s">
        <v>55</v>
      </c>
      <c r="D46" t="s">
        <v>63</v>
      </c>
      <c r="E46" t="s">
        <v>10</v>
      </c>
      <c r="F46" t="s">
        <v>51</v>
      </c>
      <c r="G46" t="s">
        <v>52</v>
      </c>
      <c r="H46">
        <v>0.33600000000000002</v>
      </c>
      <c r="I46">
        <v>0.36959999999999998</v>
      </c>
      <c r="J46">
        <v>0.4032</v>
      </c>
      <c r="K46">
        <v>0.43680000000000002</v>
      </c>
      <c r="L46">
        <v>0.47039999999999998</v>
      </c>
      <c r="M46">
        <v>0.504</v>
      </c>
      <c r="N46">
        <v>0.59850000000000003</v>
      </c>
      <c r="O46">
        <v>0.69310000000000005</v>
      </c>
      <c r="P46">
        <v>0.97689999999999999</v>
      </c>
      <c r="Q46">
        <v>1.9229000000000001</v>
      </c>
      <c r="R46">
        <v>2.1524999999999999</v>
      </c>
      <c r="S46">
        <v>2.4291</v>
      </c>
      <c r="T46">
        <v>2.7526000000000002</v>
      </c>
      <c r="U46">
        <v>2.8744000000000001</v>
      </c>
      <c r="V46">
        <v>2.9988000000000001</v>
      </c>
      <c r="W46">
        <v>3.1261000000000001</v>
      </c>
      <c r="X46">
        <v>3.4735999999999998</v>
      </c>
      <c r="Y46">
        <v>3.5510999999999999</v>
      </c>
      <c r="Z46">
        <v>3.5510999999999999</v>
      </c>
      <c r="AA46">
        <v>3.5510999999999999</v>
      </c>
      <c r="AB46">
        <v>3.5510999999999999</v>
      </c>
      <c r="AC46">
        <v>3.5510999999999999</v>
      </c>
      <c r="AD46">
        <v>3.5510999999999999</v>
      </c>
      <c r="AE46">
        <v>3.5508000000000002</v>
      </c>
      <c r="AF46">
        <v>3.5508999999999999</v>
      </c>
      <c r="AG46">
        <v>3.5510000000000002</v>
      </c>
      <c r="AH46">
        <v>3.5510000000000002</v>
      </c>
      <c r="AI46">
        <v>3.5510999999999999</v>
      </c>
      <c r="AJ46">
        <v>3.5512000000000001</v>
      </c>
      <c r="AK46">
        <v>3.5512999999999999</v>
      </c>
      <c r="AL46">
        <v>3.552</v>
      </c>
      <c r="AM46">
        <v>3.5533999999999999</v>
      </c>
      <c r="AN46">
        <v>3.5548999999999999</v>
      </c>
      <c r="AO46">
        <v>3.5564</v>
      </c>
      <c r="AP46">
        <v>3.5577000000000001</v>
      </c>
      <c r="AQ46">
        <v>3.5590999999999999</v>
      </c>
      <c r="AR46">
        <v>3.5602999999999998</v>
      </c>
      <c r="AS46">
        <v>3.5615000000000001</v>
      </c>
      <c r="AT46">
        <v>3.5626000000000002</v>
      </c>
      <c r="AU46">
        <v>3.5636999999999999</v>
      </c>
      <c r="AV46">
        <v>3.5647000000000002</v>
      </c>
      <c r="AW46">
        <v>3.5657000000000001</v>
      </c>
      <c r="AX46">
        <v>3.5667</v>
      </c>
      <c r="AY46">
        <v>3.5676000000000001</v>
      </c>
      <c r="AZ46">
        <v>3.5684999999999998</v>
      </c>
      <c r="BA46">
        <v>3.5724999999999998</v>
      </c>
      <c r="BB46">
        <v>3.5758000000000001</v>
      </c>
      <c r="BC46">
        <v>3.5788000000000002</v>
      </c>
      <c r="BD46">
        <v>3.5716999999999999</v>
      </c>
    </row>
    <row r="47" spans="1:56">
      <c r="A47" t="s">
        <v>7</v>
      </c>
      <c r="B47" t="s">
        <v>8</v>
      </c>
      <c r="C47" t="s">
        <v>55</v>
      </c>
      <c r="D47" t="s">
        <v>63</v>
      </c>
      <c r="E47" t="s">
        <v>10</v>
      </c>
      <c r="F47" t="s">
        <v>53</v>
      </c>
      <c r="G47" t="s">
        <v>54</v>
      </c>
      <c r="H47">
        <v>0.2306</v>
      </c>
      <c r="I47">
        <v>0.2392</v>
      </c>
      <c r="J47">
        <v>0.248</v>
      </c>
      <c r="K47">
        <v>0.25700000000000001</v>
      </c>
      <c r="L47">
        <v>0.26619999999999999</v>
      </c>
      <c r="M47">
        <v>0.27550000000000002</v>
      </c>
      <c r="N47">
        <v>0.28370000000000001</v>
      </c>
      <c r="O47">
        <v>0.29210000000000003</v>
      </c>
      <c r="P47">
        <v>0.251</v>
      </c>
      <c r="Q47">
        <v>0.114</v>
      </c>
      <c r="R47">
        <v>0.1452</v>
      </c>
      <c r="S47">
        <v>0.1867</v>
      </c>
      <c r="T47">
        <v>0.23830000000000001</v>
      </c>
      <c r="U47">
        <v>0.3075</v>
      </c>
      <c r="V47">
        <v>0.39250000000000002</v>
      </c>
      <c r="W47">
        <v>0.49320000000000003</v>
      </c>
      <c r="X47">
        <v>0.57569999999999999</v>
      </c>
      <c r="Y47">
        <v>0.61619999999999997</v>
      </c>
      <c r="Z47">
        <v>0.49630000000000002</v>
      </c>
      <c r="AA47">
        <v>0.37640000000000001</v>
      </c>
      <c r="AB47">
        <v>0.25640000000000002</v>
      </c>
      <c r="AC47">
        <v>0.13650000000000001</v>
      </c>
      <c r="AD47">
        <v>4.0599999999999997E-2</v>
      </c>
      <c r="AE47">
        <v>2.1499999999999998E-2</v>
      </c>
      <c r="AF47">
        <v>2.1499999999999998E-2</v>
      </c>
      <c r="AG47">
        <v>2.1499999999999998E-2</v>
      </c>
      <c r="AH47">
        <v>2.1499999999999998E-2</v>
      </c>
      <c r="AI47">
        <v>2.1499999999999998E-2</v>
      </c>
      <c r="AJ47">
        <v>2.1499999999999998E-2</v>
      </c>
      <c r="AK47">
        <v>2.1499999999999998E-2</v>
      </c>
      <c r="AL47">
        <v>2.1499999999999998E-2</v>
      </c>
      <c r="AM47">
        <v>2.1499999999999998E-2</v>
      </c>
      <c r="AN47">
        <v>2.1499999999999998E-2</v>
      </c>
      <c r="AO47">
        <v>2.1499999999999998E-2</v>
      </c>
      <c r="AP47">
        <v>2.1499999999999998E-2</v>
      </c>
      <c r="AQ47">
        <v>2.1499999999999998E-2</v>
      </c>
      <c r="AR47">
        <v>2.1499999999999998E-2</v>
      </c>
      <c r="AS47">
        <v>2.1499999999999998E-2</v>
      </c>
      <c r="AT47">
        <v>2.1499999999999998E-2</v>
      </c>
      <c r="AU47">
        <v>2.1499999999999998E-2</v>
      </c>
      <c r="AV47">
        <v>2.1499999999999998E-2</v>
      </c>
      <c r="AW47">
        <v>2.1499999999999998E-2</v>
      </c>
      <c r="AX47">
        <v>2.1499999999999998E-2</v>
      </c>
      <c r="AY47">
        <v>2.1499999999999998E-2</v>
      </c>
      <c r="AZ47">
        <v>2.1499999999999998E-2</v>
      </c>
      <c r="BA47">
        <v>2.1499999999999998E-2</v>
      </c>
      <c r="BB47">
        <v>2.1499999999999998E-2</v>
      </c>
      <c r="BC47">
        <v>2.1499999999999998E-2</v>
      </c>
      <c r="BD47">
        <v>2.1499999999999998E-2</v>
      </c>
    </row>
    <row r="48" spans="1:56">
      <c r="A48" t="s">
        <v>7</v>
      </c>
      <c r="B48" t="s">
        <v>8</v>
      </c>
      <c r="C48" t="s">
        <v>56</v>
      </c>
      <c r="D48" t="s">
        <v>63</v>
      </c>
      <c r="E48" t="s">
        <v>10</v>
      </c>
      <c r="F48" t="s">
        <v>11</v>
      </c>
      <c r="G48" t="s">
        <v>12</v>
      </c>
      <c r="H48">
        <v>0.58079999999999998</v>
      </c>
      <c r="I48">
        <v>0.58850000000000002</v>
      </c>
      <c r="J48">
        <v>0.60070000000000001</v>
      </c>
      <c r="K48">
        <v>0.62780000000000002</v>
      </c>
      <c r="L48">
        <v>0.6694</v>
      </c>
      <c r="M48">
        <v>0.71020000000000005</v>
      </c>
      <c r="N48">
        <v>0.73560000000000003</v>
      </c>
      <c r="O48">
        <v>0.76090000000000002</v>
      </c>
      <c r="P48">
        <v>0.83609999999999995</v>
      </c>
      <c r="Q48">
        <v>1.0783</v>
      </c>
      <c r="R48">
        <v>1.2411000000000001</v>
      </c>
      <c r="S48">
        <v>1.3295999999999999</v>
      </c>
      <c r="T48">
        <v>1.349</v>
      </c>
      <c r="U48">
        <v>1.2119</v>
      </c>
      <c r="V48">
        <v>0.98370000000000002</v>
      </c>
      <c r="W48">
        <v>0.6643</v>
      </c>
      <c r="X48">
        <v>0.66549999999999998</v>
      </c>
      <c r="Y48">
        <v>0.66720000000000002</v>
      </c>
      <c r="Z48">
        <v>0.48920000000000002</v>
      </c>
      <c r="AA48">
        <v>0.36259999999999998</v>
      </c>
      <c r="AB48">
        <v>0.31180000000000002</v>
      </c>
      <c r="AC48">
        <v>0.27129999999999999</v>
      </c>
      <c r="AD48">
        <v>0.23810000000000001</v>
      </c>
      <c r="AE48">
        <v>0.2437</v>
      </c>
      <c r="AF48">
        <v>0.2455</v>
      </c>
      <c r="AG48">
        <v>0.2465</v>
      </c>
      <c r="AH48">
        <v>0.24679999999999999</v>
      </c>
      <c r="AI48">
        <v>0.2465</v>
      </c>
      <c r="AJ48">
        <v>0.24579999999999999</v>
      </c>
      <c r="AK48">
        <v>0.24479999999999999</v>
      </c>
      <c r="AL48">
        <v>0.23719999999999999</v>
      </c>
      <c r="AM48">
        <v>0.21929999999999999</v>
      </c>
      <c r="AN48">
        <v>0.2029</v>
      </c>
      <c r="AO48">
        <v>0.18890000000000001</v>
      </c>
      <c r="AP48">
        <v>0.17699999999999999</v>
      </c>
      <c r="AQ48">
        <v>0.16669999999999999</v>
      </c>
      <c r="AR48">
        <v>0.158</v>
      </c>
      <c r="AS48">
        <v>0.15040000000000001</v>
      </c>
      <c r="AT48">
        <v>0.14380000000000001</v>
      </c>
      <c r="AU48">
        <v>0.13800000000000001</v>
      </c>
      <c r="AV48">
        <v>0.13289999999999999</v>
      </c>
      <c r="AW48">
        <v>0.12839999999999999</v>
      </c>
      <c r="AX48">
        <v>0.1244</v>
      </c>
      <c r="AY48">
        <v>0.1208</v>
      </c>
      <c r="AZ48">
        <v>0.11749999999999999</v>
      </c>
      <c r="BA48">
        <v>0.10489999999999999</v>
      </c>
      <c r="BB48">
        <v>9.6100000000000005E-2</v>
      </c>
      <c r="BC48">
        <v>8.9200000000000002E-2</v>
      </c>
      <c r="BD48">
        <v>0.1071</v>
      </c>
    </row>
    <row r="49" spans="1:56">
      <c r="A49" t="s">
        <v>7</v>
      </c>
      <c r="B49" t="s">
        <v>8</v>
      </c>
      <c r="C49" t="s">
        <v>56</v>
      </c>
      <c r="D49" t="s">
        <v>63</v>
      </c>
      <c r="E49" t="s">
        <v>10</v>
      </c>
      <c r="F49" t="s">
        <v>11</v>
      </c>
      <c r="G49" t="s">
        <v>13</v>
      </c>
      <c r="H49">
        <v>0.246</v>
      </c>
      <c r="I49">
        <v>0.2467</v>
      </c>
      <c r="J49">
        <v>0.24399999999999999</v>
      </c>
      <c r="K49">
        <v>0.21540000000000001</v>
      </c>
      <c r="L49">
        <v>0.2157</v>
      </c>
      <c r="M49">
        <v>0.2273</v>
      </c>
      <c r="N49">
        <v>0.2127</v>
      </c>
      <c r="O49">
        <v>0.1981</v>
      </c>
      <c r="P49">
        <v>0.15440000000000001</v>
      </c>
      <c r="Q49">
        <v>8.5000000000000006E-3</v>
      </c>
      <c r="R49">
        <v>6.0000000000000001E-3</v>
      </c>
      <c r="S49">
        <v>2.4299999999999999E-2</v>
      </c>
      <c r="T49">
        <v>6.5500000000000003E-2</v>
      </c>
      <c r="U49">
        <v>4.4699999999999997E-2</v>
      </c>
      <c r="V49">
        <v>2.3300000000000001E-2</v>
      </c>
      <c r="W49">
        <v>1.5E-3</v>
      </c>
      <c r="X49">
        <v>6.1999999999999998E-3</v>
      </c>
      <c r="Y49">
        <v>1.06E-2</v>
      </c>
      <c r="Z49">
        <v>6.4000000000000003E-3</v>
      </c>
      <c r="AA49">
        <v>2.0999999999999999E-3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>
      <c r="A50" t="s">
        <v>7</v>
      </c>
      <c r="B50" t="s">
        <v>8</v>
      </c>
      <c r="C50" t="s">
        <v>56</v>
      </c>
      <c r="D50" t="s">
        <v>63</v>
      </c>
      <c r="E50" t="s">
        <v>10</v>
      </c>
      <c r="F50" t="s">
        <v>14</v>
      </c>
      <c r="G50" t="s">
        <v>15</v>
      </c>
      <c r="H50">
        <v>44.299100000000003</v>
      </c>
      <c r="I50">
        <v>45.359200000000001</v>
      </c>
      <c r="J50">
        <v>46.427599999999998</v>
      </c>
      <c r="K50">
        <v>47.494999999999997</v>
      </c>
      <c r="L50">
        <v>48.561599999999999</v>
      </c>
      <c r="M50">
        <v>49.627600000000001</v>
      </c>
      <c r="N50">
        <v>50.207700000000003</v>
      </c>
      <c r="O50">
        <v>50.786299999999997</v>
      </c>
      <c r="P50">
        <v>52.513500000000001</v>
      </c>
      <c r="Q50">
        <v>58.175899999999999</v>
      </c>
      <c r="R50">
        <v>61.220399999999998</v>
      </c>
      <c r="S50">
        <v>63.729100000000003</v>
      </c>
      <c r="T50">
        <v>65.718299999999999</v>
      </c>
      <c r="U50">
        <v>65.589299999999994</v>
      </c>
      <c r="V50">
        <v>63.9221</v>
      </c>
      <c r="W50">
        <v>60.716000000000001</v>
      </c>
      <c r="X50">
        <v>61.494199999999999</v>
      </c>
      <c r="Y50">
        <v>59.8354</v>
      </c>
      <c r="Z50">
        <v>59.835900000000002</v>
      </c>
      <c r="AA50">
        <v>59.836199999999998</v>
      </c>
      <c r="AB50">
        <v>59.836500000000001</v>
      </c>
      <c r="AC50">
        <v>59.836799999999997</v>
      </c>
      <c r="AD50">
        <v>59.837000000000003</v>
      </c>
      <c r="AE50">
        <v>59.841000000000001</v>
      </c>
      <c r="AF50">
        <v>59.8429</v>
      </c>
      <c r="AG50">
        <v>59.844900000000003</v>
      </c>
      <c r="AH50">
        <v>59.846800000000002</v>
      </c>
      <c r="AI50">
        <v>59.849200000000003</v>
      </c>
      <c r="AJ50">
        <v>59.8521</v>
      </c>
      <c r="AK50">
        <v>59.8553</v>
      </c>
      <c r="AL50">
        <v>59.874600000000001</v>
      </c>
      <c r="AM50">
        <v>59.9193</v>
      </c>
      <c r="AN50">
        <v>59.964500000000001</v>
      </c>
      <c r="AO50">
        <v>60.008200000000002</v>
      </c>
      <c r="AP50">
        <v>60.049900000000001</v>
      </c>
      <c r="AQ50">
        <v>60.089599999999997</v>
      </c>
      <c r="AR50">
        <v>60.127400000000002</v>
      </c>
      <c r="AS50">
        <v>60.163400000000003</v>
      </c>
      <c r="AT50">
        <v>60.197699999999998</v>
      </c>
      <c r="AU50">
        <v>60.230499999999999</v>
      </c>
      <c r="AV50">
        <v>60.261899999999997</v>
      </c>
      <c r="AW50">
        <v>60.292000000000002</v>
      </c>
      <c r="AX50">
        <v>60.320900000000002</v>
      </c>
      <c r="AY50">
        <v>60.348599999999998</v>
      </c>
      <c r="AZ50">
        <v>60.375300000000003</v>
      </c>
      <c r="BA50">
        <v>60.4955</v>
      </c>
      <c r="BB50">
        <v>60.597900000000003</v>
      </c>
      <c r="BC50">
        <v>60.686999999999998</v>
      </c>
      <c r="BD50">
        <v>60.472999999999999</v>
      </c>
    </row>
    <row r="51" spans="1:56">
      <c r="A51" t="s">
        <v>7</v>
      </c>
      <c r="B51" t="s">
        <v>8</v>
      </c>
      <c r="C51" t="s">
        <v>56</v>
      </c>
      <c r="D51" t="s">
        <v>63</v>
      </c>
      <c r="E51" t="s">
        <v>10</v>
      </c>
      <c r="F51" t="s">
        <v>16</v>
      </c>
      <c r="G51" t="s">
        <v>17</v>
      </c>
      <c r="H51">
        <v>1.1803999999999999</v>
      </c>
      <c r="I51">
        <v>1.1960999999999999</v>
      </c>
      <c r="J51">
        <v>1.2162999999999999</v>
      </c>
      <c r="K51">
        <v>1.2364999999999999</v>
      </c>
      <c r="L51">
        <v>1.2566999999999999</v>
      </c>
      <c r="M51">
        <v>1.2768999999999999</v>
      </c>
      <c r="N51">
        <v>1.2965</v>
      </c>
      <c r="O51">
        <v>1.3163</v>
      </c>
      <c r="P51">
        <v>1.3759999999999999</v>
      </c>
      <c r="Q51">
        <v>1.5812999999999999</v>
      </c>
      <c r="R51">
        <v>1.6849000000000001</v>
      </c>
      <c r="S51">
        <v>1.7696000000000001</v>
      </c>
      <c r="T51">
        <v>1.8338000000000001</v>
      </c>
      <c r="U51">
        <v>1.8418000000000001</v>
      </c>
      <c r="V51">
        <v>1.8298000000000001</v>
      </c>
      <c r="W51">
        <v>1.798</v>
      </c>
      <c r="X51">
        <v>1.8110999999999999</v>
      </c>
      <c r="Y51">
        <v>1.8070999999999999</v>
      </c>
      <c r="Z51">
        <v>1.7576000000000001</v>
      </c>
      <c r="AA51">
        <v>1.7081</v>
      </c>
      <c r="AB51">
        <v>1.6585000000000001</v>
      </c>
      <c r="AC51">
        <v>1.609</v>
      </c>
      <c r="AD51">
        <v>1.5693999999999999</v>
      </c>
      <c r="AE51">
        <v>1.5609</v>
      </c>
      <c r="AF51">
        <v>1.5610999999999999</v>
      </c>
      <c r="AG51">
        <v>1.5612999999999999</v>
      </c>
      <c r="AH51">
        <v>1.5613999999999999</v>
      </c>
      <c r="AI51">
        <v>1.5613999999999999</v>
      </c>
      <c r="AJ51">
        <v>1.5613999999999999</v>
      </c>
      <c r="AK51">
        <v>1.5613999999999999</v>
      </c>
      <c r="AL51">
        <v>1.5613999999999999</v>
      </c>
      <c r="AM51">
        <v>1.5613999999999999</v>
      </c>
      <c r="AN51">
        <v>1.5613999999999999</v>
      </c>
      <c r="AO51">
        <v>1.5613999999999999</v>
      </c>
      <c r="AP51">
        <v>1.5613999999999999</v>
      </c>
      <c r="AQ51">
        <v>1.5613999999999999</v>
      </c>
      <c r="AR51">
        <v>1.5613999999999999</v>
      </c>
      <c r="AS51">
        <v>1.5613999999999999</v>
      </c>
      <c r="AT51">
        <v>1.5613999999999999</v>
      </c>
      <c r="AU51">
        <v>1.5613999999999999</v>
      </c>
      <c r="AV51">
        <v>1.5613999999999999</v>
      </c>
      <c r="AW51">
        <v>1.5613999999999999</v>
      </c>
      <c r="AX51">
        <v>1.5613999999999999</v>
      </c>
      <c r="AY51">
        <v>1.5613999999999999</v>
      </c>
      <c r="AZ51">
        <v>1.5613999999999999</v>
      </c>
      <c r="BA51">
        <v>1.5613999999999999</v>
      </c>
      <c r="BB51">
        <v>1.5613999999999999</v>
      </c>
      <c r="BC51">
        <v>1.5613999999999999</v>
      </c>
      <c r="BD51">
        <v>1.5613999999999999</v>
      </c>
    </row>
    <row r="52" spans="1:56">
      <c r="A52" t="s">
        <v>7</v>
      </c>
      <c r="B52" t="s">
        <v>8</v>
      </c>
      <c r="C52" t="s">
        <v>56</v>
      </c>
      <c r="D52" t="s">
        <v>63</v>
      </c>
      <c r="E52" t="s">
        <v>10</v>
      </c>
      <c r="F52" t="s">
        <v>18</v>
      </c>
      <c r="G52" t="s">
        <v>19</v>
      </c>
      <c r="H52">
        <v>6.1024000000000003</v>
      </c>
      <c r="I52">
        <v>6.7229000000000001</v>
      </c>
      <c r="J52">
        <v>6.8010999999999999</v>
      </c>
      <c r="K52">
        <v>6.8794000000000004</v>
      </c>
      <c r="L52">
        <v>6.9579000000000004</v>
      </c>
      <c r="M52">
        <v>7.0365000000000002</v>
      </c>
      <c r="N52">
        <v>7.0831</v>
      </c>
      <c r="O52">
        <v>7.1296999999999997</v>
      </c>
      <c r="P52">
        <v>7.2693000000000003</v>
      </c>
      <c r="Q52">
        <v>7.7339000000000002</v>
      </c>
      <c r="R52">
        <v>7.8689999999999998</v>
      </c>
      <c r="S52">
        <v>7.5804999999999998</v>
      </c>
      <c r="T52">
        <v>6.8700999999999999</v>
      </c>
      <c r="U52">
        <v>6.2889999999999997</v>
      </c>
      <c r="V52">
        <v>5.4897</v>
      </c>
      <c r="W52">
        <v>4.4725000000000001</v>
      </c>
      <c r="X52">
        <v>3.9969999999999999</v>
      </c>
      <c r="Y52">
        <v>3.7492999999999999</v>
      </c>
      <c r="Z52">
        <v>3.7492999999999999</v>
      </c>
      <c r="AA52">
        <v>3.7492999999999999</v>
      </c>
      <c r="AB52">
        <v>3.7492999999999999</v>
      </c>
      <c r="AC52">
        <v>3.7492999999999999</v>
      </c>
      <c r="AD52">
        <v>3.7492999999999999</v>
      </c>
      <c r="AE52">
        <v>3.7492999999999999</v>
      </c>
      <c r="AF52">
        <v>3.7492999999999999</v>
      </c>
      <c r="AG52">
        <v>3.7492999999999999</v>
      </c>
      <c r="AH52">
        <v>3.7492999999999999</v>
      </c>
      <c r="AI52">
        <v>3.7492999999999999</v>
      </c>
      <c r="AJ52">
        <v>3.7492999999999999</v>
      </c>
      <c r="AK52">
        <v>3.7492999999999999</v>
      </c>
      <c r="AL52">
        <v>3.7492999999999999</v>
      </c>
      <c r="AM52">
        <v>3.7492999999999999</v>
      </c>
      <c r="AN52">
        <v>3.7492999999999999</v>
      </c>
      <c r="AO52">
        <v>3.7492999999999999</v>
      </c>
      <c r="AP52">
        <v>3.7492999999999999</v>
      </c>
      <c r="AQ52">
        <v>3.7492999999999999</v>
      </c>
      <c r="AR52">
        <v>3.7492999999999999</v>
      </c>
      <c r="AS52">
        <v>3.7492999999999999</v>
      </c>
      <c r="AT52">
        <v>3.7492999999999999</v>
      </c>
      <c r="AU52">
        <v>3.7492999999999999</v>
      </c>
      <c r="AV52">
        <v>3.7492999999999999</v>
      </c>
      <c r="AW52">
        <v>3.7492999999999999</v>
      </c>
      <c r="AX52">
        <v>3.7492999999999999</v>
      </c>
      <c r="AY52">
        <v>3.7492999999999999</v>
      </c>
      <c r="AZ52">
        <v>3.7492999999999999</v>
      </c>
      <c r="BA52">
        <v>3.7492999999999999</v>
      </c>
      <c r="BB52">
        <v>3.7492999999999999</v>
      </c>
      <c r="BC52">
        <v>3.7492999999999999</v>
      </c>
      <c r="BD52">
        <v>3.7492999999999999</v>
      </c>
    </row>
    <row r="53" spans="1:56">
      <c r="A53" t="s">
        <v>7</v>
      </c>
      <c r="B53" t="s">
        <v>8</v>
      </c>
      <c r="C53" t="s">
        <v>56</v>
      </c>
      <c r="D53" t="s">
        <v>63</v>
      </c>
      <c r="E53" t="s">
        <v>10</v>
      </c>
      <c r="F53" t="s">
        <v>20</v>
      </c>
      <c r="G53" t="s">
        <v>21</v>
      </c>
      <c r="H53">
        <v>285.95960000000002</v>
      </c>
      <c r="I53">
        <v>289.81209999999999</v>
      </c>
      <c r="J53">
        <v>293.7774</v>
      </c>
      <c r="K53">
        <v>297.74250000000001</v>
      </c>
      <c r="L53">
        <v>301.70760000000001</v>
      </c>
      <c r="M53">
        <v>305.67290000000003</v>
      </c>
      <c r="N53">
        <v>307.44119999999998</v>
      </c>
      <c r="O53">
        <v>309.20979999999997</v>
      </c>
      <c r="P53">
        <v>314.51690000000002</v>
      </c>
      <c r="Q53">
        <v>332.21910000000003</v>
      </c>
      <c r="R53">
        <v>338.3467</v>
      </c>
      <c r="S53">
        <v>340.43169999999998</v>
      </c>
      <c r="T53">
        <v>338.46800000000002</v>
      </c>
      <c r="U53">
        <v>327.95420000000001</v>
      </c>
      <c r="V53">
        <v>305.4205</v>
      </c>
      <c r="W53">
        <v>270.85860000000002</v>
      </c>
      <c r="X53">
        <v>249.96340000000001</v>
      </c>
      <c r="Y53">
        <v>230.4752</v>
      </c>
      <c r="Z53">
        <v>230.4752</v>
      </c>
      <c r="AA53">
        <v>230.4752</v>
      </c>
      <c r="AB53">
        <v>230.4752</v>
      </c>
      <c r="AC53">
        <v>230.4752</v>
      </c>
      <c r="AD53">
        <v>230.4752</v>
      </c>
      <c r="AE53">
        <v>230.4752</v>
      </c>
      <c r="AF53">
        <v>230.4752</v>
      </c>
      <c r="AG53">
        <v>230.4752</v>
      </c>
      <c r="AH53">
        <v>230.4752</v>
      </c>
      <c r="AI53">
        <v>230.4752</v>
      </c>
      <c r="AJ53">
        <v>230.4752</v>
      </c>
      <c r="AK53">
        <v>230.4752</v>
      </c>
      <c r="AL53">
        <v>230.4752</v>
      </c>
      <c r="AM53">
        <v>230.4752</v>
      </c>
      <c r="AN53">
        <v>230.4752</v>
      </c>
      <c r="AO53">
        <v>230.4752</v>
      </c>
      <c r="AP53">
        <v>230.4752</v>
      </c>
      <c r="AQ53">
        <v>230.4752</v>
      </c>
      <c r="AR53">
        <v>230.4752</v>
      </c>
      <c r="AS53">
        <v>230.4752</v>
      </c>
      <c r="AT53">
        <v>230.4752</v>
      </c>
      <c r="AU53">
        <v>230.4752</v>
      </c>
      <c r="AV53">
        <v>230.4752</v>
      </c>
      <c r="AW53">
        <v>230.4752</v>
      </c>
      <c r="AX53">
        <v>230.4752</v>
      </c>
      <c r="AY53">
        <v>230.4752</v>
      </c>
      <c r="AZ53">
        <v>230.4752</v>
      </c>
      <c r="BA53">
        <v>230.4752</v>
      </c>
      <c r="BB53">
        <v>230.4752</v>
      </c>
      <c r="BC53">
        <v>230.4752</v>
      </c>
      <c r="BD53">
        <v>230.4752</v>
      </c>
    </row>
    <row r="54" spans="1:56">
      <c r="A54" t="s">
        <v>7</v>
      </c>
      <c r="B54" t="s">
        <v>8</v>
      </c>
      <c r="C54" t="s">
        <v>56</v>
      </c>
      <c r="D54" t="s">
        <v>63</v>
      </c>
      <c r="E54" t="s">
        <v>10</v>
      </c>
      <c r="F54" t="s">
        <v>22</v>
      </c>
      <c r="G54" t="s">
        <v>23</v>
      </c>
      <c r="H54">
        <v>56.889800000000001</v>
      </c>
      <c r="I54">
        <v>57.591500000000003</v>
      </c>
      <c r="J54">
        <v>58.308</v>
      </c>
      <c r="K54">
        <v>59.024999999999999</v>
      </c>
      <c r="L54">
        <v>59.7425</v>
      </c>
      <c r="M54">
        <v>60.460500000000003</v>
      </c>
      <c r="N54">
        <v>60.271000000000001</v>
      </c>
      <c r="O54">
        <v>60.081400000000002</v>
      </c>
      <c r="P54">
        <v>59.512900000000002</v>
      </c>
      <c r="Q54">
        <v>57.616700000000002</v>
      </c>
      <c r="R54">
        <v>63.5015</v>
      </c>
      <c r="S54">
        <v>66.419300000000007</v>
      </c>
      <c r="T54">
        <v>66.368099999999998</v>
      </c>
      <c r="U54">
        <v>66.334800000000001</v>
      </c>
      <c r="V54">
        <v>66.774500000000003</v>
      </c>
      <c r="W54">
        <v>67.687299999999993</v>
      </c>
      <c r="X54">
        <v>63.349200000000003</v>
      </c>
      <c r="Y54">
        <v>61.102600000000002</v>
      </c>
      <c r="Z54">
        <v>61.102600000000002</v>
      </c>
      <c r="AA54">
        <v>61.102600000000002</v>
      </c>
      <c r="AB54">
        <v>61.102600000000002</v>
      </c>
      <c r="AC54">
        <v>61.102600000000002</v>
      </c>
      <c r="AD54">
        <v>61.102600000000002</v>
      </c>
      <c r="AE54">
        <v>61.102600000000002</v>
      </c>
      <c r="AF54">
        <v>61.102600000000002</v>
      </c>
      <c r="AG54">
        <v>61.102600000000002</v>
      </c>
      <c r="AH54">
        <v>61.102600000000002</v>
      </c>
      <c r="AI54">
        <v>61.102600000000002</v>
      </c>
      <c r="AJ54">
        <v>61.102600000000002</v>
      </c>
      <c r="AK54">
        <v>61.102600000000002</v>
      </c>
      <c r="AL54">
        <v>61.102600000000002</v>
      </c>
      <c r="AM54">
        <v>61.102600000000002</v>
      </c>
      <c r="AN54">
        <v>61.102600000000002</v>
      </c>
      <c r="AO54">
        <v>61.102600000000002</v>
      </c>
      <c r="AP54">
        <v>61.102600000000002</v>
      </c>
      <c r="AQ54">
        <v>61.102600000000002</v>
      </c>
      <c r="AR54">
        <v>61.102600000000002</v>
      </c>
      <c r="AS54">
        <v>61.102600000000002</v>
      </c>
      <c r="AT54">
        <v>61.102600000000002</v>
      </c>
      <c r="AU54">
        <v>61.102600000000002</v>
      </c>
      <c r="AV54">
        <v>61.102600000000002</v>
      </c>
      <c r="AW54">
        <v>61.102600000000002</v>
      </c>
      <c r="AX54">
        <v>61.102600000000002</v>
      </c>
      <c r="AY54">
        <v>61.102600000000002</v>
      </c>
      <c r="AZ54">
        <v>61.102600000000002</v>
      </c>
      <c r="BA54">
        <v>61.102600000000002</v>
      </c>
      <c r="BB54">
        <v>61.102600000000002</v>
      </c>
      <c r="BC54">
        <v>61.102600000000002</v>
      </c>
      <c r="BD54">
        <v>61.102600000000002</v>
      </c>
    </row>
    <row r="55" spans="1:56">
      <c r="A55" t="s">
        <v>7</v>
      </c>
      <c r="B55" t="s">
        <v>8</v>
      </c>
      <c r="C55" t="s">
        <v>56</v>
      </c>
      <c r="D55" t="s">
        <v>63</v>
      </c>
      <c r="E55" t="s">
        <v>10</v>
      </c>
      <c r="F55" t="s">
        <v>24</v>
      </c>
      <c r="G55" t="s">
        <v>25</v>
      </c>
      <c r="H55">
        <v>5.5396999999999998</v>
      </c>
      <c r="I55">
        <v>5.6291000000000002</v>
      </c>
      <c r="J55">
        <v>5.7183999999999999</v>
      </c>
      <c r="K55">
        <v>5.8076999999999996</v>
      </c>
      <c r="L55">
        <v>5.8971</v>
      </c>
      <c r="M55">
        <v>5.9863999999999997</v>
      </c>
      <c r="N55">
        <v>6.0202999999999998</v>
      </c>
      <c r="O55">
        <v>6.0541999999999998</v>
      </c>
      <c r="P55">
        <v>6.1562000000000001</v>
      </c>
      <c r="Q55">
        <v>6.4972000000000003</v>
      </c>
      <c r="R55">
        <v>6.6816000000000004</v>
      </c>
      <c r="S55">
        <v>6.6844999999999999</v>
      </c>
      <c r="T55">
        <v>6.5044000000000004</v>
      </c>
      <c r="U55">
        <v>6.3353999999999999</v>
      </c>
      <c r="V55">
        <v>5.9740000000000002</v>
      </c>
      <c r="W55">
        <v>5.4202000000000004</v>
      </c>
      <c r="X55">
        <v>5.1563999999999997</v>
      </c>
      <c r="Y55">
        <v>5.0176999999999996</v>
      </c>
      <c r="Z55">
        <v>5.0176999999999996</v>
      </c>
      <c r="AA55">
        <v>5.0176999999999996</v>
      </c>
      <c r="AB55">
        <v>5.0176999999999996</v>
      </c>
      <c r="AC55">
        <v>5.0176999999999996</v>
      </c>
      <c r="AD55">
        <v>5.0176999999999996</v>
      </c>
      <c r="AE55">
        <v>5.0176999999999996</v>
      </c>
      <c r="AF55">
        <v>5.0176999999999996</v>
      </c>
      <c r="AG55">
        <v>5.0176999999999996</v>
      </c>
      <c r="AH55">
        <v>5.0176999999999996</v>
      </c>
      <c r="AI55">
        <v>5.0176999999999996</v>
      </c>
      <c r="AJ55">
        <v>5.0176999999999996</v>
      </c>
      <c r="AK55">
        <v>5.0176999999999996</v>
      </c>
      <c r="AL55">
        <v>5.0176999999999996</v>
      </c>
      <c r="AM55">
        <v>5.0176999999999996</v>
      </c>
      <c r="AN55">
        <v>5.0176999999999996</v>
      </c>
      <c r="AO55">
        <v>5.0176999999999996</v>
      </c>
      <c r="AP55">
        <v>5.0176999999999996</v>
      </c>
      <c r="AQ55">
        <v>5.0176999999999996</v>
      </c>
      <c r="AR55">
        <v>5.0176999999999996</v>
      </c>
      <c r="AS55">
        <v>5.0176999999999996</v>
      </c>
      <c r="AT55">
        <v>5.0176999999999996</v>
      </c>
      <c r="AU55">
        <v>5.0176999999999996</v>
      </c>
      <c r="AV55">
        <v>5.0176999999999996</v>
      </c>
      <c r="AW55">
        <v>5.0176999999999996</v>
      </c>
      <c r="AX55">
        <v>5.0176999999999996</v>
      </c>
      <c r="AY55">
        <v>5.0176999999999996</v>
      </c>
      <c r="AZ55">
        <v>5.0176999999999996</v>
      </c>
      <c r="BA55">
        <v>5.0176999999999996</v>
      </c>
      <c r="BB55">
        <v>5.0176999999999996</v>
      </c>
      <c r="BC55">
        <v>5.0176999999999996</v>
      </c>
      <c r="BD55">
        <v>5.0176999999999996</v>
      </c>
    </row>
    <row r="56" spans="1:56">
      <c r="A56" t="s">
        <v>7</v>
      </c>
      <c r="B56" t="s">
        <v>8</v>
      </c>
      <c r="C56" t="s">
        <v>56</v>
      </c>
      <c r="D56" t="s">
        <v>63</v>
      </c>
      <c r="E56" t="s">
        <v>10</v>
      </c>
      <c r="F56" t="s">
        <v>26</v>
      </c>
      <c r="G56" t="s">
        <v>27</v>
      </c>
      <c r="H56">
        <v>1.8766</v>
      </c>
      <c r="I56">
        <v>1.8983000000000001</v>
      </c>
      <c r="J56">
        <v>1.9330000000000001</v>
      </c>
      <c r="K56">
        <v>1.9675</v>
      </c>
      <c r="L56">
        <v>2.0019</v>
      </c>
      <c r="M56">
        <v>2.0363000000000002</v>
      </c>
      <c r="N56">
        <v>2.0472000000000001</v>
      </c>
      <c r="O56">
        <v>2.0581</v>
      </c>
      <c r="P56">
        <v>2.0905999999999998</v>
      </c>
      <c r="Q56">
        <v>2.1977000000000002</v>
      </c>
      <c r="R56">
        <v>2.2092999999999998</v>
      </c>
      <c r="S56">
        <v>2.1899000000000002</v>
      </c>
      <c r="T56">
        <v>2.1402000000000001</v>
      </c>
      <c r="U56">
        <v>2.0621999999999998</v>
      </c>
      <c r="V56">
        <v>1.9189000000000001</v>
      </c>
      <c r="W56">
        <v>1.7103999999999999</v>
      </c>
      <c r="X56">
        <v>1.6151</v>
      </c>
      <c r="Y56">
        <v>1.5592999999999999</v>
      </c>
      <c r="Z56">
        <v>1.5592999999999999</v>
      </c>
      <c r="AA56">
        <v>1.5592999999999999</v>
      </c>
      <c r="AB56">
        <v>1.5592999999999999</v>
      </c>
      <c r="AC56">
        <v>1.5592999999999999</v>
      </c>
      <c r="AD56">
        <v>1.5592999999999999</v>
      </c>
      <c r="AE56">
        <v>1.5592999999999999</v>
      </c>
      <c r="AF56">
        <v>1.5592999999999999</v>
      </c>
      <c r="AG56">
        <v>1.5592999999999999</v>
      </c>
      <c r="AH56">
        <v>1.5592999999999999</v>
      </c>
      <c r="AI56">
        <v>1.5592999999999999</v>
      </c>
      <c r="AJ56">
        <v>1.5592999999999999</v>
      </c>
      <c r="AK56">
        <v>1.5592999999999999</v>
      </c>
      <c r="AL56">
        <v>1.5592999999999999</v>
      </c>
      <c r="AM56">
        <v>1.5592999999999999</v>
      </c>
      <c r="AN56">
        <v>1.5592999999999999</v>
      </c>
      <c r="AO56">
        <v>1.5592999999999999</v>
      </c>
      <c r="AP56">
        <v>1.5592999999999999</v>
      </c>
      <c r="AQ56">
        <v>1.5592999999999999</v>
      </c>
      <c r="AR56">
        <v>1.5592999999999999</v>
      </c>
      <c r="AS56">
        <v>1.5592999999999999</v>
      </c>
      <c r="AT56">
        <v>1.5592999999999999</v>
      </c>
      <c r="AU56">
        <v>1.5592999999999999</v>
      </c>
      <c r="AV56">
        <v>1.5592999999999999</v>
      </c>
      <c r="AW56">
        <v>1.5592999999999999</v>
      </c>
      <c r="AX56">
        <v>1.5592999999999999</v>
      </c>
      <c r="AY56">
        <v>1.5592999999999999</v>
      </c>
      <c r="AZ56">
        <v>1.5592999999999999</v>
      </c>
      <c r="BA56">
        <v>1.5592999999999999</v>
      </c>
      <c r="BB56">
        <v>1.5592999999999999</v>
      </c>
      <c r="BC56">
        <v>1.5592999999999999</v>
      </c>
      <c r="BD56">
        <v>1.5592999999999999</v>
      </c>
    </row>
    <row r="57" spans="1:56">
      <c r="A57" t="s">
        <v>7</v>
      </c>
      <c r="B57" t="s">
        <v>8</v>
      </c>
      <c r="C57" t="s">
        <v>56</v>
      </c>
      <c r="D57" t="s">
        <v>63</v>
      </c>
      <c r="E57" t="s">
        <v>10</v>
      </c>
      <c r="F57" t="s">
        <v>28</v>
      </c>
      <c r="G57" t="s">
        <v>29</v>
      </c>
      <c r="H57">
        <v>11.148199999999999</v>
      </c>
      <c r="I57">
        <v>11.1858</v>
      </c>
      <c r="J57">
        <v>11.359400000000001</v>
      </c>
      <c r="K57">
        <v>11.5321</v>
      </c>
      <c r="L57">
        <v>11.703900000000001</v>
      </c>
      <c r="M57">
        <v>11.8748</v>
      </c>
      <c r="N57">
        <v>11.870799999999999</v>
      </c>
      <c r="O57">
        <v>11.8667</v>
      </c>
      <c r="P57">
        <v>11.8545</v>
      </c>
      <c r="Q57">
        <v>11.8134</v>
      </c>
      <c r="R57">
        <v>11.6732</v>
      </c>
      <c r="S57">
        <v>11.556800000000001</v>
      </c>
      <c r="T57">
        <v>11.463800000000001</v>
      </c>
      <c r="U57">
        <v>11.165900000000001</v>
      </c>
      <c r="V57">
        <v>10.580500000000001</v>
      </c>
      <c r="W57">
        <v>9.7078000000000007</v>
      </c>
      <c r="X57">
        <v>9.3675999999999995</v>
      </c>
      <c r="Y57">
        <v>9.1324000000000005</v>
      </c>
      <c r="Z57">
        <v>9.1324000000000005</v>
      </c>
      <c r="AA57">
        <v>9.1324000000000005</v>
      </c>
      <c r="AB57">
        <v>9.1324000000000005</v>
      </c>
      <c r="AC57">
        <v>9.1324000000000005</v>
      </c>
      <c r="AD57">
        <v>9.1324000000000005</v>
      </c>
      <c r="AE57">
        <v>9.1324000000000005</v>
      </c>
      <c r="AF57">
        <v>9.1324000000000005</v>
      </c>
      <c r="AG57">
        <v>9.1324000000000005</v>
      </c>
      <c r="AH57">
        <v>9.1324000000000005</v>
      </c>
      <c r="AI57">
        <v>9.1324000000000005</v>
      </c>
      <c r="AJ57">
        <v>9.1324000000000005</v>
      </c>
      <c r="AK57">
        <v>9.1324000000000005</v>
      </c>
      <c r="AL57">
        <v>9.1324000000000005</v>
      </c>
      <c r="AM57">
        <v>9.1324000000000005</v>
      </c>
      <c r="AN57">
        <v>9.1324000000000005</v>
      </c>
      <c r="AO57">
        <v>9.1324000000000005</v>
      </c>
      <c r="AP57">
        <v>9.1324000000000005</v>
      </c>
      <c r="AQ57">
        <v>9.1324000000000005</v>
      </c>
      <c r="AR57">
        <v>9.1324000000000005</v>
      </c>
      <c r="AS57">
        <v>9.1324000000000005</v>
      </c>
      <c r="AT57">
        <v>9.1324000000000005</v>
      </c>
      <c r="AU57">
        <v>9.1324000000000005</v>
      </c>
      <c r="AV57">
        <v>9.1324000000000005</v>
      </c>
      <c r="AW57">
        <v>9.1324000000000005</v>
      </c>
      <c r="AX57">
        <v>9.1324000000000005</v>
      </c>
      <c r="AY57">
        <v>9.1324000000000005</v>
      </c>
      <c r="AZ57">
        <v>9.1324000000000005</v>
      </c>
      <c r="BA57">
        <v>9.1324000000000005</v>
      </c>
      <c r="BB57">
        <v>9.1324000000000005</v>
      </c>
      <c r="BC57">
        <v>9.1324000000000005</v>
      </c>
      <c r="BD57">
        <v>9.1324000000000005</v>
      </c>
    </row>
    <row r="58" spans="1:56">
      <c r="A58" t="s">
        <v>7</v>
      </c>
      <c r="B58" t="s">
        <v>8</v>
      </c>
      <c r="C58" t="s">
        <v>56</v>
      </c>
      <c r="D58" t="s">
        <v>63</v>
      </c>
      <c r="E58" t="s">
        <v>10</v>
      </c>
      <c r="F58" t="s">
        <v>24</v>
      </c>
      <c r="G58" t="s">
        <v>30</v>
      </c>
      <c r="H58">
        <v>5.0362999999999998</v>
      </c>
      <c r="I58">
        <v>5.1388999999999996</v>
      </c>
      <c r="J58">
        <v>5.2232000000000003</v>
      </c>
      <c r="K58">
        <v>5.3075000000000001</v>
      </c>
      <c r="L58">
        <v>5.3917000000000002</v>
      </c>
      <c r="M58">
        <v>5.4759000000000002</v>
      </c>
      <c r="N58">
        <v>5.4946000000000002</v>
      </c>
      <c r="O58">
        <v>5.5132000000000003</v>
      </c>
      <c r="P58">
        <v>5.5689000000000002</v>
      </c>
      <c r="Q58">
        <v>5.7530999999999999</v>
      </c>
      <c r="R58">
        <v>6.0578000000000003</v>
      </c>
      <c r="S58">
        <v>6.3236999999999997</v>
      </c>
      <c r="T58">
        <v>6.5513000000000003</v>
      </c>
      <c r="U58">
        <v>6.6717000000000004</v>
      </c>
      <c r="V58">
        <v>6.7074999999999996</v>
      </c>
      <c r="W58">
        <v>6.6588000000000003</v>
      </c>
      <c r="X58">
        <v>6.6186999999999996</v>
      </c>
      <c r="Y58">
        <v>6.5743999999999998</v>
      </c>
      <c r="Z58">
        <v>6.5743999999999998</v>
      </c>
      <c r="AA58">
        <v>6.5743999999999998</v>
      </c>
      <c r="AB58">
        <v>6.5743999999999998</v>
      </c>
      <c r="AC58">
        <v>6.5743999999999998</v>
      </c>
      <c r="AD58">
        <v>6.5743999999999998</v>
      </c>
      <c r="AE58">
        <v>6.5743999999999998</v>
      </c>
      <c r="AF58">
        <v>6.5743999999999998</v>
      </c>
      <c r="AG58">
        <v>6.5743999999999998</v>
      </c>
      <c r="AH58">
        <v>6.5743999999999998</v>
      </c>
      <c r="AI58">
        <v>6.5743999999999998</v>
      </c>
      <c r="AJ58">
        <v>6.5743999999999998</v>
      </c>
      <c r="AK58">
        <v>6.5743999999999998</v>
      </c>
      <c r="AL58">
        <v>6.5743999999999998</v>
      </c>
      <c r="AM58">
        <v>6.5743999999999998</v>
      </c>
      <c r="AN58">
        <v>6.5743999999999998</v>
      </c>
      <c r="AO58">
        <v>6.5743999999999998</v>
      </c>
      <c r="AP58">
        <v>6.5743999999999998</v>
      </c>
      <c r="AQ58">
        <v>6.5743999999999998</v>
      </c>
      <c r="AR58">
        <v>6.5743999999999998</v>
      </c>
      <c r="AS58">
        <v>6.5743999999999998</v>
      </c>
      <c r="AT58">
        <v>6.5743999999999998</v>
      </c>
      <c r="AU58">
        <v>6.5743999999999998</v>
      </c>
      <c r="AV58">
        <v>6.5743999999999998</v>
      </c>
      <c r="AW58">
        <v>6.5743999999999998</v>
      </c>
      <c r="AX58">
        <v>6.5743999999999998</v>
      </c>
      <c r="AY58">
        <v>6.5743999999999998</v>
      </c>
      <c r="AZ58">
        <v>6.5743999999999998</v>
      </c>
      <c r="BA58">
        <v>6.5743999999999998</v>
      </c>
      <c r="BB58">
        <v>6.5743999999999998</v>
      </c>
      <c r="BC58">
        <v>6.5743999999999998</v>
      </c>
      <c r="BD58">
        <v>6.5743999999999998</v>
      </c>
    </row>
    <row r="59" spans="1:56">
      <c r="A59" t="s">
        <v>7</v>
      </c>
      <c r="B59" t="s">
        <v>8</v>
      </c>
      <c r="C59" t="s">
        <v>56</v>
      </c>
      <c r="D59" t="s">
        <v>63</v>
      </c>
      <c r="E59" t="s">
        <v>10</v>
      </c>
      <c r="F59" t="s">
        <v>31</v>
      </c>
      <c r="G59" t="s">
        <v>32</v>
      </c>
      <c r="H59">
        <v>0.73370000000000002</v>
      </c>
      <c r="I59">
        <v>0.78049999999999997</v>
      </c>
      <c r="J59">
        <v>0.82679999999999998</v>
      </c>
      <c r="K59">
        <v>0.87260000000000004</v>
      </c>
      <c r="L59">
        <v>0.91779999999999995</v>
      </c>
      <c r="M59">
        <v>0.96260000000000001</v>
      </c>
      <c r="N59">
        <v>0.96419999999999995</v>
      </c>
      <c r="O59">
        <v>0.9657</v>
      </c>
      <c r="P59">
        <v>0.9698</v>
      </c>
      <c r="Q59">
        <v>0.97789999999999999</v>
      </c>
      <c r="R59">
        <v>1.2359</v>
      </c>
      <c r="S59">
        <v>1.4926999999999999</v>
      </c>
      <c r="T59">
        <v>1.7439</v>
      </c>
      <c r="U59">
        <v>2.0788000000000002</v>
      </c>
      <c r="V59">
        <v>2.4476</v>
      </c>
      <c r="W59">
        <v>2.8515000000000001</v>
      </c>
      <c r="X59">
        <v>3.5091999999999999</v>
      </c>
      <c r="Y59">
        <v>3.7793999999999999</v>
      </c>
      <c r="Z59">
        <v>3.0268000000000002</v>
      </c>
      <c r="AA59">
        <v>2.2743000000000002</v>
      </c>
      <c r="AB59">
        <v>1.5217000000000001</v>
      </c>
      <c r="AC59">
        <v>0.76910000000000001</v>
      </c>
      <c r="AD59">
        <v>0.1671</v>
      </c>
      <c r="AE59">
        <v>1.6899999999999998E-2</v>
      </c>
      <c r="AF59">
        <v>1.6899999999999998E-2</v>
      </c>
      <c r="AG59">
        <v>1.6899999999999998E-2</v>
      </c>
      <c r="AH59">
        <v>1.6899999999999998E-2</v>
      </c>
      <c r="AI59">
        <v>1.6899999999999998E-2</v>
      </c>
      <c r="AJ59">
        <v>1.6899999999999998E-2</v>
      </c>
      <c r="AK59">
        <v>1.6899999999999998E-2</v>
      </c>
      <c r="AL59">
        <v>1.6899999999999998E-2</v>
      </c>
      <c r="AM59">
        <v>1.7000000000000001E-2</v>
      </c>
      <c r="AN59">
        <v>1.7000000000000001E-2</v>
      </c>
      <c r="AO59">
        <v>1.7000000000000001E-2</v>
      </c>
      <c r="AP59">
        <v>1.7000000000000001E-2</v>
      </c>
      <c r="AQ59">
        <v>1.7000000000000001E-2</v>
      </c>
      <c r="AR59">
        <v>1.7000000000000001E-2</v>
      </c>
      <c r="AS59">
        <v>1.7000000000000001E-2</v>
      </c>
      <c r="AT59">
        <v>1.7000000000000001E-2</v>
      </c>
      <c r="AU59">
        <v>1.7000000000000001E-2</v>
      </c>
      <c r="AV59">
        <v>1.7000000000000001E-2</v>
      </c>
      <c r="AW59">
        <v>1.7000000000000001E-2</v>
      </c>
      <c r="AX59">
        <v>1.7000000000000001E-2</v>
      </c>
      <c r="AY59">
        <v>1.7000000000000001E-2</v>
      </c>
      <c r="AZ59">
        <v>1.7000000000000001E-2</v>
      </c>
      <c r="BA59">
        <v>1.7000000000000001E-2</v>
      </c>
      <c r="BB59">
        <v>1.7100000000000001E-2</v>
      </c>
      <c r="BC59">
        <v>1.7100000000000001E-2</v>
      </c>
      <c r="BD59">
        <v>1.7000000000000001E-2</v>
      </c>
    </row>
    <row r="60" spans="1:56">
      <c r="A60" t="s">
        <v>7</v>
      </c>
      <c r="B60" t="s">
        <v>8</v>
      </c>
      <c r="C60" t="s">
        <v>56</v>
      </c>
      <c r="D60" t="s">
        <v>63</v>
      </c>
      <c r="E60" t="s">
        <v>10</v>
      </c>
      <c r="F60" t="s">
        <v>33</v>
      </c>
      <c r="G60" t="s">
        <v>34</v>
      </c>
      <c r="H60">
        <v>4.6399999999999997E-2</v>
      </c>
      <c r="I60">
        <v>5.0700000000000002E-2</v>
      </c>
      <c r="J60">
        <v>5.4699999999999999E-2</v>
      </c>
      <c r="K60">
        <v>5.8500000000000003E-2</v>
      </c>
      <c r="L60">
        <v>6.2199999999999998E-2</v>
      </c>
      <c r="M60">
        <v>6.5799999999999997E-2</v>
      </c>
      <c r="N60">
        <v>6.3500000000000001E-2</v>
      </c>
      <c r="O60">
        <v>6.1199999999999997E-2</v>
      </c>
      <c r="P60">
        <v>5.45E-2</v>
      </c>
      <c r="Q60">
        <v>3.4000000000000002E-2</v>
      </c>
      <c r="R60">
        <v>3.7699999999999997E-2</v>
      </c>
      <c r="S60">
        <v>3.9399999999999998E-2</v>
      </c>
      <c r="T60">
        <v>3.95E-2</v>
      </c>
      <c r="U60">
        <v>3.6900000000000002E-2</v>
      </c>
      <c r="V60">
        <v>3.3300000000000003E-2</v>
      </c>
      <c r="W60">
        <v>2.9000000000000001E-2</v>
      </c>
      <c r="X60">
        <v>2.6200000000000001E-2</v>
      </c>
      <c r="Y60">
        <v>2.7400000000000001E-2</v>
      </c>
      <c r="Z60">
        <v>2.1999999999999999E-2</v>
      </c>
      <c r="AA60">
        <v>1.66E-2</v>
      </c>
      <c r="AB60">
        <v>1.12E-2</v>
      </c>
      <c r="AC60">
        <v>5.7999999999999996E-3</v>
      </c>
      <c r="AD60">
        <v>1.5E-3</v>
      </c>
      <c r="AE60">
        <v>4.0000000000000002E-4</v>
      </c>
      <c r="AF60">
        <v>4.0000000000000002E-4</v>
      </c>
      <c r="AG60">
        <v>4.0000000000000002E-4</v>
      </c>
      <c r="AH60">
        <v>4.0000000000000002E-4</v>
      </c>
      <c r="AI60">
        <v>4.0000000000000002E-4</v>
      </c>
      <c r="AJ60">
        <v>4.0000000000000002E-4</v>
      </c>
      <c r="AK60">
        <v>4.0000000000000002E-4</v>
      </c>
      <c r="AL60">
        <v>4.0000000000000002E-4</v>
      </c>
      <c r="AM60">
        <v>4.0000000000000002E-4</v>
      </c>
      <c r="AN60">
        <v>4.0000000000000002E-4</v>
      </c>
      <c r="AO60">
        <v>4.0000000000000002E-4</v>
      </c>
      <c r="AP60">
        <v>4.0000000000000002E-4</v>
      </c>
      <c r="AQ60">
        <v>4.0000000000000002E-4</v>
      </c>
      <c r="AR60">
        <v>4.0000000000000002E-4</v>
      </c>
      <c r="AS60">
        <v>4.0000000000000002E-4</v>
      </c>
      <c r="AT60">
        <v>4.0000000000000002E-4</v>
      </c>
      <c r="AU60">
        <v>4.0000000000000002E-4</v>
      </c>
      <c r="AV60">
        <v>4.0000000000000002E-4</v>
      </c>
      <c r="AW60">
        <v>4.0000000000000002E-4</v>
      </c>
      <c r="AX60">
        <v>4.0000000000000002E-4</v>
      </c>
      <c r="AY60">
        <v>4.0000000000000002E-4</v>
      </c>
      <c r="AZ60">
        <v>4.0000000000000002E-4</v>
      </c>
      <c r="BA60">
        <v>4.0000000000000002E-4</v>
      </c>
      <c r="BB60">
        <v>4.0000000000000002E-4</v>
      </c>
      <c r="BC60">
        <v>4.0000000000000002E-4</v>
      </c>
      <c r="BD60">
        <v>4.0000000000000002E-4</v>
      </c>
    </row>
    <row r="61" spans="1:56">
      <c r="A61" t="s">
        <v>7</v>
      </c>
      <c r="B61" t="s">
        <v>8</v>
      </c>
      <c r="C61" t="s">
        <v>56</v>
      </c>
      <c r="D61" t="s">
        <v>63</v>
      </c>
      <c r="E61" t="s">
        <v>10</v>
      </c>
      <c r="F61" t="s">
        <v>35</v>
      </c>
      <c r="G61" t="s">
        <v>36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>
      <c r="A62" t="s">
        <v>7</v>
      </c>
      <c r="B62" t="s">
        <v>8</v>
      </c>
      <c r="C62" t="s">
        <v>56</v>
      </c>
      <c r="D62" t="s">
        <v>63</v>
      </c>
      <c r="E62" t="s">
        <v>10</v>
      </c>
      <c r="F62" t="s">
        <v>37</v>
      </c>
      <c r="G62" t="s">
        <v>38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>
      <c r="A63" t="s">
        <v>7</v>
      </c>
      <c r="B63" t="s">
        <v>8</v>
      </c>
      <c r="C63" t="s">
        <v>56</v>
      </c>
      <c r="D63" t="s">
        <v>63</v>
      </c>
      <c r="E63" t="s">
        <v>10</v>
      </c>
      <c r="F63" t="s">
        <v>39</v>
      </c>
      <c r="G63" t="s">
        <v>40</v>
      </c>
      <c r="H63">
        <v>7.9899999999999999E-2</v>
      </c>
      <c r="I63">
        <v>0.1376</v>
      </c>
      <c r="J63">
        <v>0.1953</v>
      </c>
      <c r="K63">
        <v>0.253</v>
      </c>
      <c r="L63">
        <v>0.31069999999999998</v>
      </c>
      <c r="M63">
        <v>0.36849999999999999</v>
      </c>
      <c r="N63">
        <v>0.46110000000000001</v>
      </c>
      <c r="O63">
        <v>0.55379999999999996</v>
      </c>
      <c r="P63">
        <v>0.83169999999999999</v>
      </c>
      <c r="Q63">
        <v>3.0427</v>
      </c>
      <c r="R63">
        <v>3.8662000000000001</v>
      </c>
      <c r="S63">
        <v>5.1092000000000004</v>
      </c>
      <c r="T63">
        <v>6.2584</v>
      </c>
      <c r="U63">
        <v>9.4131999999999998</v>
      </c>
      <c r="V63">
        <v>13.207599999999999</v>
      </c>
      <c r="W63">
        <v>16.1892</v>
      </c>
      <c r="X63">
        <v>18.087900000000001</v>
      </c>
      <c r="Y63">
        <v>16.109300000000001</v>
      </c>
      <c r="Z63">
        <v>16.109300000000001</v>
      </c>
      <c r="AA63">
        <v>16.109300000000001</v>
      </c>
      <c r="AB63">
        <v>16.109300000000001</v>
      </c>
      <c r="AC63">
        <v>16.109300000000001</v>
      </c>
      <c r="AD63">
        <v>16.109300000000001</v>
      </c>
      <c r="AE63">
        <v>16.105899999999998</v>
      </c>
      <c r="AF63">
        <v>16.106200000000001</v>
      </c>
      <c r="AG63">
        <v>16.1065</v>
      </c>
      <c r="AH63">
        <v>16.1068</v>
      </c>
      <c r="AI63">
        <v>16.107199999999999</v>
      </c>
      <c r="AJ63">
        <v>16.107600000000001</v>
      </c>
      <c r="AK63">
        <v>16.1081</v>
      </c>
      <c r="AL63">
        <v>16.111000000000001</v>
      </c>
      <c r="AM63">
        <v>16.117699999999999</v>
      </c>
      <c r="AN63">
        <v>16.124500000000001</v>
      </c>
      <c r="AO63">
        <v>16.131</v>
      </c>
      <c r="AP63">
        <v>16.1373</v>
      </c>
      <c r="AQ63">
        <v>16.1432</v>
      </c>
      <c r="AR63">
        <v>16.148900000000001</v>
      </c>
      <c r="AS63">
        <v>16.154299999999999</v>
      </c>
      <c r="AT63">
        <v>16.159400000000002</v>
      </c>
      <c r="AU63">
        <v>16.164300000000001</v>
      </c>
      <c r="AV63">
        <v>16.169</v>
      </c>
      <c r="AW63">
        <v>16.173500000000001</v>
      </c>
      <c r="AX63">
        <v>16.177800000000001</v>
      </c>
      <c r="AY63">
        <v>16.181999999999999</v>
      </c>
      <c r="AZ63">
        <v>16.186</v>
      </c>
      <c r="BA63">
        <v>16.204000000000001</v>
      </c>
      <c r="BB63">
        <v>16.2193</v>
      </c>
      <c r="BC63">
        <v>16.232700000000001</v>
      </c>
      <c r="BD63">
        <v>16.200600000000001</v>
      </c>
    </row>
    <row r="64" spans="1:56">
      <c r="A64" t="s">
        <v>7</v>
      </c>
      <c r="B64" t="s">
        <v>8</v>
      </c>
      <c r="C64" t="s">
        <v>56</v>
      </c>
      <c r="D64" t="s">
        <v>63</v>
      </c>
      <c r="E64" t="s">
        <v>10</v>
      </c>
      <c r="F64" t="s">
        <v>41</v>
      </c>
      <c r="G64" t="s">
        <v>42</v>
      </c>
      <c r="H64">
        <v>0</v>
      </c>
      <c r="I64">
        <v>1.06E-2</v>
      </c>
      <c r="J64">
        <v>2.1100000000000001E-2</v>
      </c>
      <c r="K64">
        <v>3.1699999999999999E-2</v>
      </c>
      <c r="L64">
        <v>4.2299999999999997E-2</v>
      </c>
      <c r="M64">
        <v>5.28E-2</v>
      </c>
      <c r="N64">
        <v>6.3299999999999995E-2</v>
      </c>
      <c r="O64">
        <v>7.3800000000000004E-2</v>
      </c>
      <c r="P64">
        <v>0.10489999999999999</v>
      </c>
      <c r="Q64">
        <v>0.16439999999999999</v>
      </c>
      <c r="R64">
        <v>0.24529999999999999</v>
      </c>
      <c r="S64">
        <v>0.36799999999999999</v>
      </c>
      <c r="T64">
        <v>0.55130000000000001</v>
      </c>
      <c r="U64">
        <v>0.56259999999999999</v>
      </c>
      <c r="V64">
        <v>0.55840000000000001</v>
      </c>
      <c r="W64">
        <v>0.54500000000000004</v>
      </c>
      <c r="X64">
        <v>0.5081</v>
      </c>
      <c r="Y64">
        <v>0.49170000000000003</v>
      </c>
      <c r="Z64">
        <v>0.49170000000000003</v>
      </c>
      <c r="AA64">
        <v>0.49170000000000003</v>
      </c>
      <c r="AB64">
        <v>0.49170000000000003</v>
      </c>
      <c r="AC64">
        <v>0.49170000000000003</v>
      </c>
      <c r="AD64">
        <v>0.49170000000000003</v>
      </c>
      <c r="AE64">
        <v>0.49259999999999998</v>
      </c>
      <c r="AF64">
        <v>0.49259999999999998</v>
      </c>
      <c r="AG64">
        <v>0.49259999999999998</v>
      </c>
      <c r="AH64">
        <v>0.49259999999999998</v>
      </c>
      <c r="AI64">
        <v>0.49259999999999998</v>
      </c>
      <c r="AJ64">
        <v>0.49259999999999998</v>
      </c>
      <c r="AK64">
        <v>0.49270000000000003</v>
      </c>
      <c r="AL64">
        <v>0.49280000000000002</v>
      </c>
      <c r="AM64">
        <v>0.49299999999999999</v>
      </c>
      <c r="AN64">
        <v>0.49320000000000003</v>
      </c>
      <c r="AO64">
        <v>0.49340000000000001</v>
      </c>
      <c r="AP64">
        <v>0.49359999999999998</v>
      </c>
      <c r="AQ64">
        <v>0.49370000000000003</v>
      </c>
      <c r="AR64">
        <v>0.49390000000000001</v>
      </c>
      <c r="AS64">
        <v>0.49409999999999998</v>
      </c>
      <c r="AT64">
        <v>0.49419999999999997</v>
      </c>
      <c r="AU64">
        <v>0.49440000000000001</v>
      </c>
      <c r="AV64">
        <v>0.4945</v>
      </c>
      <c r="AW64">
        <v>0.49469999999999997</v>
      </c>
      <c r="AX64">
        <v>0.49480000000000002</v>
      </c>
      <c r="AY64">
        <v>0.49490000000000001</v>
      </c>
      <c r="AZ64">
        <v>0.495</v>
      </c>
      <c r="BA64">
        <v>0.49559999999999998</v>
      </c>
      <c r="BB64">
        <v>0.49609999999999999</v>
      </c>
      <c r="BC64">
        <v>0.4965</v>
      </c>
      <c r="BD64">
        <v>0.4955</v>
      </c>
    </row>
    <row r="65" spans="1:56">
      <c r="A65" t="s">
        <v>7</v>
      </c>
      <c r="B65" t="s">
        <v>8</v>
      </c>
      <c r="C65" t="s">
        <v>56</v>
      </c>
      <c r="D65" t="s">
        <v>63</v>
      </c>
      <c r="E65" t="s">
        <v>10</v>
      </c>
      <c r="F65" t="s">
        <v>43</v>
      </c>
      <c r="G65" t="s">
        <v>44</v>
      </c>
      <c r="H65">
        <v>0.68030000000000002</v>
      </c>
      <c r="I65">
        <v>0.7974</v>
      </c>
      <c r="J65">
        <v>0.92159999999999997</v>
      </c>
      <c r="K65">
        <v>1.1692</v>
      </c>
      <c r="L65">
        <v>1.2362</v>
      </c>
      <c r="M65">
        <v>1.3833</v>
      </c>
      <c r="N65">
        <v>1.4339</v>
      </c>
      <c r="O65">
        <v>1.484</v>
      </c>
      <c r="P65">
        <v>1.6312</v>
      </c>
      <c r="Q65">
        <v>2.8249</v>
      </c>
      <c r="R65">
        <v>3.0026999999999999</v>
      </c>
      <c r="S65">
        <v>3.1415999999999999</v>
      </c>
      <c r="T65">
        <v>3.2896000000000001</v>
      </c>
      <c r="U65">
        <v>3.2223999999999999</v>
      </c>
      <c r="V65">
        <v>3.4725000000000001</v>
      </c>
      <c r="W65">
        <v>3.9807000000000001</v>
      </c>
      <c r="X65">
        <v>4.4356</v>
      </c>
      <c r="Y65">
        <v>4.3387000000000002</v>
      </c>
      <c r="Z65">
        <v>4.3387000000000002</v>
      </c>
      <c r="AA65">
        <v>4.3387000000000002</v>
      </c>
      <c r="AB65">
        <v>4.3387000000000002</v>
      </c>
      <c r="AC65">
        <v>4.3387000000000002</v>
      </c>
      <c r="AD65">
        <v>4.3387000000000002</v>
      </c>
      <c r="AE65">
        <v>4.3937999999999997</v>
      </c>
      <c r="AF65">
        <v>4.3939000000000004</v>
      </c>
      <c r="AG65">
        <v>4.3939000000000004</v>
      </c>
      <c r="AH65">
        <v>4.3940000000000001</v>
      </c>
      <c r="AI65">
        <v>4.3940999999999999</v>
      </c>
      <c r="AJ65">
        <v>4.3941999999999997</v>
      </c>
      <c r="AK65">
        <v>4.3944000000000001</v>
      </c>
      <c r="AL65">
        <v>4.3952</v>
      </c>
      <c r="AM65">
        <v>4.3970000000000002</v>
      </c>
      <c r="AN65">
        <v>4.3987999999999996</v>
      </c>
      <c r="AO65">
        <v>4.4005999999999998</v>
      </c>
      <c r="AP65">
        <v>4.4023000000000003</v>
      </c>
      <c r="AQ65">
        <v>4.4039000000000001</v>
      </c>
      <c r="AR65">
        <v>4.4055</v>
      </c>
      <c r="AS65">
        <v>4.407</v>
      </c>
      <c r="AT65">
        <v>4.4084000000000003</v>
      </c>
      <c r="AU65">
        <v>4.4097</v>
      </c>
      <c r="AV65">
        <v>4.4109999999999996</v>
      </c>
      <c r="AW65">
        <v>4.4122000000000003</v>
      </c>
      <c r="AX65">
        <v>4.4134000000000002</v>
      </c>
      <c r="AY65">
        <v>4.4145000000000003</v>
      </c>
      <c r="AZ65">
        <v>4.4156000000000004</v>
      </c>
      <c r="BA65">
        <v>4.4204999999999997</v>
      </c>
      <c r="BB65">
        <v>4.4246999999999996</v>
      </c>
      <c r="BC65">
        <v>4.4283999999999999</v>
      </c>
      <c r="BD65">
        <v>4.4196</v>
      </c>
    </row>
    <row r="66" spans="1:56">
      <c r="A66" t="s">
        <v>7</v>
      </c>
      <c r="B66" t="s">
        <v>8</v>
      </c>
      <c r="C66" t="s">
        <v>56</v>
      </c>
      <c r="D66" t="s">
        <v>63</v>
      </c>
      <c r="E66" t="s">
        <v>10</v>
      </c>
      <c r="F66" t="s">
        <v>45</v>
      </c>
      <c r="G66" t="s">
        <v>46</v>
      </c>
      <c r="H66">
        <v>3.9365000000000001</v>
      </c>
      <c r="I66">
        <v>4.6234999999999999</v>
      </c>
      <c r="J66">
        <v>5.4181999999999997</v>
      </c>
      <c r="K66">
        <v>5.9798999999999998</v>
      </c>
      <c r="L66">
        <v>6.9071999999999996</v>
      </c>
      <c r="M66">
        <v>7.4908999999999999</v>
      </c>
      <c r="N66">
        <v>7.7076000000000002</v>
      </c>
      <c r="O66">
        <v>8.4761000000000006</v>
      </c>
      <c r="P66">
        <v>9.8156999999999996</v>
      </c>
      <c r="Q66">
        <v>14.718299999999999</v>
      </c>
      <c r="R66">
        <v>17.765799999999999</v>
      </c>
      <c r="S66">
        <v>20.995699999999999</v>
      </c>
      <c r="T66">
        <v>24.386500000000002</v>
      </c>
      <c r="U66">
        <v>27.356100000000001</v>
      </c>
      <c r="V66">
        <v>33.052900000000001</v>
      </c>
      <c r="W66">
        <v>41.9313</v>
      </c>
      <c r="X66">
        <v>52.183799999999998</v>
      </c>
      <c r="Y66">
        <v>60.472700000000003</v>
      </c>
      <c r="Z66">
        <v>60.2044</v>
      </c>
      <c r="AA66">
        <v>59.936100000000003</v>
      </c>
      <c r="AB66">
        <v>59.667700000000004</v>
      </c>
      <c r="AC66">
        <v>59.3994</v>
      </c>
      <c r="AD66">
        <v>59.184800000000003</v>
      </c>
      <c r="AE66">
        <v>59.310499999999998</v>
      </c>
      <c r="AF66">
        <v>59.311599999999999</v>
      </c>
      <c r="AG66">
        <v>59.3127</v>
      </c>
      <c r="AH66">
        <v>59.313800000000001</v>
      </c>
      <c r="AI66">
        <v>59.315100000000001</v>
      </c>
      <c r="AJ66">
        <v>59.316699999999997</v>
      </c>
      <c r="AK66">
        <v>59.318399999999997</v>
      </c>
      <c r="AL66">
        <v>59.329099999999997</v>
      </c>
      <c r="AM66">
        <v>59.353700000000003</v>
      </c>
      <c r="AN66">
        <v>59.378700000000002</v>
      </c>
      <c r="AO66">
        <v>59.402799999999999</v>
      </c>
      <c r="AP66">
        <v>59.425800000000002</v>
      </c>
      <c r="AQ66">
        <v>59.447699999999998</v>
      </c>
      <c r="AR66">
        <v>59.468600000000002</v>
      </c>
      <c r="AS66">
        <v>59.488399999999999</v>
      </c>
      <c r="AT66">
        <v>59.507300000000001</v>
      </c>
      <c r="AU66">
        <v>59.525399999999998</v>
      </c>
      <c r="AV66">
        <v>59.5428</v>
      </c>
      <c r="AW66">
        <v>59.559399999999997</v>
      </c>
      <c r="AX66">
        <v>59.575299999999999</v>
      </c>
      <c r="AY66">
        <v>59.590600000000002</v>
      </c>
      <c r="AZ66">
        <v>59.6053</v>
      </c>
      <c r="BA66">
        <v>59.671599999999998</v>
      </c>
      <c r="BB66">
        <v>59.728099999999998</v>
      </c>
      <c r="BC66">
        <v>59.777299999999997</v>
      </c>
      <c r="BD66">
        <v>59.659199999999998</v>
      </c>
    </row>
    <row r="67" spans="1:56">
      <c r="A67" t="s">
        <v>7</v>
      </c>
      <c r="B67" t="s">
        <v>8</v>
      </c>
      <c r="C67" t="s">
        <v>56</v>
      </c>
      <c r="D67" t="s">
        <v>63</v>
      </c>
      <c r="E67" t="s">
        <v>10</v>
      </c>
      <c r="F67" t="s">
        <v>47</v>
      </c>
      <c r="G67" t="s">
        <v>48</v>
      </c>
      <c r="H67">
        <v>0.44979999999999998</v>
      </c>
      <c r="I67">
        <v>0.62770000000000004</v>
      </c>
      <c r="J67">
        <v>0.77949999999999997</v>
      </c>
      <c r="K67">
        <v>0.9224</v>
      </c>
      <c r="L67">
        <v>1.0610999999999999</v>
      </c>
      <c r="M67">
        <v>1.1977</v>
      </c>
      <c r="N67">
        <v>1.2467999999999999</v>
      </c>
      <c r="O67">
        <v>1.2961</v>
      </c>
      <c r="P67">
        <v>1.4453</v>
      </c>
      <c r="Q67">
        <v>1.9572000000000001</v>
      </c>
      <c r="R67">
        <v>2.2877999999999998</v>
      </c>
      <c r="S67">
        <v>2.5905999999999998</v>
      </c>
      <c r="T67">
        <v>2.8628999999999998</v>
      </c>
      <c r="U67">
        <v>3.1314000000000002</v>
      </c>
      <c r="V67">
        <v>3.7519999999999998</v>
      </c>
      <c r="W67">
        <v>4.7460000000000004</v>
      </c>
      <c r="X67">
        <v>5.8445999999999998</v>
      </c>
      <c r="Y67">
        <v>6.7729999999999997</v>
      </c>
      <c r="Z67">
        <v>6.4431000000000003</v>
      </c>
      <c r="AA67">
        <v>6.1131000000000002</v>
      </c>
      <c r="AB67">
        <v>5.7831999999999999</v>
      </c>
      <c r="AC67">
        <v>5.4531999999999998</v>
      </c>
      <c r="AD67">
        <v>5.1893000000000002</v>
      </c>
      <c r="AE67">
        <v>5.1661000000000001</v>
      </c>
      <c r="AF67">
        <v>5.1661999999999999</v>
      </c>
      <c r="AG67">
        <v>5.1662999999999997</v>
      </c>
      <c r="AH67">
        <v>5.1664000000000003</v>
      </c>
      <c r="AI67">
        <v>5.1665000000000001</v>
      </c>
      <c r="AJ67">
        <v>5.1666999999999996</v>
      </c>
      <c r="AK67">
        <v>5.1668000000000003</v>
      </c>
      <c r="AL67">
        <v>5.1677</v>
      </c>
      <c r="AM67">
        <v>5.1699000000000002</v>
      </c>
      <c r="AN67">
        <v>5.1721000000000004</v>
      </c>
      <c r="AO67">
        <v>5.1741999999999999</v>
      </c>
      <c r="AP67">
        <v>5.1761999999999997</v>
      </c>
      <c r="AQ67">
        <v>5.1780999999999997</v>
      </c>
      <c r="AR67">
        <v>5.1798999999999999</v>
      </c>
      <c r="AS67">
        <v>5.1816000000000004</v>
      </c>
      <c r="AT67">
        <v>5.1833</v>
      </c>
      <c r="AU67">
        <v>5.1848000000000001</v>
      </c>
      <c r="AV67">
        <v>5.1863000000000001</v>
      </c>
      <c r="AW67">
        <v>5.1878000000000002</v>
      </c>
      <c r="AX67">
        <v>5.1891999999999996</v>
      </c>
      <c r="AY67">
        <v>5.1905000000000001</v>
      </c>
      <c r="AZ67">
        <v>5.1917999999999997</v>
      </c>
      <c r="BA67">
        <v>5.1976000000000004</v>
      </c>
      <c r="BB67">
        <v>5.2024999999999997</v>
      </c>
      <c r="BC67">
        <v>5.2068000000000003</v>
      </c>
      <c r="BD67">
        <v>5.1965000000000003</v>
      </c>
    </row>
    <row r="68" spans="1:56">
      <c r="A68" t="s">
        <v>7</v>
      </c>
      <c r="B68" t="s">
        <v>8</v>
      </c>
      <c r="C68" t="s">
        <v>56</v>
      </c>
      <c r="D68" t="s">
        <v>63</v>
      </c>
      <c r="E68" t="s">
        <v>10</v>
      </c>
      <c r="F68" t="s">
        <v>49</v>
      </c>
      <c r="G68" t="s">
        <v>50</v>
      </c>
      <c r="H68">
        <v>1.8800000000000001E-2</v>
      </c>
      <c r="I68">
        <v>1.6500000000000001E-2</v>
      </c>
      <c r="J68">
        <v>2.6200000000000001E-2</v>
      </c>
      <c r="K68">
        <v>3.7400000000000003E-2</v>
      </c>
      <c r="L68">
        <v>5.0500000000000003E-2</v>
      </c>
      <c r="M68">
        <v>6.1800000000000001E-2</v>
      </c>
      <c r="N68">
        <v>6.7400000000000002E-2</v>
      </c>
      <c r="O68">
        <v>7.3200000000000001E-2</v>
      </c>
      <c r="P68">
        <v>9.1999999999999998E-2</v>
      </c>
      <c r="Q68">
        <v>1.18E-2</v>
      </c>
      <c r="R68">
        <v>7.1999999999999998E-3</v>
      </c>
      <c r="S68">
        <v>9.7000000000000003E-3</v>
      </c>
      <c r="T68">
        <v>4.4999999999999997E-3</v>
      </c>
      <c r="U68">
        <v>2.2000000000000001E-3</v>
      </c>
      <c r="V68">
        <v>2.2000000000000001E-3</v>
      </c>
      <c r="W68">
        <v>2.3999999999999998E-3</v>
      </c>
      <c r="X68">
        <v>2.7000000000000001E-3</v>
      </c>
      <c r="Y68">
        <v>2.3999999999999998E-3</v>
      </c>
      <c r="Z68">
        <v>2.5000000000000001E-3</v>
      </c>
      <c r="AA68">
        <v>2.5000000000000001E-3</v>
      </c>
      <c r="AB68">
        <v>2.5999999999999999E-3</v>
      </c>
      <c r="AC68">
        <v>2.5999999999999999E-3</v>
      </c>
      <c r="AD68">
        <v>2.7000000000000001E-3</v>
      </c>
      <c r="AE68">
        <v>1.03E-2</v>
      </c>
      <c r="AF68">
        <v>1.03E-2</v>
      </c>
      <c r="AG68">
        <v>1.03E-2</v>
      </c>
      <c r="AH68">
        <v>1.03E-2</v>
      </c>
      <c r="AI68">
        <v>1.03E-2</v>
      </c>
      <c r="AJ68">
        <v>1.03E-2</v>
      </c>
      <c r="AK68">
        <v>1.03E-2</v>
      </c>
      <c r="AL68">
        <v>1.03E-2</v>
      </c>
      <c r="AM68">
        <v>1.03E-2</v>
      </c>
      <c r="AN68">
        <v>1.03E-2</v>
      </c>
      <c r="AO68">
        <v>1.03E-2</v>
      </c>
      <c r="AP68">
        <v>1.03E-2</v>
      </c>
      <c r="AQ68">
        <v>1.03E-2</v>
      </c>
      <c r="AR68">
        <v>1.03E-2</v>
      </c>
      <c r="AS68">
        <v>1.03E-2</v>
      </c>
      <c r="AT68">
        <v>1.03E-2</v>
      </c>
      <c r="AU68">
        <v>1.03E-2</v>
      </c>
      <c r="AV68">
        <v>1.03E-2</v>
      </c>
      <c r="AW68">
        <v>1.03E-2</v>
      </c>
      <c r="AX68">
        <v>1.03E-2</v>
      </c>
      <c r="AY68">
        <v>1.03E-2</v>
      </c>
      <c r="AZ68">
        <v>1.03E-2</v>
      </c>
      <c r="BA68">
        <v>1.03E-2</v>
      </c>
      <c r="BB68">
        <v>1.03E-2</v>
      </c>
      <c r="BC68">
        <v>1.04E-2</v>
      </c>
      <c r="BD68">
        <v>1.03E-2</v>
      </c>
    </row>
    <row r="69" spans="1:56">
      <c r="A69" t="s">
        <v>7</v>
      </c>
      <c r="B69" t="s">
        <v>8</v>
      </c>
      <c r="C69" t="s">
        <v>56</v>
      </c>
      <c r="D69" t="s">
        <v>63</v>
      </c>
      <c r="E69" t="s">
        <v>10</v>
      </c>
      <c r="F69" t="s">
        <v>51</v>
      </c>
      <c r="G69" t="s">
        <v>52</v>
      </c>
      <c r="H69">
        <v>0.35239999999999999</v>
      </c>
      <c r="I69">
        <v>0.38769999999999999</v>
      </c>
      <c r="J69">
        <v>0.4229</v>
      </c>
      <c r="K69">
        <v>0.4582</v>
      </c>
      <c r="L69">
        <v>0.49340000000000001</v>
      </c>
      <c r="M69">
        <v>0.52859999999999996</v>
      </c>
      <c r="N69">
        <v>0.62670000000000003</v>
      </c>
      <c r="O69">
        <v>0.7248</v>
      </c>
      <c r="P69">
        <v>1.0190999999999999</v>
      </c>
      <c r="Q69">
        <v>2</v>
      </c>
      <c r="R69">
        <v>2.4485999999999999</v>
      </c>
      <c r="S69">
        <v>2.8012999999999999</v>
      </c>
      <c r="T69">
        <v>3.0579999999999998</v>
      </c>
      <c r="U69">
        <v>3.2122999999999999</v>
      </c>
      <c r="V69">
        <v>3.4733999999999998</v>
      </c>
      <c r="W69">
        <v>3.8412999999999999</v>
      </c>
      <c r="X69">
        <v>4.5544000000000002</v>
      </c>
      <c r="Y69">
        <v>4.6559999999999997</v>
      </c>
      <c r="Z69">
        <v>4.6559999999999997</v>
      </c>
      <c r="AA69">
        <v>4.6559999999999997</v>
      </c>
      <c r="AB69">
        <v>4.6559999999999997</v>
      </c>
      <c r="AC69">
        <v>4.6559999999999997</v>
      </c>
      <c r="AD69">
        <v>4.6559999999999997</v>
      </c>
      <c r="AE69">
        <v>4.6555999999999997</v>
      </c>
      <c r="AF69">
        <v>4.6557000000000004</v>
      </c>
      <c r="AG69">
        <v>4.6558000000000002</v>
      </c>
      <c r="AH69">
        <v>4.6558999999999999</v>
      </c>
      <c r="AI69">
        <v>4.6559999999999997</v>
      </c>
      <c r="AJ69">
        <v>4.6561000000000003</v>
      </c>
      <c r="AK69">
        <v>4.6562999999999999</v>
      </c>
      <c r="AL69">
        <v>4.6570999999999998</v>
      </c>
      <c r="AM69">
        <v>4.6589999999999998</v>
      </c>
      <c r="AN69">
        <v>4.6609999999999996</v>
      </c>
      <c r="AO69">
        <v>4.6628999999999996</v>
      </c>
      <c r="AP69">
        <v>4.6646999999999998</v>
      </c>
      <c r="AQ69">
        <v>4.6664000000000003</v>
      </c>
      <c r="AR69">
        <v>4.6680999999999999</v>
      </c>
      <c r="AS69">
        <v>4.6696</v>
      </c>
      <c r="AT69">
        <v>4.6711</v>
      </c>
      <c r="AU69">
        <v>4.6725000000000003</v>
      </c>
      <c r="AV69">
        <v>4.6738999999999997</v>
      </c>
      <c r="AW69">
        <v>4.6752000000000002</v>
      </c>
      <c r="AX69">
        <v>4.6764000000000001</v>
      </c>
      <c r="AY69">
        <v>4.6776</v>
      </c>
      <c r="AZ69">
        <v>4.6787999999999998</v>
      </c>
      <c r="BA69">
        <v>4.6840000000000002</v>
      </c>
      <c r="BB69">
        <v>4.6883999999999997</v>
      </c>
      <c r="BC69">
        <v>4.6923000000000004</v>
      </c>
      <c r="BD69">
        <v>4.6829999999999998</v>
      </c>
    </row>
    <row r="70" spans="1:56">
      <c r="A70" t="s">
        <v>7</v>
      </c>
      <c r="B70" t="s">
        <v>8</v>
      </c>
      <c r="C70" t="s">
        <v>56</v>
      </c>
      <c r="D70" t="s">
        <v>63</v>
      </c>
      <c r="E70" t="s">
        <v>10</v>
      </c>
      <c r="F70" t="s">
        <v>53</v>
      </c>
      <c r="G70" t="s">
        <v>54</v>
      </c>
      <c r="H70">
        <v>0.20749999999999999</v>
      </c>
      <c r="I70">
        <v>0.21360000000000001</v>
      </c>
      <c r="J70">
        <v>0.21970000000000001</v>
      </c>
      <c r="K70">
        <v>0.22570000000000001</v>
      </c>
      <c r="L70">
        <v>0.2316</v>
      </c>
      <c r="M70">
        <v>0.23749999999999999</v>
      </c>
      <c r="N70">
        <v>0.2485</v>
      </c>
      <c r="O70">
        <v>0.25990000000000002</v>
      </c>
      <c r="P70">
        <v>0.25059999999999999</v>
      </c>
      <c r="Q70">
        <v>0.2198</v>
      </c>
      <c r="R70">
        <v>0.31140000000000001</v>
      </c>
      <c r="S70">
        <v>0.40720000000000001</v>
      </c>
      <c r="T70">
        <v>0.5071</v>
      </c>
      <c r="U70">
        <v>0.64890000000000003</v>
      </c>
      <c r="V70">
        <v>0.81779999999999997</v>
      </c>
      <c r="W70">
        <v>1.0139</v>
      </c>
      <c r="X70">
        <v>1.1901999999999999</v>
      </c>
      <c r="Y70">
        <v>1.2741</v>
      </c>
      <c r="Z70">
        <v>1.0261</v>
      </c>
      <c r="AA70">
        <v>0.7782</v>
      </c>
      <c r="AB70">
        <v>0.5302</v>
      </c>
      <c r="AC70">
        <v>0.2823</v>
      </c>
      <c r="AD70">
        <v>8.3900000000000002E-2</v>
      </c>
      <c r="AE70">
        <v>4.4499999999999998E-2</v>
      </c>
      <c r="AF70">
        <v>4.4499999999999998E-2</v>
      </c>
      <c r="AG70">
        <v>4.4499999999999998E-2</v>
      </c>
      <c r="AH70">
        <v>4.4499999999999998E-2</v>
      </c>
      <c r="AI70">
        <v>4.4499999999999998E-2</v>
      </c>
      <c r="AJ70">
        <v>4.4499999999999998E-2</v>
      </c>
      <c r="AK70">
        <v>4.4499999999999998E-2</v>
      </c>
      <c r="AL70">
        <v>4.4499999999999998E-2</v>
      </c>
      <c r="AM70">
        <v>4.4499999999999998E-2</v>
      </c>
      <c r="AN70">
        <v>4.4499999999999998E-2</v>
      </c>
      <c r="AO70">
        <v>4.4499999999999998E-2</v>
      </c>
      <c r="AP70">
        <v>4.4499999999999998E-2</v>
      </c>
      <c r="AQ70">
        <v>4.4499999999999998E-2</v>
      </c>
      <c r="AR70">
        <v>4.4499999999999998E-2</v>
      </c>
      <c r="AS70">
        <v>4.4499999999999998E-2</v>
      </c>
      <c r="AT70">
        <v>4.4499999999999998E-2</v>
      </c>
      <c r="AU70">
        <v>4.4499999999999998E-2</v>
      </c>
      <c r="AV70">
        <v>4.4499999999999998E-2</v>
      </c>
      <c r="AW70">
        <v>4.4499999999999998E-2</v>
      </c>
      <c r="AX70">
        <v>4.4499999999999998E-2</v>
      </c>
      <c r="AY70">
        <v>4.4499999999999998E-2</v>
      </c>
      <c r="AZ70">
        <v>4.4499999999999998E-2</v>
      </c>
      <c r="BA70">
        <v>4.4499999999999998E-2</v>
      </c>
      <c r="BB70">
        <v>4.4499999999999998E-2</v>
      </c>
      <c r="BC70">
        <v>4.4499999999999998E-2</v>
      </c>
      <c r="BD70">
        <v>4.4499999999999998E-2</v>
      </c>
    </row>
    <row r="71" spans="1:56">
      <c r="A71" t="s">
        <v>7</v>
      </c>
      <c r="B71" t="s">
        <v>8</v>
      </c>
      <c r="C71" t="s">
        <v>57</v>
      </c>
      <c r="D71" t="s">
        <v>63</v>
      </c>
      <c r="E71" t="s">
        <v>10</v>
      </c>
      <c r="F71" t="s">
        <v>11</v>
      </c>
      <c r="G71" t="s">
        <v>12</v>
      </c>
      <c r="H71">
        <v>1.7682</v>
      </c>
      <c r="I71">
        <v>1.849</v>
      </c>
      <c r="J71">
        <v>1.9221999999999999</v>
      </c>
      <c r="K71">
        <v>2.1421999999999999</v>
      </c>
      <c r="L71">
        <v>2.4176000000000002</v>
      </c>
      <c r="M71">
        <v>2.6082000000000001</v>
      </c>
      <c r="N71">
        <v>2.7166999999999999</v>
      </c>
      <c r="O71">
        <v>2.8252999999999999</v>
      </c>
      <c r="P71">
        <v>3.1509</v>
      </c>
      <c r="Q71">
        <v>4.2370000000000001</v>
      </c>
      <c r="R71">
        <v>5.1837999999999997</v>
      </c>
      <c r="S71">
        <v>5.7248999999999999</v>
      </c>
      <c r="T71">
        <v>5.8597000000000001</v>
      </c>
      <c r="U71">
        <v>4.9543999999999997</v>
      </c>
      <c r="V71">
        <v>3.6206</v>
      </c>
      <c r="W71">
        <v>1.8585</v>
      </c>
      <c r="X71">
        <v>1.9447000000000001</v>
      </c>
      <c r="Y71">
        <v>1.9496</v>
      </c>
      <c r="Z71">
        <v>1.4294</v>
      </c>
      <c r="AA71">
        <v>1.0597000000000001</v>
      </c>
      <c r="AB71">
        <v>0.91100000000000003</v>
      </c>
      <c r="AC71">
        <v>0.79290000000000005</v>
      </c>
      <c r="AD71">
        <v>0.69579999999999997</v>
      </c>
      <c r="AE71">
        <v>0.71220000000000006</v>
      </c>
      <c r="AF71">
        <v>0.71750000000000003</v>
      </c>
      <c r="AG71">
        <v>0.72040000000000004</v>
      </c>
      <c r="AH71">
        <v>0.72109999999999996</v>
      </c>
      <c r="AI71">
        <v>0.72019999999999995</v>
      </c>
      <c r="AJ71">
        <v>0.71809999999999996</v>
      </c>
      <c r="AK71">
        <v>0.71519999999999995</v>
      </c>
      <c r="AL71">
        <v>0.69320000000000004</v>
      </c>
      <c r="AM71">
        <v>0.64080000000000004</v>
      </c>
      <c r="AN71">
        <v>0.59299999999999997</v>
      </c>
      <c r="AO71">
        <v>0.55200000000000005</v>
      </c>
      <c r="AP71">
        <v>0.5171</v>
      </c>
      <c r="AQ71">
        <v>0.48720000000000002</v>
      </c>
      <c r="AR71">
        <v>0.46150000000000002</v>
      </c>
      <c r="AS71">
        <v>0.43940000000000001</v>
      </c>
      <c r="AT71">
        <v>0.42009999999999997</v>
      </c>
      <c r="AU71">
        <v>0.4032</v>
      </c>
      <c r="AV71">
        <v>0.38840000000000002</v>
      </c>
      <c r="AW71">
        <v>0.37519999999999998</v>
      </c>
      <c r="AX71">
        <v>0.36349999999999999</v>
      </c>
      <c r="AY71">
        <v>0.35289999999999999</v>
      </c>
      <c r="AZ71">
        <v>0.34339999999999998</v>
      </c>
      <c r="BA71">
        <v>0.30659999999999998</v>
      </c>
      <c r="BB71">
        <v>0.28079999999999999</v>
      </c>
      <c r="BC71">
        <v>0.26069999999999999</v>
      </c>
      <c r="BD71">
        <v>0.31290000000000001</v>
      </c>
    </row>
    <row r="72" spans="1:56">
      <c r="A72" t="s">
        <v>7</v>
      </c>
      <c r="B72" t="s">
        <v>8</v>
      </c>
      <c r="C72" t="s">
        <v>57</v>
      </c>
      <c r="D72" t="s">
        <v>63</v>
      </c>
      <c r="E72" t="s">
        <v>10</v>
      </c>
      <c r="F72" t="s">
        <v>11</v>
      </c>
      <c r="G72" t="s">
        <v>13</v>
      </c>
      <c r="H72">
        <v>0.35560000000000003</v>
      </c>
      <c r="I72">
        <v>0.3417</v>
      </c>
      <c r="J72">
        <v>0.4541</v>
      </c>
      <c r="K72">
        <v>0.48170000000000002</v>
      </c>
      <c r="L72">
        <v>0.50260000000000005</v>
      </c>
      <c r="M72">
        <v>0.44529999999999997</v>
      </c>
      <c r="N72">
        <v>0.42299999999999999</v>
      </c>
      <c r="O72">
        <v>0.40079999999999999</v>
      </c>
      <c r="P72">
        <v>0.33400000000000002</v>
      </c>
      <c r="Q72">
        <v>0.1114</v>
      </c>
      <c r="R72">
        <v>-7.4000000000000003E-3</v>
      </c>
      <c r="S72">
        <v>-1.2200000000000001E-2</v>
      </c>
      <c r="T72">
        <v>-2.9999999999999997E-4</v>
      </c>
      <c r="U72">
        <v>-6.0000000000000001E-3</v>
      </c>
      <c r="V72">
        <v>-1.5299999999999999E-2</v>
      </c>
      <c r="W72">
        <v>-2.8199999999999999E-2</v>
      </c>
      <c r="X72">
        <v>-1.95E-2</v>
      </c>
      <c r="Y72">
        <v>-3.3399999999999999E-2</v>
      </c>
      <c r="Z72">
        <v>-2.01E-2</v>
      </c>
      <c r="AA72">
        <v>-6.7000000000000002E-3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>
      <c r="A73" t="s">
        <v>7</v>
      </c>
      <c r="B73" t="s">
        <v>8</v>
      </c>
      <c r="C73" t="s">
        <v>57</v>
      </c>
      <c r="D73" t="s">
        <v>63</v>
      </c>
      <c r="E73" t="s">
        <v>10</v>
      </c>
      <c r="F73" t="s">
        <v>14</v>
      </c>
      <c r="G73" t="s">
        <v>15</v>
      </c>
      <c r="H73">
        <v>124.9821</v>
      </c>
      <c r="I73">
        <v>127.01009999999999</v>
      </c>
      <c r="J73">
        <v>129.0145</v>
      </c>
      <c r="K73">
        <v>130.99250000000001</v>
      </c>
      <c r="L73">
        <v>132.94579999999999</v>
      </c>
      <c r="M73">
        <v>134.87559999999999</v>
      </c>
      <c r="N73">
        <v>135.256</v>
      </c>
      <c r="O73">
        <v>135.6352</v>
      </c>
      <c r="P73">
        <v>136.76599999999999</v>
      </c>
      <c r="Q73">
        <v>140.46029999999999</v>
      </c>
      <c r="R73">
        <v>141.892</v>
      </c>
      <c r="S73">
        <v>140.67310000000001</v>
      </c>
      <c r="T73">
        <v>136.8904</v>
      </c>
      <c r="U73">
        <v>134.20830000000001</v>
      </c>
      <c r="V73">
        <v>128.19229999999999</v>
      </c>
      <c r="W73">
        <v>118.8437</v>
      </c>
      <c r="X73">
        <v>113.9645</v>
      </c>
      <c r="Y73">
        <v>110.8904</v>
      </c>
      <c r="Z73">
        <v>110.8912</v>
      </c>
      <c r="AA73">
        <v>110.89190000000001</v>
      </c>
      <c r="AB73">
        <v>110.89239999999999</v>
      </c>
      <c r="AC73">
        <v>110.8929</v>
      </c>
      <c r="AD73">
        <v>110.89319999999999</v>
      </c>
      <c r="AE73">
        <v>110.9007</v>
      </c>
      <c r="AF73">
        <v>110.9042</v>
      </c>
      <c r="AG73">
        <v>110.908</v>
      </c>
      <c r="AH73">
        <v>110.91160000000001</v>
      </c>
      <c r="AI73">
        <v>110.916</v>
      </c>
      <c r="AJ73">
        <v>110.9212</v>
      </c>
      <c r="AK73">
        <v>110.9272</v>
      </c>
      <c r="AL73">
        <v>110.9631</v>
      </c>
      <c r="AM73">
        <v>111.0458</v>
      </c>
      <c r="AN73">
        <v>111.1296</v>
      </c>
      <c r="AO73">
        <v>111.2106</v>
      </c>
      <c r="AP73">
        <v>111.28789999999999</v>
      </c>
      <c r="AQ73">
        <v>111.36150000000001</v>
      </c>
      <c r="AR73">
        <v>111.4315</v>
      </c>
      <c r="AS73">
        <v>111.4982</v>
      </c>
      <c r="AT73">
        <v>111.56180000000001</v>
      </c>
      <c r="AU73">
        <v>111.62260000000001</v>
      </c>
      <c r="AV73">
        <v>111.6808</v>
      </c>
      <c r="AW73">
        <v>111.7366</v>
      </c>
      <c r="AX73">
        <v>111.7901</v>
      </c>
      <c r="AY73">
        <v>111.8415</v>
      </c>
      <c r="AZ73">
        <v>111.89100000000001</v>
      </c>
      <c r="BA73">
        <v>112.11369999999999</v>
      </c>
      <c r="BB73">
        <v>112.3035</v>
      </c>
      <c r="BC73">
        <v>112.4686</v>
      </c>
      <c r="BD73">
        <v>112.072</v>
      </c>
    </row>
    <row r="74" spans="1:56">
      <c r="A74" t="s">
        <v>7</v>
      </c>
      <c r="B74" t="s">
        <v>8</v>
      </c>
      <c r="C74" t="s">
        <v>57</v>
      </c>
      <c r="D74" t="s">
        <v>63</v>
      </c>
      <c r="E74" t="s">
        <v>10</v>
      </c>
      <c r="F74" t="s">
        <v>16</v>
      </c>
      <c r="G74" t="s">
        <v>17</v>
      </c>
      <c r="H74">
        <v>2.5455999999999999</v>
      </c>
      <c r="I74">
        <v>2.5876999999999999</v>
      </c>
      <c r="J74">
        <v>2.6196000000000002</v>
      </c>
      <c r="K74">
        <v>2.6516000000000002</v>
      </c>
      <c r="L74">
        <v>2.6836000000000002</v>
      </c>
      <c r="M74">
        <v>2.7155999999999998</v>
      </c>
      <c r="N74">
        <v>2.7423999999999999</v>
      </c>
      <c r="O74">
        <v>2.7690999999999999</v>
      </c>
      <c r="P74">
        <v>2.8488000000000002</v>
      </c>
      <c r="Q74">
        <v>3.1093000000000002</v>
      </c>
      <c r="R74">
        <v>3.2606000000000002</v>
      </c>
      <c r="S74">
        <v>3.2797000000000001</v>
      </c>
      <c r="T74">
        <v>3.1715</v>
      </c>
      <c r="U74">
        <v>3.1177000000000001</v>
      </c>
      <c r="V74">
        <v>3.0394999999999999</v>
      </c>
      <c r="W74">
        <v>2.9367999999999999</v>
      </c>
      <c r="X74">
        <v>2.8982999999999999</v>
      </c>
      <c r="Y74">
        <v>2.8919999999999999</v>
      </c>
      <c r="Z74">
        <v>2.8128000000000002</v>
      </c>
      <c r="AA74">
        <v>2.7334999999999998</v>
      </c>
      <c r="AB74">
        <v>2.6541999999999999</v>
      </c>
      <c r="AC74">
        <v>2.5749</v>
      </c>
      <c r="AD74">
        <v>2.5114999999999998</v>
      </c>
      <c r="AE74">
        <v>2.4980000000000002</v>
      </c>
      <c r="AF74">
        <v>2.4983</v>
      </c>
      <c r="AG74">
        <v>2.4984999999999999</v>
      </c>
      <c r="AH74">
        <v>2.4986999999999999</v>
      </c>
      <c r="AI74">
        <v>2.4986999999999999</v>
      </c>
      <c r="AJ74">
        <v>2.4986999999999999</v>
      </c>
      <c r="AK74">
        <v>2.4986999999999999</v>
      </c>
      <c r="AL74">
        <v>2.4986999999999999</v>
      </c>
      <c r="AM74">
        <v>2.4986999999999999</v>
      </c>
      <c r="AN74">
        <v>2.4986999999999999</v>
      </c>
      <c r="AO74">
        <v>2.4986999999999999</v>
      </c>
      <c r="AP74">
        <v>2.4986999999999999</v>
      </c>
      <c r="AQ74">
        <v>2.4986999999999999</v>
      </c>
      <c r="AR74">
        <v>2.4986999999999999</v>
      </c>
      <c r="AS74">
        <v>2.4986999999999999</v>
      </c>
      <c r="AT74">
        <v>2.4986999999999999</v>
      </c>
      <c r="AU74">
        <v>2.4986999999999999</v>
      </c>
      <c r="AV74">
        <v>2.4986999999999999</v>
      </c>
      <c r="AW74">
        <v>2.4986999999999999</v>
      </c>
      <c r="AX74">
        <v>2.4986999999999999</v>
      </c>
      <c r="AY74">
        <v>2.4986999999999999</v>
      </c>
      <c r="AZ74">
        <v>2.4986999999999999</v>
      </c>
      <c r="BA74">
        <v>2.4986999999999999</v>
      </c>
      <c r="BB74">
        <v>2.4986999999999999</v>
      </c>
      <c r="BC74">
        <v>2.4986999999999999</v>
      </c>
      <c r="BD74">
        <v>2.4986999999999999</v>
      </c>
    </row>
    <row r="75" spans="1:56">
      <c r="A75" t="s">
        <v>7</v>
      </c>
      <c r="B75" t="s">
        <v>8</v>
      </c>
      <c r="C75" t="s">
        <v>57</v>
      </c>
      <c r="D75" t="s">
        <v>63</v>
      </c>
      <c r="E75" t="s">
        <v>10</v>
      </c>
      <c r="F75" t="s">
        <v>18</v>
      </c>
      <c r="G75" t="s">
        <v>19</v>
      </c>
      <c r="H75">
        <v>15.648400000000001</v>
      </c>
      <c r="I75">
        <v>17.1752</v>
      </c>
      <c r="J75">
        <v>18.1492</v>
      </c>
      <c r="K75">
        <v>19.121400000000001</v>
      </c>
      <c r="L75">
        <v>20.091999999999999</v>
      </c>
      <c r="M75">
        <v>21.0611</v>
      </c>
      <c r="N75">
        <v>21.157299999999999</v>
      </c>
      <c r="O75">
        <v>21.253599999999999</v>
      </c>
      <c r="P75">
        <v>21.543500000000002</v>
      </c>
      <c r="Q75">
        <v>22.519300000000001</v>
      </c>
      <c r="R75">
        <v>17.665900000000001</v>
      </c>
      <c r="S75">
        <v>12.820399999999999</v>
      </c>
      <c r="T75">
        <v>7.9858000000000002</v>
      </c>
      <c r="U75">
        <v>5.6910999999999996</v>
      </c>
      <c r="V75">
        <v>3.9266999999999999</v>
      </c>
      <c r="W75">
        <v>2.6926999999999999</v>
      </c>
      <c r="X75">
        <v>2.6692</v>
      </c>
      <c r="Y75">
        <v>2.5038</v>
      </c>
      <c r="Z75">
        <v>2.5038</v>
      </c>
      <c r="AA75">
        <v>2.5038</v>
      </c>
      <c r="AB75">
        <v>2.5038</v>
      </c>
      <c r="AC75">
        <v>2.5038</v>
      </c>
      <c r="AD75">
        <v>2.5038</v>
      </c>
      <c r="AE75">
        <v>2.5038</v>
      </c>
      <c r="AF75">
        <v>2.5038</v>
      </c>
      <c r="AG75">
        <v>2.5038</v>
      </c>
      <c r="AH75">
        <v>2.5038</v>
      </c>
      <c r="AI75">
        <v>2.5038</v>
      </c>
      <c r="AJ75">
        <v>2.5038</v>
      </c>
      <c r="AK75">
        <v>2.5038</v>
      </c>
      <c r="AL75">
        <v>2.5038</v>
      </c>
      <c r="AM75">
        <v>2.5038</v>
      </c>
      <c r="AN75">
        <v>2.5038</v>
      </c>
      <c r="AO75">
        <v>2.5038</v>
      </c>
      <c r="AP75">
        <v>2.5038</v>
      </c>
      <c r="AQ75">
        <v>2.5038</v>
      </c>
      <c r="AR75">
        <v>2.5038</v>
      </c>
      <c r="AS75">
        <v>2.5038</v>
      </c>
      <c r="AT75">
        <v>2.5038</v>
      </c>
      <c r="AU75">
        <v>2.5038</v>
      </c>
      <c r="AV75">
        <v>2.5038</v>
      </c>
      <c r="AW75">
        <v>2.5038</v>
      </c>
      <c r="AX75">
        <v>2.5038</v>
      </c>
      <c r="AY75">
        <v>2.5038</v>
      </c>
      <c r="AZ75">
        <v>2.5038</v>
      </c>
      <c r="BA75">
        <v>2.5038</v>
      </c>
      <c r="BB75">
        <v>2.5038</v>
      </c>
      <c r="BC75">
        <v>2.5038</v>
      </c>
      <c r="BD75">
        <v>2.5038</v>
      </c>
    </row>
    <row r="76" spans="1:56">
      <c r="A76" t="s">
        <v>7</v>
      </c>
      <c r="B76" t="s">
        <v>8</v>
      </c>
      <c r="C76" t="s">
        <v>57</v>
      </c>
      <c r="D76" t="s">
        <v>63</v>
      </c>
      <c r="E76" t="s">
        <v>10</v>
      </c>
      <c r="F76" t="s">
        <v>20</v>
      </c>
      <c r="G76" t="s">
        <v>21</v>
      </c>
      <c r="H76">
        <v>397.43900000000002</v>
      </c>
      <c r="I76">
        <v>401.2106</v>
      </c>
      <c r="J76">
        <v>405.08699999999999</v>
      </c>
      <c r="K76">
        <v>408.97519999999997</v>
      </c>
      <c r="L76">
        <v>412.87540000000001</v>
      </c>
      <c r="M76">
        <v>416.78789999999998</v>
      </c>
      <c r="N76">
        <v>416.64550000000003</v>
      </c>
      <c r="O76">
        <v>416.50310000000002</v>
      </c>
      <c r="P76">
        <v>416.0761</v>
      </c>
      <c r="Q76">
        <v>414.65390000000002</v>
      </c>
      <c r="R76">
        <v>426.863</v>
      </c>
      <c r="S76">
        <v>397.36559999999997</v>
      </c>
      <c r="T76">
        <v>326.39440000000002</v>
      </c>
      <c r="U76">
        <v>259.55520000000001</v>
      </c>
      <c r="V76">
        <v>196.05330000000001</v>
      </c>
      <c r="W76">
        <v>135.8888</v>
      </c>
      <c r="X76">
        <v>119.0526</v>
      </c>
      <c r="Y76">
        <v>109.77070000000001</v>
      </c>
      <c r="Z76">
        <v>109.77070000000001</v>
      </c>
      <c r="AA76">
        <v>109.77070000000001</v>
      </c>
      <c r="AB76">
        <v>109.77070000000001</v>
      </c>
      <c r="AC76">
        <v>109.77070000000001</v>
      </c>
      <c r="AD76">
        <v>109.77070000000001</v>
      </c>
      <c r="AE76">
        <v>109.77070000000001</v>
      </c>
      <c r="AF76">
        <v>109.77070000000001</v>
      </c>
      <c r="AG76">
        <v>109.77070000000001</v>
      </c>
      <c r="AH76">
        <v>109.77070000000001</v>
      </c>
      <c r="AI76">
        <v>109.77070000000001</v>
      </c>
      <c r="AJ76">
        <v>109.77070000000001</v>
      </c>
      <c r="AK76">
        <v>109.77070000000001</v>
      </c>
      <c r="AL76">
        <v>109.77070000000001</v>
      </c>
      <c r="AM76">
        <v>109.77070000000001</v>
      </c>
      <c r="AN76">
        <v>109.77070000000001</v>
      </c>
      <c r="AO76">
        <v>109.77070000000001</v>
      </c>
      <c r="AP76">
        <v>109.77070000000001</v>
      </c>
      <c r="AQ76">
        <v>109.77070000000001</v>
      </c>
      <c r="AR76">
        <v>109.77070000000001</v>
      </c>
      <c r="AS76">
        <v>109.77070000000001</v>
      </c>
      <c r="AT76">
        <v>109.77070000000001</v>
      </c>
      <c r="AU76">
        <v>109.77070000000001</v>
      </c>
      <c r="AV76">
        <v>109.77070000000001</v>
      </c>
      <c r="AW76">
        <v>109.77070000000001</v>
      </c>
      <c r="AX76">
        <v>109.77070000000001</v>
      </c>
      <c r="AY76">
        <v>109.77070000000001</v>
      </c>
      <c r="AZ76">
        <v>109.77070000000001</v>
      </c>
      <c r="BA76">
        <v>109.77070000000001</v>
      </c>
      <c r="BB76">
        <v>109.77070000000001</v>
      </c>
      <c r="BC76">
        <v>109.77070000000001</v>
      </c>
      <c r="BD76">
        <v>109.77070000000001</v>
      </c>
    </row>
    <row r="77" spans="1:56">
      <c r="A77" t="s">
        <v>7</v>
      </c>
      <c r="B77" t="s">
        <v>8</v>
      </c>
      <c r="C77" t="s">
        <v>57</v>
      </c>
      <c r="D77" t="s">
        <v>63</v>
      </c>
      <c r="E77" t="s">
        <v>10</v>
      </c>
      <c r="F77" t="s">
        <v>22</v>
      </c>
      <c r="G77" t="s">
        <v>23</v>
      </c>
      <c r="H77">
        <v>70.582899999999995</v>
      </c>
      <c r="I77">
        <v>71.531899999999993</v>
      </c>
      <c r="J77">
        <v>72.504599999999996</v>
      </c>
      <c r="K77">
        <v>73.4786</v>
      </c>
      <c r="L77">
        <v>74.453800000000001</v>
      </c>
      <c r="M77">
        <v>75.430300000000003</v>
      </c>
      <c r="N77">
        <v>75.261600000000001</v>
      </c>
      <c r="O77">
        <v>75.093100000000007</v>
      </c>
      <c r="P77">
        <v>74.587900000000005</v>
      </c>
      <c r="Q77">
        <v>72.909800000000004</v>
      </c>
      <c r="R77">
        <v>76.173000000000002</v>
      </c>
      <c r="S77">
        <v>71.882800000000003</v>
      </c>
      <c r="T77">
        <v>60.113599999999998</v>
      </c>
      <c r="U77">
        <v>49.5929</v>
      </c>
      <c r="V77">
        <v>40.978299999999997</v>
      </c>
      <c r="W77">
        <v>34.269599999999997</v>
      </c>
      <c r="X77">
        <v>32.972099999999998</v>
      </c>
      <c r="Y77">
        <v>31.802800000000001</v>
      </c>
      <c r="Z77">
        <v>31.802800000000001</v>
      </c>
      <c r="AA77">
        <v>31.802800000000001</v>
      </c>
      <c r="AB77">
        <v>31.802800000000001</v>
      </c>
      <c r="AC77">
        <v>31.802800000000001</v>
      </c>
      <c r="AD77">
        <v>31.802800000000001</v>
      </c>
      <c r="AE77">
        <v>31.802800000000001</v>
      </c>
      <c r="AF77">
        <v>31.802800000000001</v>
      </c>
      <c r="AG77">
        <v>31.802800000000001</v>
      </c>
      <c r="AH77">
        <v>31.802800000000001</v>
      </c>
      <c r="AI77">
        <v>31.802800000000001</v>
      </c>
      <c r="AJ77">
        <v>31.802800000000001</v>
      </c>
      <c r="AK77">
        <v>31.802800000000001</v>
      </c>
      <c r="AL77">
        <v>31.802800000000001</v>
      </c>
      <c r="AM77">
        <v>31.802800000000001</v>
      </c>
      <c r="AN77">
        <v>31.802800000000001</v>
      </c>
      <c r="AO77">
        <v>31.802800000000001</v>
      </c>
      <c r="AP77">
        <v>31.802800000000001</v>
      </c>
      <c r="AQ77">
        <v>31.802800000000001</v>
      </c>
      <c r="AR77">
        <v>31.802800000000001</v>
      </c>
      <c r="AS77">
        <v>31.802800000000001</v>
      </c>
      <c r="AT77">
        <v>31.802800000000001</v>
      </c>
      <c r="AU77">
        <v>31.802800000000001</v>
      </c>
      <c r="AV77">
        <v>31.802800000000001</v>
      </c>
      <c r="AW77">
        <v>31.802800000000001</v>
      </c>
      <c r="AX77">
        <v>31.802800000000001</v>
      </c>
      <c r="AY77">
        <v>31.802800000000001</v>
      </c>
      <c r="AZ77">
        <v>31.802800000000001</v>
      </c>
      <c r="BA77">
        <v>31.802800000000001</v>
      </c>
      <c r="BB77">
        <v>31.802800000000001</v>
      </c>
      <c r="BC77">
        <v>31.802800000000001</v>
      </c>
      <c r="BD77">
        <v>31.802800000000001</v>
      </c>
    </row>
    <row r="78" spans="1:56">
      <c r="A78" t="s">
        <v>7</v>
      </c>
      <c r="B78" t="s">
        <v>8</v>
      </c>
      <c r="C78" t="s">
        <v>57</v>
      </c>
      <c r="D78" t="s">
        <v>63</v>
      </c>
      <c r="E78" t="s">
        <v>10</v>
      </c>
      <c r="F78" t="s">
        <v>24</v>
      </c>
      <c r="G78" t="s">
        <v>25</v>
      </c>
      <c r="H78">
        <v>7.9931000000000001</v>
      </c>
      <c r="I78">
        <v>8.3352000000000004</v>
      </c>
      <c r="J78">
        <v>8.6788000000000007</v>
      </c>
      <c r="K78">
        <v>9.0223999999999993</v>
      </c>
      <c r="L78">
        <v>9.3659999999999997</v>
      </c>
      <c r="M78">
        <v>9.7096999999999998</v>
      </c>
      <c r="N78">
        <v>9.8126999999999995</v>
      </c>
      <c r="O78">
        <v>9.9155999999999995</v>
      </c>
      <c r="P78">
        <v>10.224399999999999</v>
      </c>
      <c r="Q78">
        <v>11.252800000000001</v>
      </c>
      <c r="R78">
        <v>10.9626</v>
      </c>
      <c r="S78">
        <v>9.7835000000000001</v>
      </c>
      <c r="T78">
        <v>7.7172999999999998</v>
      </c>
      <c r="U78">
        <v>6.0136000000000003</v>
      </c>
      <c r="V78">
        <v>4.5736999999999997</v>
      </c>
      <c r="W78">
        <v>3.3976000000000002</v>
      </c>
      <c r="X78">
        <v>3.1484999999999999</v>
      </c>
      <c r="Y78">
        <v>3.0638000000000001</v>
      </c>
      <c r="Z78">
        <v>3.0638000000000001</v>
      </c>
      <c r="AA78">
        <v>3.0638000000000001</v>
      </c>
      <c r="AB78">
        <v>3.0638000000000001</v>
      </c>
      <c r="AC78">
        <v>3.0638000000000001</v>
      </c>
      <c r="AD78">
        <v>3.0638000000000001</v>
      </c>
      <c r="AE78">
        <v>3.0638000000000001</v>
      </c>
      <c r="AF78">
        <v>3.0638000000000001</v>
      </c>
      <c r="AG78">
        <v>3.0638000000000001</v>
      </c>
      <c r="AH78">
        <v>3.0638000000000001</v>
      </c>
      <c r="AI78">
        <v>3.0638000000000001</v>
      </c>
      <c r="AJ78">
        <v>3.0638000000000001</v>
      </c>
      <c r="AK78">
        <v>3.0638000000000001</v>
      </c>
      <c r="AL78">
        <v>3.0638000000000001</v>
      </c>
      <c r="AM78">
        <v>3.0638000000000001</v>
      </c>
      <c r="AN78">
        <v>3.0638000000000001</v>
      </c>
      <c r="AO78">
        <v>3.0638000000000001</v>
      </c>
      <c r="AP78">
        <v>3.0638000000000001</v>
      </c>
      <c r="AQ78">
        <v>3.0638000000000001</v>
      </c>
      <c r="AR78">
        <v>3.0638000000000001</v>
      </c>
      <c r="AS78">
        <v>3.0638000000000001</v>
      </c>
      <c r="AT78">
        <v>3.0638000000000001</v>
      </c>
      <c r="AU78">
        <v>3.0638000000000001</v>
      </c>
      <c r="AV78">
        <v>3.0638000000000001</v>
      </c>
      <c r="AW78">
        <v>3.0638000000000001</v>
      </c>
      <c r="AX78">
        <v>3.0638000000000001</v>
      </c>
      <c r="AY78">
        <v>3.0638000000000001</v>
      </c>
      <c r="AZ78">
        <v>3.0638000000000001</v>
      </c>
      <c r="BA78">
        <v>3.0638000000000001</v>
      </c>
      <c r="BB78">
        <v>3.0638000000000001</v>
      </c>
      <c r="BC78">
        <v>3.0638000000000001</v>
      </c>
      <c r="BD78">
        <v>3.0638000000000001</v>
      </c>
    </row>
    <row r="79" spans="1:56">
      <c r="A79" t="s">
        <v>7</v>
      </c>
      <c r="B79" t="s">
        <v>8</v>
      </c>
      <c r="C79" t="s">
        <v>57</v>
      </c>
      <c r="D79" t="s">
        <v>63</v>
      </c>
      <c r="E79" t="s">
        <v>10</v>
      </c>
      <c r="F79" t="s">
        <v>26</v>
      </c>
      <c r="G79" t="s">
        <v>27</v>
      </c>
      <c r="H79">
        <v>3.0468000000000002</v>
      </c>
      <c r="I79">
        <v>3.109</v>
      </c>
      <c r="J79">
        <v>3.1818</v>
      </c>
      <c r="K79">
        <v>3.2545999999999999</v>
      </c>
      <c r="L79">
        <v>3.3273999999999999</v>
      </c>
      <c r="M79">
        <v>3.4001999999999999</v>
      </c>
      <c r="N79">
        <v>3.4056999999999999</v>
      </c>
      <c r="O79">
        <v>3.4112</v>
      </c>
      <c r="P79">
        <v>3.4279000000000002</v>
      </c>
      <c r="Q79">
        <v>3.4834999999999998</v>
      </c>
      <c r="R79">
        <v>3.0908000000000002</v>
      </c>
      <c r="S79">
        <v>2.6562999999999999</v>
      </c>
      <c r="T79">
        <v>2.1795</v>
      </c>
      <c r="U79">
        <v>1.7582</v>
      </c>
      <c r="V79">
        <v>1.3847</v>
      </c>
      <c r="W79">
        <v>1.0589999999999999</v>
      </c>
      <c r="X79">
        <v>1.0141</v>
      </c>
      <c r="Y79">
        <v>0.97909999999999997</v>
      </c>
      <c r="Z79">
        <v>0.97909999999999997</v>
      </c>
      <c r="AA79">
        <v>0.97909999999999997</v>
      </c>
      <c r="AB79">
        <v>0.97909999999999997</v>
      </c>
      <c r="AC79">
        <v>0.97909999999999997</v>
      </c>
      <c r="AD79">
        <v>0.97909999999999997</v>
      </c>
      <c r="AE79">
        <v>0.97909999999999997</v>
      </c>
      <c r="AF79">
        <v>0.97909999999999997</v>
      </c>
      <c r="AG79">
        <v>0.97909999999999997</v>
      </c>
      <c r="AH79">
        <v>0.97909999999999997</v>
      </c>
      <c r="AI79">
        <v>0.97909999999999997</v>
      </c>
      <c r="AJ79">
        <v>0.97909999999999997</v>
      </c>
      <c r="AK79">
        <v>0.97909999999999997</v>
      </c>
      <c r="AL79">
        <v>0.97909999999999997</v>
      </c>
      <c r="AM79">
        <v>0.97909999999999997</v>
      </c>
      <c r="AN79">
        <v>0.97909999999999997</v>
      </c>
      <c r="AO79">
        <v>0.97909999999999997</v>
      </c>
      <c r="AP79">
        <v>0.97909999999999997</v>
      </c>
      <c r="AQ79">
        <v>0.97909999999999997</v>
      </c>
      <c r="AR79">
        <v>0.97909999999999997</v>
      </c>
      <c r="AS79">
        <v>0.97909999999999997</v>
      </c>
      <c r="AT79">
        <v>0.97909999999999997</v>
      </c>
      <c r="AU79">
        <v>0.97909999999999997</v>
      </c>
      <c r="AV79">
        <v>0.97909999999999997</v>
      </c>
      <c r="AW79">
        <v>0.97909999999999997</v>
      </c>
      <c r="AX79">
        <v>0.97909999999999997</v>
      </c>
      <c r="AY79">
        <v>0.97909999999999997</v>
      </c>
      <c r="AZ79">
        <v>0.97909999999999997</v>
      </c>
      <c r="BA79">
        <v>0.97909999999999997</v>
      </c>
      <c r="BB79">
        <v>0.97909999999999997</v>
      </c>
      <c r="BC79">
        <v>0.97909999999999997</v>
      </c>
      <c r="BD79">
        <v>0.97909999999999997</v>
      </c>
    </row>
    <row r="80" spans="1:56">
      <c r="A80" t="s">
        <v>7</v>
      </c>
      <c r="B80" t="s">
        <v>8</v>
      </c>
      <c r="C80" t="s">
        <v>57</v>
      </c>
      <c r="D80" t="s">
        <v>63</v>
      </c>
      <c r="E80" t="s">
        <v>10</v>
      </c>
      <c r="F80" t="s">
        <v>28</v>
      </c>
      <c r="G80" t="s">
        <v>29</v>
      </c>
      <c r="H80">
        <v>11.636100000000001</v>
      </c>
      <c r="I80">
        <v>11.5306</v>
      </c>
      <c r="J80">
        <v>11.5778</v>
      </c>
      <c r="K80">
        <v>11.6251</v>
      </c>
      <c r="L80">
        <v>11.6724</v>
      </c>
      <c r="M80">
        <v>11.719799999999999</v>
      </c>
      <c r="N80">
        <v>11.5075</v>
      </c>
      <c r="O80">
        <v>11.294700000000001</v>
      </c>
      <c r="P80">
        <v>10.6533</v>
      </c>
      <c r="Q80">
        <v>8.4826999999999995</v>
      </c>
      <c r="R80">
        <v>7.5016999999999996</v>
      </c>
      <c r="S80">
        <v>6.4542999999999999</v>
      </c>
      <c r="T80">
        <v>5.3394000000000004</v>
      </c>
      <c r="U80">
        <v>4.2404999999999999</v>
      </c>
      <c r="V80">
        <v>3.3111000000000002</v>
      </c>
      <c r="W80">
        <v>2.5512999999999999</v>
      </c>
      <c r="X80">
        <v>2.3626999999999998</v>
      </c>
      <c r="Y80">
        <v>2.3033999999999999</v>
      </c>
      <c r="Z80">
        <v>2.3033999999999999</v>
      </c>
      <c r="AA80">
        <v>2.3033999999999999</v>
      </c>
      <c r="AB80">
        <v>2.3033999999999999</v>
      </c>
      <c r="AC80">
        <v>2.3033999999999999</v>
      </c>
      <c r="AD80">
        <v>2.3033999999999999</v>
      </c>
      <c r="AE80">
        <v>2.3033999999999999</v>
      </c>
      <c r="AF80">
        <v>2.3033999999999999</v>
      </c>
      <c r="AG80">
        <v>2.3033999999999999</v>
      </c>
      <c r="AH80">
        <v>2.3033999999999999</v>
      </c>
      <c r="AI80">
        <v>2.3033999999999999</v>
      </c>
      <c r="AJ80">
        <v>2.3033999999999999</v>
      </c>
      <c r="AK80">
        <v>2.3033999999999999</v>
      </c>
      <c r="AL80">
        <v>2.3033999999999999</v>
      </c>
      <c r="AM80">
        <v>2.3033999999999999</v>
      </c>
      <c r="AN80">
        <v>2.3033999999999999</v>
      </c>
      <c r="AO80">
        <v>2.3033999999999999</v>
      </c>
      <c r="AP80">
        <v>2.3033999999999999</v>
      </c>
      <c r="AQ80">
        <v>2.3033999999999999</v>
      </c>
      <c r="AR80">
        <v>2.3033999999999999</v>
      </c>
      <c r="AS80">
        <v>2.3033999999999999</v>
      </c>
      <c r="AT80">
        <v>2.3033999999999999</v>
      </c>
      <c r="AU80">
        <v>2.3033999999999999</v>
      </c>
      <c r="AV80">
        <v>2.3033999999999999</v>
      </c>
      <c r="AW80">
        <v>2.3033999999999999</v>
      </c>
      <c r="AX80">
        <v>2.3033999999999999</v>
      </c>
      <c r="AY80">
        <v>2.3033999999999999</v>
      </c>
      <c r="AZ80">
        <v>2.3033999999999999</v>
      </c>
      <c r="BA80">
        <v>2.3033999999999999</v>
      </c>
      <c r="BB80">
        <v>2.3033999999999999</v>
      </c>
      <c r="BC80">
        <v>2.3033999999999999</v>
      </c>
      <c r="BD80">
        <v>2.3033999999999999</v>
      </c>
    </row>
    <row r="81" spans="1:56">
      <c r="A81" t="s">
        <v>7</v>
      </c>
      <c r="B81" t="s">
        <v>8</v>
      </c>
      <c r="C81" t="s">
        <v>57</v>
      </c>
      <c r="D81" t="s">
        <v>63</v>
      </c>
      <c r="E81" t="s">
        <v>10</v>
      </c>
      <c r="F81" t="s">
        <v>24</v>
      </c>
      <c r="G81" t="s">
        <v>30</v>
      </c>
      <c r="H81">
        <v>17.240400000000001</v>
      </c>
      <c r="I81">
        <v>17.450900000000001</v>
      </c>
      <c r="J81">
        <v>17.671099999999999</v>
      </c>
      <c r="K81">
        <v>17.891300000000001</v>
      </c>
      <c r="L81">
        <v>18.1114</v>
      </c>
      <c r="M81">
        <v>18.331600000000002</v>
      </c>
      <c r="N81">
        <v>18.368400000000001</v>
      </c>
      <c r="O81">
        <v>18.4053</v>
      </c>
      <c r="P81">
        <v>18.516100000000002</v>
      </c>
      <c r="Q81">
        <v>18.8872</v>
      </c>
      <c r="R81">
        <v>20.230499999999999</v>
      </c>
      <c r="S81">
        <v>20.970199999999998</v>
      </c>
      <c r="T81">
        <v>21.098199999999999</v>
      </c>
      <c r="U81">
        <v>20.7836</v>
      </c>
      <c r="V81">
        <v>20.361999999999998</v>
      </c>
      <c r="W81">
        <v>19.832599999999999</v>
      </c>
      <c r="X81">
        <v>19.523599999999998</v>
      </c>
      <c r="Y81">
        <v>19.3931</v>
      </c>
      <c r="Z81">
        <v>19.3931</v>
      </c>
      <c r="AA81">
        <v>19.3931</v>
      </c>
      <c r="AB81">
        <v>19.3931</v>
      </c>
      <c r="AC81">
        <v>19.3931</v>
      </c>
      <c r="AD81">
        <v>19.3931</v>
      </c>
      <c r="AE81">
        <v>19.3931</v>
      </c>
      <c r="AF81">
        <v>19.3931</v>
      </c>
      <c r="AG81">
        <v>19.3931</v>
      </c>
      <c r="AH81">
        <v>19.3931</v>
      </c>
      <c r="AI81">
        <v>19.3931</v>
      </c>
      <c r="AJ81">
        <v>19.3931</v>
      </c>
      <c r="AK81">
        <v>19.3931</v>
      </c>
      <c r="AL81">
        <v>19.3931</v>
      </c>
      <c r="AM81">
        <v>19.3931</v>
      </c>
      <c r="AN81">
        <v>19.3931</v>
      </c>
      <c r="AO81">
        <v>19.3931</v>
      </c>
      <c r="AP81">
        <v>19.3931</v>
      </c>
      <c r="AQ81">
        <v>19.3931</v>
      </c>
      <c r="AR81">
        <v>19.3931</v>
      </c>
      <c r="AS81">
        <v>19.3931</v>
      </c>
      <c r="AT81">
        <v>19.3931</v>
      </c>
      <c r="AU81">
        <v>19.3931</v>
      </c>
      <c r="AV81">
        <v>19.3931</v>
      </c>
      <c r="AW81">
        <v>19.3931</v>
      </c>
      <c r="AX81">
        <v>19.3931</v>
      </c>
      <c r="AY81">
        <v>19.3931</v>
      </c>
      <c r="AZ81">
        <v>19.3931</v>
      </c>
      <c r="BA81">
        <v>19.3931</v>
      </c>
      <c r="BB81">
        <v>19.3931</v>
      </c>
      <c r="BC81">
        <v>19.3931</v>
      </c>
      <c r="BD81">
        <v>19.3931</v>
      </c>
    </row>
    <row r="82" spans="1:56">
      <c r="A82" t="s">
        <v>7</v>
      </c>
      <c r="B82" t="s">
        <v>8</v>
      </c>
      <c r="C82" t="s">
        <v>57</v>
      </c>
      <c r="D82" t="s">
        <v>63</v>
      </c>
      <c r="E82" t="s">
        <v>10</v>
      </c>
      <c r="F82" t="s">
        <v>31</v>
      </c>
      <c r="G82" t="s">
        <v>32</v>
      </c>
      <c r="H82">
        <v>2.0834000000000001</v>
      </c>
      <c r="I82">
        <v>2.1259999999999999</v>
      </c>
      <c r="J82">
        <v>2.1665999999999999</v>
      </c>
      <c r="K82">
        <v>2.2052999999999998</v>
      </c>
      <c r="L82">
        <v>2.242</v>
      </c>
      <c r="M82">
        <v>2.2766999999999999</v>
      </c>
      <c r="N82">
        <v>2.214</v>
      </c>
      <c r="O82">
        <v>2.1516999999999999</v>
      </c>
      <c r="P82">
        <v>1.9674</v>
      </c>
      <c r="Q82">
        <v>1.3811</v>
      </c>
      <c r="R82">
        <v>1.4975000000000001</v>
      </c>
      <c r="S82">
        <v>1.5863</v>
      </c>
      <c r="T82">
        <v>1.6492</v>
      </c>
      <c r="U82">
        <v>1.5256000000000001</v>
      </c>
      <c r="V82">
        <v>1.4305000000000001</v>
      </c>
      <c r="W82">
        <v>1.36</v>
      </c>
      <c r="X82">
        <v>1.3569</v>
      </c>
      <c r="Y82">
        <v>1.4614</v>
      </c>
      <c r="Z82">
        <v>1.1704000000000001</v>
      </c>
      <c r="AA82">
        <v>0.87939999999999996</v>
      </c>
      <c r="AB82">
        <v>0.58840000000000003</v>
      </c>
      <c r="AC82">
        <v>0.2974</v>
      </c>
      <c r="AD82">
        <v>6.4600000000000005E-2</v>
      </c>
      <c r="AE82">
        <v>6.6E-3</v>
      </c>
      <c r="AF82">
        <v>6.6E-3</v>
      </c>
      <c r="AG82">
        <v>6.6E-3</v>
      </c>
      <c r="AH82">
        <v>6.6E-3</v>
      </c>
      <c r="AI82">
        <v>6.6E-3</v>
      </c>
      <c r="AJ82">
        <v>6.6E-3</v>
      </c>
      <c r="AK82">
        <v>6.6E-3</v>
      </c>
      <c r="AL82">
        <v>6.6E-3</v>
      </c>
      <c r="AM82">
        <v>6.6E-3</v>
      </c>
      <c r="AN82">
        <v>6.6E-3</v>
      </c>
      <c r="AO82">
        <v>6.6E-3</v>
      </c>
      <c r="AP82">
        <v>6.6E-3</v>
      </c>
      <c r="AQ82">
        <v>6.6E-3</v>
      </c>
      <c r="AR82">
        <v>6.6E-3</v>
      </c>
      <c r="AS82">
        <v>6.6E-3</v>
      </c>
      <c r="AT82">
        <v>6.6E-3</v>
      </c>
      <c r="AU82">
        <v>6.6E-3</v>
      </c>
      <c r="AV82">
        <v>6.6E-3</v>
      </c>
      <c r="AW82">
        <v>6.6E-3</v>
      </c>
      <c r="AX82">
        <v>6.6E-3</v>
      </c>
      <c r="AY82">
        <v>6.6E-3</v>
      </c>
      <c r="AZ82">
        <v>6.6E-3</v>
      </c>
      <c r="BA82">
        <v>6.6E-3</v>
      </c>
      <c r="BB82">
        <v>6.6E-3</v>
      </c>
      <c r="BC82">
        <v>6.6E-3</v>
      </c>
      <c r="BD82">
        <v>6.6E-3</v>
      </c>
    </row>
    <row r="83" spans="1:56">
      <c r="A83" t="s">
        <v>7</v>
      </c>
      <c r="B83" t="s">
        <v>8</v>
      </c>
      <c r="C83" t="s">
        <v>57</v>
      </c>
      <c r="D83" t="s">
        <v>63</v>
      </c>
      <c r="E83" t="s">
        <v>10</v>
      </c>
      <c r="F83" t="s">
        <v>33</v>
      </c>
      <c r="G83" t="s">
        <v>34</v>
      </c>
      <c r="H83">
        <v>0.82089999999999996</v>
      </c>
      <c r="I83">
        <v>0.8518</v>
      </c>
      <c r="J83">
        <v>0.88149999999999995</v>
      </c>
      <c r="K83">
        <v>0.91010000000000002</v>
      </c>
      <c r="L83">
        <v>0.9375</v>
      </c>
      <c r="M83">
        <v>0.96379999999999999</v>
      </c>
      <c r="N83">
        <v>0.9375</v>
      </c>
      <c r="O83">
        <v>0.91120000000000001</v>
      </c>
      <c r="P83">
        <v>0.83250000000000002</v>
      </c>
      <c r="Q83">
        <v>0.57230000000000003</v>
      </c>
      <c r="R83">
        <v>0.76370000000000005</v>
      </c>
      <c r="S83">
        <v>0.9405</v>
      </c>
      <c r="T83">
        <v>1.1029</v>
      </c>
      <c r="U83">
        <v>1.1779999999999999</v>
      </c>
      <c r="V83">
        <v>1.2093</v>
      </c>
      <c r="W83">
        <v>1.1978</v>
      </c>
      <c r="X83">
        <v>1.2810999999999999</v>
      </c>
      <c r="Y83">
        <v>1.3387</v>
      </c>
      <c r="Z83">
        <v>1.0749</v>
      </c>
      <c r="AA83">
        <v>0.81100000000000005</v>
      </c>
      <c r="AB83">
        <v>0.54720000000000002</v>
      </c>
      <c r="AC83">
        <v>0.2833</v>
      </c>
      <c r="AD83">
        <v>7.22E-2</v>
      </c>
      <c r="AE83">
        <v>2.07E-2</v>
      </c>
      <c r="AF83">
        <v>2.07E-2</v>
      </c>
      <c r="AG83">
        <v>2.07E-2</v>
      </c>
      <c r="AH83">
        <v>2.07E-2</v>
      </c>
      <c r="AI83">
        <v>2.07E-2</v>
      </c>
      <c r="AJ83">
        <v>2.07E-2</v>
      </c>
      <c r="AK83">
        <v>2.07E-2</v>
      </c>
      <c r="AL83">
        <v>2.07E-2</v>
      </c>
      <c r="AM83">
        <v>2.07E-2</v>
      </c>
      <c r="AN83">
        <v>2.07E-2</v>
      </c>
      <c r="AO83">
        <v>2.07E-2</v>
      </c>
      <c r="AP83">
        <v>2.07E-2</v>
      </c>
      <c r="AQ83">
        <v>2.07E-2</v>
      </c>
      <c r="AR83">
        <v>2.07E-2</v>
      </c>
      <c r="AS83">
        <v>2.07E-2</v>
      </c>
      <c r="AT83">
        <v>2.07E-2</v>
      </c>
      <c r="AU83">
        <v>2.07E-2</v>
      </c>
      <c r="AV83">
        <v>2.07E-2</v>
      </c>
      <c r="AW83">
        <v>2.07E-2</v>
      </c>
      <c r="AX83">
        <v>2.07E-2</v>
      </c>
      <c r="AY83">
        <v>2.07E-2</v>
      </c>
      <c r="AZ83">
        <v>2.07E-2</v>
      </c>
      <c r="BA83">
        <v>2.07E-2</v>
      </c>
      <c r="BB83">
        <v>2.07E-2</v>
      </c>
      <c r="BC83">
        <v>2.07E-2</v>
      </c>
      <c r="BD83">
        <v>2.07E-2</v>
      </c>
    </row>
    <row r="84" spans="1:56">
      <c r="A84" t="s">
        <v>7</v>
      </c>
      <c r="B84" t="s">
        <v>8</v>
      </c>
      <c r="C84" t="s">
        <v>57</v>
      </c>
      <c r="D84" t="s">
        <v>63</v>
      </c>
      <c r="E84" t="s">
        <v>10</v>
      </c>
      <c r="F84" t="s">
        <v>35</v>
      </c>
      <c r="G84" t="s">
        <v>36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>
      <c r="A85" t="s">
        <v>7</v>
      </c>
      <c r="B85" t="s">
        <v>8</v>
      </c>
      <c r="C85" t="s">
        <v>57</v>
      </c>
      <c r="D85" t="s">
        <v>63</v>
      </c>
      <c r="E85" t="s">
        <v>10</v>
      </c>
      <c r="F85" t="s">
        <v>37</v>
      </c>
      <c r="G85" t="s">
        <v>38</v>
      </c>
      <c r="H85">
        <v>4.0968</v>
      </c>
      <c r="I85">
        <v>4.6912000000000003</v>
      </c>
      <c r="J85">
        <v>5.2590000000000003</v>
      </c>
      <c r="K85">
        <v>5.8018000000000001</v>
      </c>
      <c r="L85">
        <v>6.3216000000000001</v>
      </c>
      <c r="M85">
        <v>6.9679000000000002</v>
      </c>
      <c r="N85">
        <v>6.9043999999999999</v>
      </c>
      <c r="O85">
        <v>6.8410000000000002</v>
      </c>
      <c r="P85">
        <v>6.6513999999999998</v>
      </c>
      <c r="Q85">
        <v>0.8921</v>
      </c>
      <c r="R85">
        <v>0.5353</v>
      </c>
      <c r="S85">
        <v>0.3201</v>
      </c>
      <c r="T85">
        <v>0.19059999999999999</v>
      </c>
      <c r="U85">
        <v>0.10639999999999999</v>
      </c>
      <c r="V85">
        <v>5.6500000000000002E-2</v>
      </c>
      <c r="W85">
        <v>2.8799999999999999E-2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0.64139999999999997</v>
      </c>
      <c r="AF85">
        <v>0.64139999999999997</v>
      </c>
      <c r="AG85">
        <v>0.64139999999999997</v>
      </c>
      <c r="AH85">
        <v>0.64139999999999997</v>
      </c>
      <c r="AI85">
        <v>0.64139999999999997</v>
      </c>
      <c r="AJ85">
        <v>0.64139999999999997</v>
      </c>
      <c r="AK85">
        <v>0.64139999999999997</v>
      </c>
      <c r="AL85">
        <v>0.64159999999999995</v>
      </c>
      <c r="AM85">
        <v>0.64180000000000004</v>
      </c>
      <c r="AN85">
        <v>0.6421</v>
      </c>
      <c r="AO85">
        <v>0.64239999999999997</v>
      </c>
      <c r="AP85">
        <v>0.64259999999999995</v>
      </c>
      <c r="AQ85">
        <v>0.64280000000000004</v>
      </c>
      <c r="AR85">
        <v>0.6431</v>
      </c>
      <c r="AS85">
        <v>0.64329999999999998</v>
      </c>
      <c r="AT85">
        <v>0.64349999999999996</v>
      </c>
      <c r="AU85">
        <v>0.64370000000000005</v>
      </c>
      <c r="AV85">
        <v>0.64390000000000003</v>
      </c>
      <c r="AW85">
        <v>0.64400000000000002</v>
      </c>
      <c r="AX85">
        <v>0.64419999999999999</v>
      </c>
      <c r="AY85">
        <v>0.64439999999999997</v>
      </c>
      <c r="AZ85">
        <v>0.64449999999999996</v>
      </c>
      <c r="BA85">
        <v>0.64529999999999998</v>
      </c>
      <c r="BB85">
        <v>0.64590000000000003</v>
      </c>
      <c r="BC85">
        <v>0.64639999999999997</v>
      </c>
      <c r="BD85">
        <v>0.64510000000000001</v>
      </c>
    </row>
    <row r="86" spans="1:56">
      <c r="A86" t="s">
        <v>7</v>
      </c>
      <c r="B86" t="s">
        <v>8</v>
      </c>
      <c r="C86" t="s">
        <v>57</v>
      </c>
      <c r="D86" t="s">
        <v>63</v>
      </c>
      <c r="E86" t="s">
        <v>10</v>
      </c>
      <c r="F86" t="s">
        <v>39</v>
      </c>
      <c r="G86" t="s">
        <v>40</v>
      </c>
      <c r="H86">
        <v>0.86729999999999996</v>
      </c>
      <c r="I86">
        <v>1.3008999999999999</v>
      </c>
      <c r="J86">
        <v>1.7344999999999999</v>
      </c>
      <c r="K86">
        <v>2.1680000000000001</v>
      </c>
      <c r="L86">
        <v>2.6015999999999999</v>
      </c>
      <c r="M86">
        <v>3.0352000000000001</v>
      </c>
      <c r="N86">
        <v>3.4066999999999998</v>
      </c>
      <c r="O86">
        <v>3.7782</v>
      </c>
      <c r="P86">
        <v>4.8925999999999998</v>
      </c>
      <c r="Q86">
        <v>16.709800000000001</v>
      </c>
      <c r="R86">
        <v>25.772099999999998</v>
      </c>
      <c r="S86">
        <v>34.555100000000003</v>
      </c>
      <c r="T86">
        <v>34.678899999999999</v>
      </c>
      <c r="U86">
        <v>40.334200000000003</v>
      </c>
      <c r="V86">
        <v>45.687199999999997</v>
      </c>
      <c r="W86">
        <v>47.0946</v>
      </c>
      <c r="X86">
        <v>43.7624</v>
      </c>
      <c r="Y86">
        <v>38.975200000000001</v>
      </c>
      <c r="Z86">
        <v>38.975200000000001</v>
      </c>
      <c r="AA86">
        <v>38.975200000000001</v>
      </c>
      <c r="AB86">
        <v>38.975200000000001</v>
      </c>
      <c r="AC86">
        <v>38.975200000000001</v>
      </c>
      <c r="AD86">
        <v>38.975200000000001</v>
      </c>
      <c r="AE86">
        <v>38.967199999999998</v>
      </c>
      <c r="AF86">
        <v>38.9679</v>
      </c>
      <c r="AG86">
        <v>38.968699999999998</v>
      </c>
      <c r="AH86">
        <v>38.9694</v>
      </c>
      <c r="AI86">
        <v>38.970199999999998</v>
      </c>
      <c r="AJ86">
        <v>38.971299999999999</v>
      </c>
      <c r="AK86">
        <v>38.9724</v>
      </c>
      <c r="AL86">
        <v>38.979500000000002</v>
      </c>
      <c r="AM86">
        <v>38.995600000000003</v>
      </c>
      <c r="AN86">
        <v>39.012</v>
      </c>
      <c r="AO86">
        <v>39.027900000000002</v>
      </c>
      <c r="AP86">
        <v>39.042999999999999</v>
      </c>
      <c r="AQ86">
        <v>39.057400000000001</v>
      </c>
      <c r="AR86">
        <v>39.071100000000001</v>
      </c>
      <c r="AS86">
        <v>39.084099999999999</v>
      </c>
      <c r="AT86">
        <v>39.096600000000002</v>
      </c>
      <c r="AU86">
        <v>39.108400000000003</v>
      </c>
      <c r="AV86">
        <v>39.119799999999998</v>
      </c>
      <c r="AW86">
        <v>39.130699999999997</v>
      </c>
      <c r="AX86">
        <v>39.141199999999998</v>
      </c>
      <c r="AY86">
        <v>39.151200000000003</v>
      </c>
      <c r="AZ86">
        <v>39.160899999999998</v>
      </c>
      <c r="BA86">
        <v>39.204500000000003</v>
      </c>
      <c r="BB86">
        <v>39.241599999999998</v>
      </c>
      <c r="BC86">
        <v>39.273899999999998</v>
      </c>
      <c r="BD86">
        <v>39.196300000000001</v>
      </c>
    </row>
    <row r="87" spans="1:56">
      <c r="A87" t="s">
        <v>7</v>
      </c>
      <c r="B87" t="s">
        <v>8</v>
      </c>
      <c r="C87" t="s">
        <v>57</v>
      </c>
      <c r="D87" t="s">
        <v>63</v>
      </c>
      <c r="E87" t="s">
        <v>10</v>
      </c>
      <c r="F87" t="s">
        <v>41</v>
      </c>
      <c r="G87" t="s">
        <v>42</v>
      </c>
      <c r="H87">
        <v>0</v>
      </c>
      <c r="I87">
        <v>3.8399999999999997E-2</v>
      </c>
      <c r="J87">
        <v>7.6799999999999993E-2</v>
      </c>
      <c r="K87">
        <v>0.1152</v>
      </c>
      <c r="L87">
        <v>0.15359999999999999</v>
      </c>
      <c r="M87">
        <v>0.192</v>
      </c>
      <c r="N87">
        <v>0.2303</v>
      </c>
      <c r="O87">
        <v>0.26840000000000003</v>
      </c>
      <c r="P87">
        <v>0.38269999999999998</v>
      </c>
      <c r="Q87">
        <v>0.67430000000000001</v>
      </c>
      <c r="R87">
        <v>1.1258999999999999</v>
      </c>
      <c r="S87">
        <v>1.8324</v>
      </c>
      <c r="T87">
        <v>2.988</v>
      </c>
      <c r="U87">
        <v>2.8725999999999998</v>
      </c>
      <c r="V87">
        <v>2.6970999999999998</v>
      </c>
      <c r="W87">
        <v>2.4849999999999999</v>
      </c>
      <c r="X87">
        <v>2.2387000000000001</v>
      </c>
      <c r="Y87">
        <v>2.1663999999999999</v>
      </c>
      <c r="Z87">
        <v>2.1663999999999999</v>
      </c>
      <c r="AA87">
        <v>2.1663999999999999</v>
      </c>
      <c r="AB87">
        <v>2.1663999999999999</v>
      </c>
      <c r="AC87">
        <v>2.1663999999999999</v>
      </c>
      <c r="AD87">
        <v>2.1663999999999999</v>
      </c>
      <c r="AE87">
        <v>2.1705000000000001</v>
      </c>
      <c r="AF87">
        <v>2.1705999999999999</v>
      </c>
      <c r="AG87">
        <v>2.1705999999999999</v>
      </c>
      <c r="AH87">
        <v>2.1707000000000001</v>
      </c>
      <c r="AI87">
        <v>2.1707000000000001</v>
      </c>
      <c r="AJ87">
        <v>2.1707999999999998</v>
      </c>
      <c r="AK87">
        <v>2.1707999999999998</v>
      </c>
      <c r="AL87">
        <v>2.1711999999999998</v>
      </c>
      <c r="AM87">
        <v>2.1720999999999999</v>
      </c>
      <c r="AN87">
        <v>2.173</v>
      </c>
      <c r="AO87">
        <v>2.1739000000000002</v>
      </c>
      <c r="AP87">
        <v>2.1747999999999998</v>
      </c>
      <c r="AQ87">
        <v>2.1756000000000002</v>
      </c>
      <c r="AR87">
        <v>2.1762999999999999</v>
      </c>
      <c r="AS87">
        <v>2.1770999999999998</v>
      </c>
      <c r="AT87">
        <v>2.1777000000000002</v>
      </c>
      <c r="AU87">
        <v>2.1783999999999999</v>
      </c>
      <c r="AV87">
        <v>2.1789999999999998</v>
      </c>
      <c r="AW87">
        <v>2.1797</v>
      </c>
      <c r="AX87">
        <v>2.1802000000000001</v>
      </c>
      <c r="AY87">
        <v>2.1808000000000001</v>
      </c>
      <c r="AZ87">
        <v>2.1812999999999998</v>
      </c>
      <c r="BA87">
        <v>2.1838000000000002</v>
      </c>
      <c r="BB87">
        <v>2.1858</v>
      </c>
      <c r="BC87">
        <v>2.1876000000000002</v>
      </c>
      <c r="BD87">
        <v>2.1833</v>
      </c>
    </row>
    <row r="88" spans="1:56">
      <c r="A88" t="s">
        <v>7</v>
      </c>
      <c r="B88" t="s">
        <v>8</v>
      </c>
      <c r="C88" t="s">
        <v>57</v>
      </c>
      <c r="D88" t="s">
        <v>63</v>
      </c>
      <c r="E88" t="s">
        <v>10</v>
      </c>
      <c r="F88" t="s">
        <v>43</v>
      </c>
      <c r="G88" t="s">
        <v>44</v>
      </c>
      <c r="H88">
        <v>1.4132</v>
      </c>
      <c r="I88">
        <v>1.6966000000000001</v>
      </c>
      <c r="J88">
        <v>1.9843</v>
      </c>
      <c r="K88">
        <v>2.5356000000000001</v>
      </c>
      <c r="L88">
        <v>2.6939000000000002</v>
      </c>
      <c r="M88">
        <v>3.0249999999999999</v>
      </c>
      <c r="N88">
        <v>3.3222999999999998</v>
      </c>
      <c r="O88">
        <v>3.6164000000000001</v>
      </c>
      <c r="P88">
        <v>4.4794</v>
      </c>
      <c r="Q88">
        <v>9.6015999999999995</v>
      </c>
      <c r="R88">
        <v>10.6715</v>
      </c>
      <c r="S88">
        <v>11.116</v>
      </c>
      <c r="T88">
        <v>11.1744</v>
      </c>
      <c r="U88">
        <v>9.7681000000000004</v>
      </c>
      <c r="V88">
        <v>9.0946999999999996</v>
      </c>
      <c r="W88">
        <v>9.02</v>
      </c>
      <c r="X88">
        <v>9.0762999999999998</v>
      </c>
      <c r="Y88">
        <v>8.8779000000000003</v>
      </c>
      <c r="Z88">
        <v>8.8779000000000003</v>
      </c>
      <c r="AA88">
        <v>8.8779000000000003</v>
      </c>
      <c r="AB88">
        <v>8.8779000000000003</v>
      </c>
      <c r="AC88">
        <v>8.8779000000000003</v>
      </c>
      <c r="AD88">
        <v>8.8779000000000003</v>
      </c>
      <c r="AE88">
        <v>8.9907000000000004</v>
      </c>
      <c r="AF88">
        <v>8.9908999999999999</v>
      </c>
      <c r="AG88">
        <v>8.9909999999999997</v>
      </c>
      <c r="AH88">
        <v>8.9911999999999992</v>
      </c>
      <c r="AI88">
        <v>8.9914000000000005</v>
      </c>
      <c r="AJ88">
        <v>8.9916</v>
      </c>
      <c r="AK88">
        <v>8.9918999999999993</v>
      </c>
      <c r="AL88">
        <v>8.9934999999999992</v>
      </c>
      <c r="AM88">
        <v>8.9972999999999992</v>
      </c>
      <c r="AN88">
        <v>9.0009999999999994</v>
      </c>
      <c r="AO88">
        <v>9.0046999999999997</v>
      </c>
      <c r="AP88">
        <v>9.0082000000000004</v>
      </c>
      <c r="AQ88">
        <v>9.0114999999999998</v>
      </c>
      <c r="AR88">
        <v>9.0146999999999995</v>
      </c>
      <c r="AS88">
        <v>9.0176999999999996</v>
      </c>
      <c r="AT88">
        <v>9.0206</v>
      </c>
      <c r="AU88">
        <v>9.0233000000000008</v>
      </c>
      <c r="AV88">
        <v>9.0259</v>
      </c>
      <c r="AW88">
        <v>9.0283999999999995</v>
      </c>
      <c r="AX88">
        <v>9.0309000000000008</v>
      </c>
      <c r="AY88">
        <v>9.0332000000000008</v>
      </c>
      <c r="AZ88">
        <v>9.0353999999999992</v>
      </c>
      <c r="BA88">
        <v>9.0455000000000005</v>
      </c>
      <c r="BB88">
        <v>9.0540000000000003</v>
      </c>
      <c r="BC88">
        <v>9.0615000000000006</v>
      </c>
      <c r="BD88">
        <v>9.0435999999999996</v>
      </c>
    </row>
    <row r="89" spans="1:56">
      <c r="A89" t="s">
        <v>7</v>
      </c>
      <c r="B89" t="s">
        <v>8</v>
      </c>
      <c r="C89" t="s">
        <v>57</v>
      </c>
      <c r="D89" t="s">
        <v>63</v>
      </c>
      <c r="E89" t="s">
        <v>10</v>
      </c>
      <c r="F89" t="s">
        <v>45</v>
      </c>
      <c r="G89" t="s">
        <v>46</v>
      </c>
      <c r="H89">
        <v>9.0097000000000005</v>
      </c>
      <c r="I89">
        <v>10.4367</v>
      </c>
      <c r="J89">
        <v>12.1027</v>
      </c>
      <c r="K89">
        <v>13.247999999999999</v>
      </c>
      <c r="L89">
        <v>15.2019</v>
      </c>
      <c r="M89">
        <v>16.3978</v>
      </c>
      <c r="N89">
        <v>16.874500000000001</v>
      </c>
      <c r="O89">
        <v>18.556699999999999</v>
      </c>
      <c r="P89">
        <v>21.017900000000001</v>
      </c>
      <c r="Q89">
        <v>29.896699999999999</v>
      </c>
      <c r="R89">
        <v>45.744700000000002</v>
      </c>
      <c r="S89">
        <v>60.524900000000002</v>
      </c>
      <c r="T89">
        <v>73.693799999999996</v>
      </c>
      <c r="U89">
        <v>78.3339</v>
      </c>
      <c r="V89">
        <v>90.305400000000006</v>
      </c>
      <c r="W89">
        <v>110.7612</v>
      </c>
      <c r="X89">
        <v>132.87289999999999</v>
      </c>
      <c r="Y89">
        <v>153.97839999999999</v>
      </c>
      <c r="Z89">
        <v>153.29519999999999</v>
      </c>
      <c r="AA89">
        <v>152.61199999999999</v>
      </c>
      <c r="AB89">
        <v>151.9288</v>
      </c>
      <c r="AC89">
        <v>151.2457</v>
      </c>
      <c r="AD89">
        <v>150.69909999999999</v>
      </c>
      <c r="AE89">
        <v>151.01929999999999</v>
      </c>
      <c r="AF89">
        <v>151.02189999999999</v>
      </c>
      <c r="AG89">
        <v>151.0248</v>
      </c>
      <c r="AH89">
        <v>151.0275</v>
      </c>
      <c r="AI89">
        <v>151.0309</v>
      </c>
      <c r="AJ89">
        <v>151.03489999999999</v>
      </c>
      <c r="AK89">
        <v>151.0394</v>
      </c>
      <c r="AL89">
        <v>151.06659999999999</v>
      </c>
      <c r="AM89">
        <v>151.1293</v>
      </c>
      <c r="AN89">
        <v>151.19280000000001</v>
      </c>
      <c r="AO89">
        <v>151.2542</v>
      </c>
      <c r="AP89">
        <v>151.31280000000001</v>
      </c>
      <c r="AQ89">
        <v>151.36859999999999</v>
      </c>
      <c r="AR89">
        <v>151.42160000000001</v>
      </c>
      <c r="AS89">
        <v>151.47219999999999</v>
      </c>
      <c r="AT89">
        <v>151.5204</v>
      </c>
      <c r="AU89">
        <v>151.56649999999999</v>
      </c>
      <c r="AV89">
        <v>151.61060000000001</v>
      </c>
      <c r="AW89">
        <v>151.65280000000001</v>
      </c>
      <c r="AX89">
        <v>151.6934</v>
      </c>
      <c r="AY89">
        <v>151.73240000000001</v>
      </c>
      <c r="AZ89">
        <v>151.76990000000001</v>
      </c>
      <c r="BA89">
        <v>151.93870000000001</v>
      </c>
      <c r="BB89">
        <v>152.08260000000001</v>
      </c>
      <c r="BC89">
        <v>152.20769999999999</v>
      </c>
      <c r="BD89">
        <v>151.90710000000001</v>
      </c>
    </row>
    <row r="90" spans="1:56">
      <c r="A90" t="s">
        <v>7</v>
      </c>
      <c r="B90" t="s">
        <v>8</v>
      </c>
      <c r="C90" t="s">
        <v>57</v>
      </c>
      <c r="D90" t="s">
        <v>63</v>
      </c>
      <c r="E90" t="s">
        <v>10</v>
      </c>
      <c r="F90" t="s">
        <v>47</v>
      </c>
      <c r="G90" t="s">
        <v>48</v>
      </c>
      <c r="H90">
        <v>1.0370999999999999</v>
      </c>
      <c r="I90">
        <v>1.4637</v>
      </c>
      <c r="J90">
        <v>1.8265</v>
      </c>
      <c r="K90">
        <v>2.1675</v>
      </c>
      <c r="L90">
        <v>2.4984999999999999</v>
      </c>
      <c r="M90">
        <v>2.8239999999999998</v>
      </c>
      <c r="N90">
        <v>2.9222000000000001</v>
      </c>
      <c r="O90">
        <v>3.0209999999999999</v>
      </c>
      <c r="P90">
        <v>3.3206000000000002</v>
      </c>
      <c r="Q90">
        <v>4.3544999999999998</v>
      </c>
      <c r="R90">
        <v>6.8433999999999999</v>
      </c>
      <c r="S90">
        <v>8.9953000000000003</v>
      </c>
      <c r="T90">
        <v>10.7715</v>
      </c>
      <c r="U90">
        <v>11.277100000000001</v>
      </c>
      <c r="V90">
        <v>13.0418</v>
      </c>
      <c r="W90">
        <v>16.160399999999999</v>
      </c>
      <c r="X90">
        <v>19.206600000000002</v>
      </c>
      <c r="Y90">
        <v>22.2576</v>
      </c>
      <c r="Z90">
        <v>21.173300000000001</v>
      </c>
      <c r="AA90">
        <v>20.088999999999999</v>
      </c>
      <c r="AB90">
        <v>19.0047</v>
      </c>
      <c r="AC90">
        <v>17.920400000000001</v>
      </c>
      <c r="AD90">
        <v>17.053000000000001</v>
      </c>
      <c r="AE90">
        <v>16.976900000000001</v>
      </c>
      <c r="AF90">
        <v>16.9772</v>
      </c>
      <c r="AG90">
        <v>16.977499999999999</v>
      </c>
      <c r="AH90">
        <v>16.977799999999998</v>
      </c>
      <c r="AI90">
        <v>16.978200000000001</v>
      </c>
      <c r="AJ90">
        <v>16.9787</v>
      </c>
      <c r="AK90">
        <v>16.979199999999999</v>
      </c>
      <c r="AL90">
        <v>16.982199999999999</v>
      </c>
      <c r="AM90">
        <v>16.9893</v>
      </c>
      <c r="AN90">
        <v>16.996400000000001</v>
      </c>
      <c r="AO90">
        <v>17.003299999999999</v>
      </c>
      <c r="AP90">
        <v>17.009899999999998</v>
      </c>
      <c r="AQ90">
        <v>17.016200000000001</v>
      </c>
      <c r="AR90">
        <v>17.022099999999998</v>
      </c>
      <c r="AS90">
        <v>17.027799999999999</v>
      </c>
      <c r="AT90">
        <v>17.033200000000001</v>
      </c>
      <c r="AU90">
        <v>17.038399999999999</v>
      </c>
      <c r="AV90">
        <v>17.043399999999998</v>
      </c>
      <c r="AW90">
        <v>17.048100000000002</v>
      </c>
      <c r="AX90">
        <v>17.052700000000002</v>
      </c>
      <c r="AY90">
        <v>17.057099999999998</v>
      </c>
      <c r="AZ90">
        <v>17.061299999999999</v>
      </c>
      <c r="BA90">
        <v>17.080300000000001</v>
      </c>
      <c r="BB90">
        <v>17.096399999999999</v>
      </c>
      <c r="BC90">
        <v>17.110499999999998</v>
      </c>
      <c r="BD90">
        <v>17.076699999999999</v>
      </c>
    </row>
    <row r="91" spans="1:56">
      <c r="A91" t="s">
        <v>7</v>
      </c>
      <c r="B91" t="s">
        <v>8</v>
      </c>
      <c r="C91" t="s">
        <v>57</v>
      </c>
      <c r="D91" t="s">
        <v>63</v>
      </c>
      <c r="E91" t="s">
        <v>10</v>
      </c>
      <c r="F91" t="s">
        <v>49</v>
      </c>
      <c r="G91" t="s">
        <v>50</v>
      </c>
      <c r="H91">
        <v>1.9699999999999999E-2</v>
      </c>
      <c r="I91">
        <v>1.61E-2</v>
      </c>
      <c r="J91">
        <v>2.46E-2</v>
      </c>
      <c r="K91">
        <v>3.2599999999999997E-2</v>
      </c>
      <c r="L91">
        <v>4.1799999999999997E-2</v>
      </c>
      <c r="M91">
        <v>4.7800000000000002E-2</v>
      </c>
      <c r="N91">
        <v>5.8999999999999997E-2</v>
      </c>
      <c r="O91">
        <v>7.1300000000000002E-2</v>
      </c>
      <c r="P91">
        <v>0.1153</v>
      </c>
      <c r="Q91">
        <v>2.3900000000000001E-2</v>
      </c>
      <c r="R91">
        <v>1.7500000000000002E-2</v>
      </c>
      <c r="S91">
        <v>2.5999999999999999E-2</v>
      </c>
      <c r="T91">
        <v>1.23E-2</v>
      </c>
      <c r="U91">
        <v>5.5999999999999999E-3</v>
      </c>
      <c r="V91">
        <v>5.0000000000000001E-3</v>
      </c>
      <c r="W91">
        <v>5.1000000000000004E-3</v>
      </c>
      <c r="X91">
        <v>5.3E-3</v>
      </c>
      <c r="Y91">
        <v>4.7999999999999996E-3</v>
      </c>
      <c r="Z91">
        <v>4.8999999999999998E-3</v>
      </c>
      <c r="AA91">
        <v>5.0000000000000001E-3</v>
      </c>
      <c r="AB91">
        <v>5.1000000000000004E-3</v>
      </c>
      <c r="AC91">
        <v>5.1999999999999998E-3</v>
      </c>
      <c r="AD91">
        <v>5.3E-3</v>
      </c>
      <c r="AE91">
        <v>2.0299999999999999E-2</v>
      </c>
      <c r="AF91">
        <v>2.0299999999999999E-2</v>
      </c>
      <c r="AG91">
        <v>2.0299999999999999E-2</v>
      </c>
      <c r="AH91">
        <v>2.0299999999999999E-2</v>
      </c>
      <c r="AI91">
        <v>2.0299999999999999E-2</v>
      </c>
      <c r="AJ91">
        <v>2.0299999999999999E-2</v>
      </c>
      <c r="AK91">
        <v>2.0299999999999999E-2</v>
      </c>
      <c r="AL91">
        <v>2.0299999999999999E-2</v>
      </c>
      <c r="AM91">
        <v>2.0299999999999999E-2</v>
      </c>
      <c r="AN91">
        <v>2.0299999999999999E-2</v>
      </c>
      <c r="AO91">
        <v>2.0299999999999999E-2</v>
      </c>
      <c r="AP91">
        <v>2.0299999999999999E-2</v>
      </c>
      <c r="AQ91">
        <v>2.0299999999999999E-2</v>
      </c>
      <c r="AR91">
        <v>2.0299999999999999E-2</v>
      </c>
      <c r="AS91">
        <v>2.0299999999999999E-2</v>
      </c>
      <c r="AT91">
        <v>2.0299999999999999E-2</v>
      </c>
      <c r="AU91">
        <v>2.0299999999999999E-2</v>
      </c>
      <c r="AV91">
        <v>2.0299999999999999E-2</v>
      </c>
      <c r="AW91">
        <v>2.0299999999999999E-2</v>
      </c>
      <c r="AX91">
        <v>2.0299999999999999E-2</v>
      </c>
      <c r="AY91">
        <v>2.0299999999999999E-2</v>
      </c>
      <c r="AZ91">
        <v>2.0400000000000001E-2</v>
      </c>
      <c r="BA91">
        <v>2.0400000000000001E-2</v>
      </c>
      <c r="BB91">
        <v>2.0400000000000001E-2</v>
      </c>
      <c r="BC91">
        <v>2.0400000000000001E-2</v>
      </c>
      <c r="BD91">
        <v>2.0400000000000001E-2</v>
      </c>
    </row>
    <row r="92" spans="1:56">
      <c r="A92" t="s">
        <v>7</v>
      </c>
      <c r="B92" t="s">
        <v>8</v>
      </c>
      <c r="C92" t="s">
        <v>57</v>
      </c>
      <c r="D92" t="s">
        <v>63</v>
      </c>
      <c r="E92" t="s">
        <v>10</v>
      </c>
      <c r="F92" t="s">
        <v>51</v>
      </c>
      <c r="G92" t="s">
        <v>52</v>
      </c>
      <c r="H92">
        <v>2.2456999999999998</v>
      </c>
      <c r="I92">
        <v>2.4702999999999999</v>
      </c>
      <c r="J92">
        <v>2.6947999999999999</v>
      </c>
      <c r="K92">
        <v>2.9194</v>
      </c>
      <c r="L92">
        <v>3.1440000000000001</v>
      </c>
      <c r="M92">
        <v>3.3685</v>
      </c>
      <c r="N92">
        <v>4.1929999999999996</v>
      </c>
      <c r="O92">
        <v>5.0174000000000003</v>
      </c>
      <c r="P92">
        <v>7.4908000000000001</v>
      </c>
      <c r="Q92">
        <v>15.735300000000001</v>
      </c>
      <c r="R92">
        <v>18.713000000000001</v>
      </c>
      <c r="S92">
        <v>20.755500000000001</v>
      </c>
      <c r="T92">
        <v>21.8629</v>
      </c>
      <c r="U92">
        <v>20.295000000000002</v>
      </c>
      <c r="V92">
        <v>19.378799999999998</v>
      </c>
      <c r="W92">
        <v>19.1144</v>
      </c>
      <c r="X92">
        <v>19.8429</v>
      </c>
      <c r="Y92">
        <v>20.285299999999999</v>
      </c>
      <c r="Z92">
        <v>20.285299999999999</v>
      </c>
      <c r="AA92">
        <v>20.285299999999999</v>
      </c>
      <c r="AB92">
        <v>20.285299999999999</v>
      </c>
      <c r="AC92">
        <v>20.285299999999999</v>
      </c>
      <c r="AD92">
        <v>20.285299999999999</v>
      </c>
      <c r="AE92">
        <v>20.283899999999999</v>
      </c>
      <c r="AF92">
        <v>20.284300000000002</v>
      </c>
      <c r="AG92">
        <v>20.284700000000001</v>
      </c>
      <c r="AH92">
        <v>20.2851</v>
      </c>
      <c r="AI92">
        <v>20.285499999999999</v>
      </c>
      <c r="AJ92">
        <v>20.286000000000001</v>
      </c>
      <c r="AK92">
        <v>20.2866</v>
      </c>
      <c r="AL92">
        <v>20.290299999999998</v>
      </c>
      <c r="AM92">
        <v>20.2987</v>
      </c>
      <c r="AN92">
        <v>20.307300000000001</v>
      </c>
      <c r="AO92">
        <v>20.3155</v>
      </c>
      <c r="AP92">
        <v>20.323399999999999</v>
      </c>
      <c r="AQ92">
        <v>20.3309</v>
      </c>
      <c r="AR92">
        <v>20.338000000000001</v>
      </c>
      <c r="AS92">
        <v>20.344799999999999</v>
      </c>
      <c r="AT92">
        <v>20.351299999999998</v>
      </c>
      <c r="AU92">
        <v>20.357399999999998</v>
      </c>
      <c r="AV92">
        <v>20.363399999999999</v>
      </c>
      <c r="AW92">
        <v>20.369</v>
      </c>
      <c r="AX92">
        <v>20.374500000000001</v>
      </c>
      <c r="AY92">
        <v>20.3797</v>
      </c>
      <c r="AZ92">
        <v>20.384799999999998</v>
      </c>
      <c r="BA92">
        <v>20.407399999999999</v>
      </c>
      <c r="BB92">
        <v>20.4268</v>
      </c>
      <c r="BC92">
        <v>20.4436</v>
      </c>
      <c r="BD92">
        <v>20.403199999999998</v>
      </c>
    </row>
    <row r="93" spans="1:56">
      <c r="A93" t="s">
        <v>7</v>
      </c>
      <c r="B93" t="s">
        <v>8</v>
      </c>
      <c r="C93" t="s">
        <v>57</v>
      </c>
      <c r="D93" t="s">
        <v>63</v>
      </c>
      <c r="E93" t="s">
        <v>10</v>
      </c>
      <c r="F93" t="s">
        <v>53</v>
      </c>
      <c r="G93" t="s">
        <v>54</v>
      </c>
      <c r="H93">
        <v>1.2264999999999999</v>
      </c>
      <c r="I93">
        <v>1.3357000000000001</v>
      </c>
      <c r="J93">
        <v>1.4488000000000001</v>
      </c>
      <c r="K93">
        <v>1.5658000000000001</v>
      </c>
      <c r="L93">
        <v>1.6868000000000001</v>
      </c>
      <c r="M93">
        <v>1.8117000000000001</v>
      </c>
      <c r="N93">
        <v>1.8807</v>
      </c>
      <c r="O93">
        <v>1.9493</v>
      </c>
      <c r="P93">
        <v>1.5945</v>
      </c>
      <c r="Q93">
        <v>0.41199999999999998</v>
      </c>
      <c r="R93">
        <v>0.54059999999999997</v>
      </c>
      <c r="S93">
        <v>0.67720000000000002</v>
      </c>
      <c r="T93">
        <v>0.82179999999999997</v>
      </c>
      <c r="U93">
        <v>0.97160000000000002</v>
      </c>
      <c r="V93">
        <v>1.1394</v>
      </c>
      <c r="W93">
        <v>1.3251999999999999</v>
      </c>
      <c r="X93">
        <v>1.4019999999999999</v>
      </c>
      <c r="Y93">
        <v>1.5008999999999999</v>
      </c>
      <c r="Z93">
        <v>1.2088000000000001</v>
      </c>
      <c r="AA93">
        <v>0.91669999999999996</v>
      </c>
      <c r="AB93">
        <v>0.62460000000000004</v>
      </c>
      <c r="AC93">
        <v>0.33250000000000002</v>
      </c>
      <c r="AD93">
        <v>9.8799999999999999E-2</v>
      </c>
      <c r="AE93">
        <v>5.2400000000000002E-2</v>
      </c>
      <c r="AF93">
        <v>5.2400000000000002E-2</v>
      </c>
      <c r="AG93">
        <v>5.2400000000000002E-2</v>
      </c>
      <c r="AH93">
        <v>5.2400000000000002E-2</v>
      </c>
      <c r="AI93">
        <v>5.2400000000000002E-2</v>
      </c>
      <c r="AJ93">
        <v>5.2400000000000002E-2</v>
      </c>
      <c r="AK93">
        <v>5.2400000000000002E-2</v>
      </c>
      <c r="AL93">
        <v>5.2400000000000002E-2</v>
      </c>
      <c r="AM93">
        <v>5.2400000000000002E-2</v>
      </c>
      <c r="AN93">
        <v>5.2400000000000002E-2</v>
      </c>
      <c r="AO93">
        <v>5.2400000000000002E-2</v>
      </c>
      <c r="AP93">
        <v>5.2400000000000002E-2</v>
      </c>
      <c r="AQ93">
        <v>5.2400000000000002E-2</v>
      </c>
      <c r="AR93">
        <v>5.2400000000000002E-2</v>
      </c>
      <c r="AS93">
        <v>5.2400000000000002E-2</v>
      </c>
      <c r="AT93">
        <v>5.2400000000000002E-2</v>
      </c>
      <c r="AU93">
        <v>5.2400000000000002E-2</v>
      </c>
      <c r="AV93">
        <v>5.2400000000000002E-2</v>
      </c>
      <c r="AW93">
        <v>5.2400000000000002E-2</v>
      </c>
      <c r="AX93">
        <v>5.2400000000000002E-2</v>
      </c>
      <c r="AY93">
        <v>5.2400000000000002E-2</v>
      </c>
      <c r="AZ93">
        <v>5.2400000000000002E-2</v>
      </c>
      <c r="BA93">
        <v>5.2400000000000002E-2</v>
      </c>
      <c r="BB93">
        <v>5.2400000000000002E-2</v>
      </c>
      <c r="BC93">
        <v>5.2400000000000002E-2</v>
      </c>
      <c r="BD93">
        <v>5.2400000000000002E-2</v>
      </c>
    </row>
    <row r="94" spans="1:56">
      <c r="A94" t="s">
        <v>7</v>
      </c>
      <c r="B94" t="s">
        <v>8</v>
      </c>
      <c r="C94" t="s">
        <v>58</v>
      </c>
      <c r="D94" t="s">
        <v>63</v>
      </c>
      <c r="E94" t="s">
        <v>10</v>
      </c>
      <c r="F94" t="s">
        <v>11</v>
      </c>
      <c r="G94" t="s">
        <v>12</v>
      </c>
      <c r="H94">
        <v>0.8236</v>
      </c>
      <c r="I94">
        <v>0.84889999999999999</v>
      </c>
      <c r="J94">
        <v>0.83940000000000003</v>
      </c>
      <c r="K94">
        <v>0.87329999999999997</v>
      </c>
      <c r="L94">
        <v>0.88419999999999999</v>
      </c>
      <c r="M94">
        <v>0.89219999999999999</v>
      </c>
      <c r="N94">
        <v>0.8901</v>
      </c>
      <c r="O94">
        <v>0.88800000000000001</v>
      </c>
      <c r="P94">
        <v>0.88170000000000004</v>
      </c>
      <c r="Q94">
        <v>0.8609</v>
      </c>
      <c r="R94">
        <v>0.8367</v>
      </c>
      <c r="S94">
        <v>0.77939999999999998</v>
      </c>
      <c r="T94">
        <v>0.68959999999999999</v>
      </c>
      <c r="U94">
        <v>0.54100000000000004</v>
      </c>
      <c r="V94">
        <v>0.38819999999999999</v>
      </c>
      <c r="W94">
        <v>0.23119999999999999</v>
      </c>
      <c r="X94">
        <v>0.2203</v>
      </c>
      <c r="Y94">
        <v>0.2208</v>
      </c>
      <c r="Z94">
        <v>0.16189999999999999</v>
      </c>
      <c r="AA94">
        <v>0.12</v>
      </c>
      <c r="AB94">
        <v>0.1032</v>
      </c>
      <c r="AC94">
        <v>8.9800000000000005E-2</v>
      </c>
      <c r="AD94">
        <v>7.8799999999999995E-2</v>
      </c>
      <c r="AE94">
        <v>8.0699999999999994E-2</v>
      </c>
      <c r="AF94">
        <v>8.1299999999999997E-2</v>
      </c>
      <c r="AG94">
        <v>8.1600000000000006E-2</v>
      </c>
      <c r="AH94">
        <v>8.1699999999999995E-2</v>
      </c>
      <c r="AI94">
        <v>8.1600000000000006E-2</v>
      </c>
      <c r="AJ94">
        <v>8.1299999999999997E-2</v>
      </c>
      <c r="AK94">
        <v>8.1000000000000003E-2</v>
      </c>
      <c r="AL94">
        <v>7.85E-2</v>
      </c>
      <c r="AM94">
        <v>7.2599999999999998E-2</v>
      </c>
      <c r="AN94">
        <v>6.7199999999999996E-2</v>
      </c>
      <c r="AO94">
        <v>6.25E-2</v>
      </c>
      <c r="AP94">
        <v>5.8599999999999999E-2</v>
      </c>
      <c r="AQ94">
        <v>5.5199999999999999E-2</v>
      </c>
      <c r="AR94">
        <v>5.2299999999999999E-2</v>
      </c>
      <c r="AS94">
        <v>4.9799999999999997E-2</v>
      </c>
      <c r="AT94">
        <v>4.7600000000000003E-2</v>
      </c>
      <c r="AU94">
        <v>4.5699999999999998E-2</v>
      </c>
      <c r="AV94">
        <v>4.3999999999999997E-2</v>
      </c>
      <c r="AW94">
        <v>4.2500000000000003E-2</v>
      </c>
      <c r="AX94">
        <v>4.1200000000000001E-2</v>
      </c>
      <c r="AY94">
        <v>0.04</v>
      </c>
      <c r="AZ94">
        <v>3.8899999999999997E-2</v>
      </c>
      <c r="BA94">
        <v>3.4700000000000002E-2</v>
      </c>
      <c r="BB94">
        <v>3.1800000000000002E-2</v>
      </c>
      <c r="BC94">
        <v>2.9499999999999998E-2</v>
      </c>
      <c r="BD94">
        <v>3.5400000000000001E-2</v>
      </c>
    </row>
    <row r="95" spans="1:56">
      <c r="A95" t="s">
        <v>7</v>
      </c>
      <c r="B95" t="s">
        <v>8</v>
      </c>
      <c r="C95" t="s">
        <v>58</v>
      </c>
      <c r="D95" t="s">
        <v>63</v>
      </c>
      <c r="E95" t="s">
        <v>10</v>
      </c>
      <c r="F95" t="s">
        <v>11</v>
      </c>
      <c r="G95" t="s">
        <v>13</v>
      </c>
      <c r="H95">
        <v>5.6399999999999999E-2</v>
      </c>
      <c r="I95">
        <v>5.6399999999999999E-2</v>
      </c>
      <c r="J95">
        <v>5.6399999999999999E-2</v>
      </c>
      <c r="K95">
        <v>5.6399999999999999E-2</v>
      </c>
      <c r="L95">
        <v>5.6399999999999999E-2</v>
      </c>
      <c r="M95">
        <v>5.6399999999999999E-2</v>
      </c>
      <c r="N95">
        <v>5.74E-2</v>
      </c>
      <c r="O95">
        <v>5.8299999999999998E-2</v>
      </c>
      <c r="P95">
        <v>6.1199999999999997E-2</v>
      </c>
      <c r="Q95">
        <v>7.0900000000000005E-2</v>
      </c>
      <c r="R95">
        <v>8.43E-2</v>
      </c>
      <c r="S95">
        <v>5.9900000000000002E-2</v>
      </c>
      <c r="T95">
        <v>3.5400000000000001E-2</v>
      </c>
      <c r="U95">
        <v>3.5299999999999998E-2</v>
      </c>
      <c r="V95">
        <v>2.8000000000000001E-2</v>
      </c>
      <c r="W95">
        <v>1.35E-2</v>
      </c>
      <c r="X95">
        <v>1.4E-2</v>
      </c>
      <c r="Y95">
        <v>2.4E-2</v>
      </c>
      <c r="Z95">
        <v>1.44E-2</v>
      </c>
      <c r="AA95">
        <v>4.7999999999999996E-3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>
      <c r="A96" t="s">
        <v>7</v>
      </c>
      <c r="B96" t="s">
        <v>8</v>
      </c>
      <c r="C96" t="s">
        <v>58</v>
      </c>
      <c r="D96" t="s">
        <v>63</v>
      </c>
      <c r="E96" t="s">
        <v>10</v>
      </c>
      <c r="F96" t="s">
        <v>14</v>
      </c>
      <c r="G96" t="s">
        <v>15</v>
      </c>
      <c r="H96">
        <v>29.7256</v>
      </c>
      <c r="I96">
        <v>29.692399999999999</v>
      </c>
      <c r="J96">
        <v>29.6831</v>
      </c>
      <c r="K96">
        <v>29.669799999999999</v>
      </c>
      <c r="L96">
        <v>29.652699999999999</v>
      </c>
      <c r="M96">
        <v>29.631699999999999</v>
      </c>
      <c r="N96">
        <v>29.933399999999999</v>
      </c>
      <c r="O96">
        <v>30.233799999999999</v>
      </c>
      <c r="P96">
        <v>31.126799999999999</v>
      </c>
      <c r="Q96">
        <v>34.014099999999999</v>
      </c>
      <c r="R96">
        <v>31.620999999999999</v>
      </c>
      <c r="S96">
        <v>30.4849</v>
      </c>
      <c r="T96">
        <v>30.534199999999998</v>
      </c>
      <c r="U96">
        <v>20.1008</v>
      </c>
      <c r="V96">
        <v>14.132400000000001</v>
      </c>
      <c r="W96">
        <v>12.629300000000001</v>
      </c>
      <c r="X96">
        <v>13.825900000000001</v>
      </c>
      <c r="Y96">
        <v>13.4529</v>
      </c>
      <c r="Z96">
        <v>13.452999999999999</v>
      </c>
      <c r="AA96">
        <v>13.453099999999999</v>
      </c>
      <c r="AB96">
        <v>13.453200000000001</v>
      </c>
      <c r="AC96">
        <v>13.453200000000001</v>
      </c>
      <c r="AD96">
        <v>13.4533</v>
      </c>
      <c r="AE96">
        <v>13.4542</v>
      </c>
      <c r="AF96">
        <v>13.454599999999999</v>
      </c>
      <c r="AG96">
        <v>13.4551</v>
      </c>
      <c r="AH96">
        <v>13.455500000000001</v>
      </c>
      <c r="AI96">
        <v>13.456</v>
      </c>
      <c r="AJ96">
        <v>13.4567</v>
      </c>
      <c r="AK96">
        <v>13.4574</v>
      </c>
      <c r="AL96">
        <v>13.4618</v>
      </c>
      <c r="AM96">
        <v>13.4718</v>
      </c>
      <c r="AN96">
        <v>13.481999999999999</v>
      </c>
      <c r="AO96">
        <v>13.4918</v>
      </c>
      <c r="AP96">
        <v>13.501200000000001</v>
      </c>
      <c r="AQ96">
        <v>13.5101</v>
      </c>
      <c r="AR96">
        <v>13.518599999999999</v>
      </c>
      <c r="AS96">
        <v>13.5267</v>
      </c>
      <c r="AT96">
        <v>13.5344</v>
      </c>
      <c r="AU96">
        <v>13.5418</v>
      </c>
      <c r="AV96">
        <v>13.5488</v>
      </c>
      <c r="AW96">
        <v>13.5556</v>
      </c>
      <c r="AX96">
        <v>13.562099999999999</v>
      </c>
      <c r="AY96">
        <v>13.568300000000001</v>
      </c>
      <c r="AZ96">
        <v>13.574299999999999</v>
      </c>
      <c r="BA96">
        <v>13.6013</v>
      </c>
      <c r="BB96">
        <v>13.6244</v>
      </c>
      <c r="BC96">
        <v>13.644399999999999</v>
      </c>
      <c r="BD96">
        <v>13.596299999999999</v>
      </c>
    </row>
    <row r="97" spans="1:56">
      <c r="A97" t="s">
        <v>7</v>
      </c>
      <c r="B97" t="s">
        <v>8</v>
      </c>
      <c r="C97" t="s">
        <v>58</v>
      </c>
      <c r="D97" t="s">
        <v>63</v>
      </c>
      <c r="E97" t="s">
        <v>10</v>
      </c>
      <c r="F97" t="s">
        <v>16</v>
      </c>
      <c r="G97" t="s">
        <v>17</v>
      </c>
      <c r="H97">
        <v>0.4733</v>
      </c>
      <c r="I97">
        <v>0.4718</v>
      </c>
      <c r="J97">
        <v>0.46920000000000001</v>
      </c>
      <c r="K97">
        <v>0.46660000000000001</v>
      </c>
      <c r="L97">
        <v>0.46389999999999998</v>
      </c>
      <c r="M97">
        <v>0.46100000000000002</v>
      </c>
      <c r="N97">
        <v>0.45860000000000001</v>
      </c>
      <c r="O97">
        <v>0.45619999999999999</v>
      </c>
      <c r="P97">
        <v>0.44900000000000001</v>
      </c>
      <c r="Q97">
        <v>0.4254</v>
      </c>
      <c r="R97">
        <v>0.41149999999999998</v>
      </c>
      <c r="S97">
        <v>0.39100000000000001</v>
      </c>
      <c r="T97">
        <v>0.36430000000000001</v>
      </c>
      <c r="U97">
        <v>0.35389999999999999</v>
      </c>
      <c r="V97">
        <v>0.34060000000000001</v>
      </c>
      <c r="W97">
        <v>0.32429999999999998</v>
      </c>
      <c r="X97">
        <v>0.32190000000000002</v>
      </c>
      <c r="Y97">
        <v>0.32119999999999999</v>
      </c>
      <c r="Z97">
        <v>0.31240000000000001</v>
      </c>
      <c r="AA97">
        <v>0.30359999999999998</v>
      </c>
      <c r="AB97">
        <v>0.29480000000000001</v>
      </c>
      <c r="AC97">
        <v>0.28599999999999998</v>
      </c>
      <c r="AD97">
        <v>0.27900000000000003</v>
      </c>
      <c r="AE97">
        <v>0.27750000000000002</v>
      </c>
      <c r="AF97">
        <v>0.27750000000000002</v>
      </c>
      <c r="AG97">
        <v>0.27750000000000002</v>
      </c>
      <c r="AH97">
        <v>0.27750000000000002</v>
      </c>
      <c r="AI97">
        <v>0.27750000000000002</v>
      </c>
      <c r="AJ97">
        <v>0.27750000000000002</v>
      </c>
      <c r="AK97">
        <v>0.27750000000000002</v>
      </c>
      <c r="AL97">
        <v>0.27750000000000002</v>
      </c>
      <c r="AM97">
        <v>0.27750000000000002</v>
      </c>
      <c r="AN97">
        <v>0.27750000000000002</v>
      </c>
      <c r="AO97">
        <v>0.27750000000000002</v>
      </c>
      <c r="AP97">
        <v>0.27750000000000002</v>
      </c>
      <c r="AQ97">
        <v>0.27750000000000002</v>
      </c>
      <c r="AR97">
        <v>0.27750000000000002</v>
      </c>
      <c r="AS97">
        <v>0.27750000000000002</v>
      </c>
      <c r="AT97">
        <v>0.27750000000000002</v>
      </c>
      <c r="AU97">
        <v>0.27750000000000002</v>
      </c>
      <c r="AV97">
        <v>0.27750000000000002</v>
      </c>
      <c r="AW97">
        <v>0.27750000000000002</v>
      </c>
      <c r="AX97">
        <v>0.27750000000000002</v>
      </c>
      <c r="AY97">
        <v>0.27750000000000002</v>
      </c>
      <c r="AZ97">
        <v>0.27750000000000002</v>
      </c>
      <c r="BA97">
        <v>0.27750000000000002</v>
      </c>
      <c r="BB97">
        <v>0.27750000000000002</v>
      </c>
      <c r="BC97">
        <v>0.27750000000000002</v>
      </c>
      <c r="BD97">
        <v>0.27750000000000002</v>
      </c>
    </row>
    <row r="98" spans="1:56">
      <c r="A98" t="s">
        <v>7</v>
      </c>
      <c r="B98" t="s">
        <v>8</v>
      </c>
      <c r="C98" t="s">
        <v>58</v>
      </c>
      <c r="D98" t="s">
        <v>63</v>
      </c>
      <c r="E98" t="s">
        <v>10</v>
      </c>
      <c r="F98" t="s">
        <v>18</v>
      </c>
      <c r="G98" t="s">
        <v>19</v>
      </c>
      <c r="H98">
        <v>7.7408000000000001</v>
      </c>
      <c r="I98">
        <v>6.9105999999999996</v>
      </c>
      <c r="J98">
        <v>6.9871999999999996</v>
      </c>
      <c r="K98">
        <v>7.0636999999999999</v>
      </c>
      <c r="L98">
        <v>7.1402000000000001</v>
      </c>
      <c r="M98">
        <v>7.2165999999999997</v>
      </c>
      <c r="N98">
        <v>7.0911999999999997</v>
      </c>
      <c r="O98">
        <v>6.9653</v>
      </c>
      <c r="P98">
        <v>6.5838999999999999</v>
      </c>
      <c r="Q98">
        <v>5.2739000000000003</v>
      </c>
      <c r="R98">
        <v>4.4076000000000004</v>
      </c>
      <c r="S98">
        <v>3.3942000000000001</v>
      </c>
      <c r="T98">
        <v>2.2275</v>
      </c>
      <c r="U98">
        <v>1.6343000000000001</v>
      </c>
      <c r="V98">
        <v>1.1854</v>
      </c>
      <c r="W98">
        <v>0.88070000000000004</v>
      </c>
      <c r="X98">
        <v>0.81950000000000001</v>
      </c>
      <c r="Y98">
        <v>0.76870000000000005</v>
      </c>
      <c r="Z98">
        <v>0.76870000000000005</v>
      </c>
      <c r="AA98">
        <v>0.76870000000000005</v>
      </c>
      <c r="AB98">
        <v>0.76870000000000005</v>
      </c>
      <c r="AC98">
        <v>0.76870000000000005</v>
      </c>
      <c r="AD98">
        <v>0.76870000000000005</v>
      </c>
      <c r="AE98">
        <v>0.76870000000000005</v>
      </c>
      <c r="AF98">
        <v>0.76870000000000005</v>
      </c>
      <c r="AG98">
        <v>0.76870000000000005</v>
      </c>
      <c r="AH98">
        <v>0.76870000000000005</v>
      </c>
      <c r="AI98">
        <v>0.76870000000000005</v>
      </c>
      <c r="AJ98">
        <v>0.76870000000000005</v>
      </c>
      <c r="AK98">
        <v>0.76870000000000005</v>
      </c>
      <c r="AL98">
        <v>0.76870000000000005</v>
      </c>
      <c r="AM98">
        <v>0.76870000000000005</v>
      </c>
      <c r="AN98">
        <v>0.76870000000000005</v>
      </c>
      <c r="AO98">
        <v>0.76870000000000005</v>
      </c>
      <c r="AP98">
        <v>0.76870000000000005</v>
      </c>
      <c r="AQ98">
        <v>0.76870000000000005</v>
      </c>
      <c r="AR98">
        <v>0.76870000000000005</v>
      </c>
      <c r="AS98">
        <v>0.76870000000000005</v>
      </c>
      <c r="AT98">
        <v>0.76870000000000005</v>
      </c>
      <c r="AU98">
        <v>0.76870000000000005</v>
      </c>
      <c r="AV98">
        <v>0.76870000000000005</v>
      </c>
      <c r="AW98">
        <v>0.76870000000000005</v>
      </c>
      <c r="AX98">
        <v>0.76870000000000005</v>
      </c>
      <c r="AY98">
        <v>0.76870000000000005</v>
      </c>
      <c r="AZ98">
        <v>0.76870000000000005</v>
      </c>
      <c r="BA98">
        <v>0.76870000000000005</v>
      </c>
      <c r="BB98">
        <v>0.76870000000000005</v>
      </c>
      <c r="BC98">
        <v>0.76870000000000005</v>
      </c>
      <c r="BD98">
        <v>0.76870000000000005</v>
      </c>
    </row>
    <row r="99" spans="1:56">
      <c r="A99" t="s">
        <v>7</v>
      </c>
      <c r="B99" t="s">
        <v>8</v>
      </c>
      <c r="C99" t="s">
        <v>58</v>
      </c>
      <c r="D99" t="s">
        <v>63</v>
      </c>
      <c r="E99" t="s">
        <v>10</v>
      </c>
      <c r="F99" t="s">
        <v>20</v>
      </c>
      <c r="G99" t="s">
        <v>21</v>
      </c>
      <c r="H99">
        <v>80.860200000000006</v>
      </c>
      <c r="I99">
        <v>80.918499999999995</v>
      </c>
      <c r="J99">
        <v>80.894400000000005</v>
      </c>
      <c r="K99">
        <v>80.868600000000001</v>
      </c>
      <c r="L99">
        <v>80.840999999999994</v>
      </c>
      <c r="M99">
        <v>80.811700000000002</v>
      </c>
      <c r="N99">
        <v>80.811599999999999</v>
      </c>
      <c r="O99">
        <v>80.811400000000006</v>
      </c>
      <c r="P99">
        <v>80.810400000000001</v>
      </c>
      <c r="Q99">
        <v>80.801100000000005</v>
      </c>
      <c r="R99">
        <v>79.361199999999997</v>
      </c>
      <c r="S99">
        <v>77.1464</v>
      </c>
      <c r="T99">
        <v>74.139600000000002</v>
      </c>
      <c r="U99">
        <v>70.071799999999996</v>
      </c>
      <c r="V99">
        <v>65.048500000000004</v>
      </c>
      <c r="W99">
        <v>59.069099999999999</v>
      </c>
      <c r="X99">
        <v>58.311799999999998</v>
      </c>
      <c r="Y99">
        <v>53.765500000000003</v>
      </c>
      <c r="Z99">
        <v>53.765500000000003</v>
      </c>
      <c r="AA99">
        <v>53.765500000000003</v>
      </c>
      <c r="AB99">
        <v>53.765500000000003</v>
      </c>
      <c r="AC99">
        <v>53.765500000000003</v>
      </c>
      <c r="AD99">
        <v>53.765500000000003</v>
      </c>
      <c r="AE99">
        <v>53.765500000000003</v>
      </c>
      <c r="AF99">
        <v>53.765500000000003</v>
      </c>
      <c r="AG99">
        <v>53.765500000000003</v>
      </c>
      <c r="AH99">
        <v>53.765500000000003</v>
      </c>
      <c r="AI99">
        <v>53.765500000000003</v>
      </c>
      <c r="AJ99">
        <v>53.765500000000003</v>
      </c>
      <c r="AK99">
        <v>53.765500000000003</v>
      </c>
      <c r="AL99">
        <v>53.765500000000003</v>
      </c>
      <c r="AM99">
        <v>53.765500000000003</v>
      </c>
      <c r="AN99">
        <v>53.765500000000003</v>
      </c>
      <c r="AO99">
        <v>53.765500000000003</v>
      </c>
      <c r="AP99">
        <v>53.765500000000003</v>
      </c>
      <c r="AQ99">
        <v>53.765500000000003</v>
      </c>
      <c r="AR99">
        <v>53.765500000000003</v>
      </c>
      <c r="AS99">
        <v>53.765500000000003</v>
      </c>
      <c r="AT99">
        <v>53.765500000000003</v>
      </c>
      <c r="AU99">
        <v>53.765500000000003</v>
      </c>
      <c r="AV99">
        <v>53.765500000000003</v>
      </c>
      <c r="AW99">
        <v>53.765500000000003</v>
      </c>
      <c r="AX99">
        <v>53.765500000000003</v>
      </c>
      <c r="AY99">
        <v>53.765500000000003</v>
      </c>
      <c r="AZ99">
        <v>53.765500000000003</v>
      </c>
      <c r="BA99">
        <v>53.765500000000003</v>
      </c>
      <c r="BB99">
        <v>53.765500000000003</v>
      </c>
      <c r="BC99">
        <v>53.765500000000003</v>
      </c>
      <c r="BD99">
        <v>53.765500000000003</v>
      </c>
    </row>
    <row r="100" spans="1:56">
      <c r="A100" t="s">
        <v>7</v>
      </c>
      <c r="B100" t="s">
        <v>8</v>
      </c>
      <c r="C100" t="s">
        <v>58</v>
      </c>
      <c r="D100" t="s">
        <v>63</v>
      </c>
      <c r="E100" t="s">
        <v>10</v>
      </c>
      <c r="F100" t="s">
        <v>22</v>
      </c>
      <c r="G100" t="s">
        <v>23</v>
      </c>
      <c r="H100">
        <v>17.859100000000002</v>
      </c>
      <c r="I100">
        <v>18.106000000000002</v>
      </c>
      <c r="J100">
        <v>18.345600000000001</v>
      </c>
      <c r="K100">
        <v>18.584099999999999</v>
      </c>
      <c r="L100">
        <v>18.8215</v>
      </c>
      <c r="M100">
        <v>19.0578</v>
      </c>
      <c r="N100">
        <v>19.064</v>
      </c>
      <c r="O100">
        <v>19.0701</v>
      </c>
      <c r="P100">
        <v>19.087599999999998</v>
      </c>
      <c r="Q100">
        <v>19.137599999999999</v>
      </c>
      <c r="R100">
        <v>19.2485</v>
      </c>
      <c r="S100">
        <v>19.331099999999999</v>
      </c>
      <c r="T100">
        <v>19.384599999999999</v>
      </c>
      <c r="U100">
        <v>17.577200000000001</v>
      </c>
      <c r="V100">
        <v>15.985799999999999</v>
      </c>
      <c r="W100">
        <v>14.610200000000001</v>
      </c>
      <c r="X100">
        <v>14.726000000000001</v>
      </c>
      <c r="Y100">
        <v>14.2037</v>
      </c>
      <c r="Z100">
        <v>14.2037</v>
      </c>
      <c r="AA100">
        <v>14.2037</v>
      </c>
      <c r="AB100">
        <v>14.2037</v>
      </c>
      <c r="AC100">
        <v>14.2037</v>
      </c>
      <c r="AD100">
        <v>14.2037</v>
      </c>
      <c r="AE100">
        <v>14.2037</v>
      </c>
      <c r="AF100">
        <v>14.2037</v>
      </c>
      <c r="AG100">
        <v>14.2037</v>
      </c>
      <c r="AH100">
        <v>14.2037</v>
      </c>
      <c r="AI100">
        <v>14.2037</v>
      </c>
      <c r="AJ100">
        <v>14.2037</v>
      </c>
      <c r="AK100">
        <v>14.2037</v>
      </c>
      <c r="AL100">
        <v>14.2037</v>
      </c>
      <c r="AM100">
        <v>14.2037</v>
      </c>
      <c r="AN100">
        <v>14.2037</v>
      </c>
      <c r="AO100">
        <v>14.2037</v>
      </c>
      <c r="AP100">
        <v>14.2037</v>
      </c>
      <c r="AQ100">
        <v>14.2037</v>
      </c>
      <c r="AR100">
        <v>14.2037</v>
      </c>
      <c r="AS100">
        <v>14.2037</v>
      </c>
      <c r="AT100">
        <v>14.2037</v>
      </c>
      <c r="AU100">
        <v>14.2037</v>
      </c>
      <c r="AV100">
        <v>14.2037</v>
      </c>
      <c r="AW100">
        <v>14.2037</v>
      </c>
      <c r="AX100">
        <v>14.2037</v>
      </c>
      <c r="AY100">
        <v>14.2037</v>
      </c>
      <c r="AZ100">
        <v>14.2037</v>
      </c>
      <c r="BA100">
        <v>14.2037</v>
      </c>
      <c r="BB100">
        <v>14.2037</v>
      </c>
      <c r="BC100">
        <v>14.2037</v>
      </c>
      <c r="BD100">
        <v>14.2037</v>
      </c>
    </row>
    <row r="101" spans="1:56">
      <c r="A101" t="s">
        <v>7</v>
      </c>
      <c r="B101" t="s">
        <v>8</v>
      </c>
      <c r="C101" t="s">
        <v>58</v>
      </c>
      <c r="D101" t="s">
        <v>63</v>
      </c>
      <c r="E101" t="s">
        <v>10</v>
      </c>
      <c r="F101" t="s">
        <v>24</v>
      </c>
      <c r="G101" t="s">
        <v>25</v>
      </c>
      <c r="H101">
        <v>3.5621999999999998</v>
      </c>
      <c r="I101">
        <v>3.5749</v>
      </c>
      <c r="J101">
        <v>3.5979000000000001</v>
      </c>
      <c r="K101">
        <v>3.6208999999999998</v>
      </c>
      <c r="L101">
        <v>3.6438999999999999</v>
      </c>
      <c r="M101">
        <v>3.6667999999999998</v>
      </c>
      <c r="N101">
        <v>3.6069</v>
      </c>
      <c r="O101">
        <v>3.5470000000000002</v>
      </c>
      <c r="P101">
        <v>3.367</v>
      </c>
      <c r="Q101">
        <v>2.7652999999999999</v>
      </c>
      <c r="R101">
        <v>2.4775</v>
      </c>
      <c r="S101">
        <v>2.1286999999999998</v>
      </c>
      <c r="T101">
        <v>1.7184999999999999</v>
      </c>
      <c r="U101">
        <v>1.4351</v>
      </c>
      <c r="V101">
        <v>1.1986000000000001</v>
      </c>
      <c r="W101">
        <v>1.0087999999999999</v>
      </c>
      <c r="X101">
        <v>0.98119999999999996</v>
      </c>
      <c r="Y101">
        <v>0.95479999999999998</v>
      </c>
      <c r="Z101">
        <v>0.95479999999999998</v>
      </c>
      <c r="AA101">
        <v>0.95479999999999998</v>
      </c>
      <c r="AB101">
        <v>0.95479999999999998</v>
      </c>
      <c r="AC101">
        <v>0.95479999999999998</v>
      </c>
      <c r="AD101">
        <v>0.95479999999999998</v>
      </c>
      <c r="AE101">
        <v>0.95479999999999998</v>
      </c>
      <c r="AF101">
        <v>0.95479999999999998</v>
      </c>
      <c r="AG101">
        <v>0.95479999999999998</v>
      </c>
      <c r="AH101">
        <v>0.95479999999999998</v>
      </c>
      <c r="AI101">
        <v>0.95479999999999998</v>
      </c>
      <c r="AJ101">
        <v>0.95479999999999998</v>
      </c>
      <c r="AK101">
        <v>0.95479999999999998</v>
      </c>
      <c r="AL101">
        <v>0.95479999999999998</v>
      </c>
      <c r="AM101">
        <v>0.95479999999999998</v>
      </c>
      <c r="AN101">
        <v>0.95479999999999998</v>
      </c>
      <c r="AO101">
        <v>0.95479999999999998</v>
      </c>
      <c r="AP101">
        <v>0.95479999999999998</v>
      </c>
      <c r="AQ101">
        <v>0.95479999999999998</v>
      </c>
      <c r="AR101">
        <v>0.95479999999999998</v>
      </c>
      <c r="AS101">
        <v>0.95479999999999998</v>
      </c>
      <c r="AT101">
        <v>0.95479999999999998</v>
      </c>
      <c r="AU101">
        <v>0.95479999999999998</v>
      </c>
      <c r="AV101">
        <v>0.95479999999999998</v>
      </c>
      <c r="AW101">
        <v>0.95479999999999998</v>
      </c>
      <c r="AX101">
        <v>0.95479999999999998</v>
      </c>
      <c r="AY101">
        <v>0.95479999999999998</v>
      </c>
      <c r="AZ101">
        <v>0.95479999999999998</v>
      </c>
      <c r="BA101">
        <v>0.95479999999999998</v>
      </c>
      <c r="BB101">
        <v>0.95479999999999998</v>
      </c>
      <c r="BC101">
        <v>0.95479999999999998</v>
      </c>
      <c r="BD101">
        <v>0.95479999999999998</v>
      </c>
    </row>
    <row r="102" spans="1:56">
      <c r="A102" t="s">
        <v>7</v>
      </c>
      <c r="B102" t="s">
        <v>8</v>
      </c>
      <c r="C102" t="s">
        <v>58</v>
      </c>
      <c r="D102" t="s">
        <v>63</v>
      </c>
      <c r="E102" t="s">
        <v>10</v>
      </c>
      <c r="F102" t="s">
        <v>26</v>
      </c>
      <c r="G102" t="s">
        <v>27</v>
      </c>
      <c r="H102">
        <v>0.5665</v>
      </c>
      <c r="I102">
        <v>0.64429999999999998</v>
      </c>
      <c r="J102">
        <v>0.64159999999999995</v>
      </c>
      <c r="K102">
        <v>0.63880000000000003</v>
      </c>
      <c r="L102">
        <v>0.63600000000000001</v>
      </c>
      <c r="M102">
        <v>0.63319999999999999</v>
      </c>
      <c r="N102">
        <v>0.626</v>
      </c>
      <c r="O102">
        <v>0.61870000000000003</v>
      </c>
      <c r="P102">
        <v>0.5968</v>
      </c>
      <c r="Q102">
        <v>0.52059999999999995</v>
      </c>
      <c r="R102">
        <v>0.48680000000000001</v>
      </c>
      <c r="S102">
        <v>0.45219999999999999</v>
      </c>
      <c r="T102">
        <v>0.4168</v>
      </c>
      <c r="U102">
        <v>0.37369999999999998</v>
      </c>
      <c r="V102">
        <v>0.33100000000000002</v>
      </c>
      <c r="W102">
        <v>0.28870000000000001</v>
      </c>
      <c r="X102">
        <v>0.28710000000000002</v>
      </c>
      <c r="Y102">
        <v>0.2772</v>
      </c>
      <c r="Z102">
        <v>0.2772</v>
      </c>
      <c r="AA102">
        <v>0.2772</v>
      </c>
      <c r="AB102">
        <v>0.2772</v>
      </c>
      <c r="AC102">
        <v>0.2772</v>
      </c>
      <c r="AD102">
        <v>0.2772</v>
      </c>
      <c r="AE102">
        <v>0.2772</v>
      </c>
      <c r="AF102">
        <v>0.2772</v>
      </c>
      <c r="AG102">
        <v>0.2772</v>
      </c>
      <c r="AH102">
        <v>0.2772</v>
      </c>
      <c r="AI102">
        <v>0.2772</v>
      </c>
      <c r="AJ102">
        <v>0.2772</v>
      </c>
      <c r="AK102">
        <v>0.2772</v>
      </c>
      <c r="AL102">
        <v>0.2772</v>
      </c>
      <c r="AM102">
        <v>0.2772</v>
      </c>
      <c r="AN102">
        <v>0.2772</v>
      </c>
      <c r="AO102">
        <v>0.2772</v>
      </c>
      <c r="AP102">
        <v>0.2772</v>
      </c>
      <c r="AQ102">
        <v>0.2772</v>
      </c>
      <c r="AR102">
        <v>0.2772</v>
      </c>
      <c r="AS102">
        <v>0.2772</v>
      </c>
      <c r="AT102">
        <v>0.2772</v>
      </c>
      <c r="AU102">
        <v>0.2772</v>
      </c>
      <c r="AV102">
        <v>0.2772</v>
      </c>
      <c r="AW102">
        <v>0.2772</v>
      </c>
      <c r="AX102">
        <v>0.2772</v>
      </c>
      <c r="AY102">
        <v>0.2772</v>
      </c>
      <c r="AZ102">
        <v>0.2772</v>
      </c>
      <c r="BA102">
        <v>0.2772</v>
      </c>
      <c r="BB102">
        <v>0.2772</v>
      </c>
      <c r="BC102">
        <v>0.2772</v>
      </c>
      <c r="BD102">
        <v>0.2772</v>
      </c>
    </row>
    <row r="103" spans="1:56">
      <c r="A103" t="s">
        <v>7</v>
      </c>
      <c r="B103" t="s">
        <v>8</v>
      </c>
      <c r="C103" t="s">
        <v>58</v>
      </c>
      <c r="D103" t="s">
        <v>63</v>
      </c>
      <c r="E103" t="s">
        <v>10</v>
      </c>
      <c r="F103" t="s">
        <v>28</v>
      </c>
      <c r="G103" t="s">
        <v>29</v>
      </c>
      <c r="H103">
        <v>4.2294999999999998</v>
      </c>
      <c r="I103">
        <v>4.6704999999999997</v>
      </c>
      <c r="J103">
        <v>4.6710000000000003</v>
      </c>
      <c r="K103">
        <v>4.6715</v>
      </c>
      <c r="L103">
        <v>4.6719999999999997</v>
      </c>
      <c r="M103">
        <v>4.6725000000000003</v>
      </c>
      <c r="N103">
        <v>4.6578999999999997</v>
      </c>
      <c r="O103">
        <v>4.6433</v>
      </c>
      <c r="P103">
        <v>4.5994000000000002</v>
      </c>
      <c r="Q103">
        <v>4.4509999999999996</v>
      </c>
      <c r="R103">
        <v>4.4225000000000003</v>
      </c>
      <c r="S103">
        <v>4.3582000000000001</v>
      </c>
      <c r="T103">
        <v>4.2575000000000003</v>
      </c>
      <c r="U103">
        <v>4.0961999999999996</v>
      </c>
      <c r="V103">
        <v>3.907</v>
      </c>
      <c r="W103">
        <v>3.6898</v>
      </c>
      <c r="X103">
        <v>3.6871999999999998</v>
      </c>
      <c r="Y103">
        <v>3.5945999999999998</v>
      </c>
      <c r="Z103">
        <v>3.5945999999999998</v>
      </c>
      <c r="AA103">
        <v>3.5945999999999998</v>
      </c>
      <c r="AB103">
        <v>3.5945999999999998</v>
      </c>
      <c r="AC103">
        <v>3.5945999999999998</v>
      </c>
      <c r="AD103">
        <v>3.5945999999999998</v>
      </c>
      <c r="AE103">
        <v>3.5945999999999998</v>
      </c>
      <c r="AF103">
        <v>3.5945999999999998</v>
      </c>
      <c r="AG103">
        <v>3.5945999999999998</v>
      </c>
      <c r="AH103">
        <v>3.5945999999999998</v>
      </c>
      <c r="AI103">
        <v>3.5945999999999998</v>
      </c>
      <c r="AJ103">
        <v>3.5945999999999998</v>
      </c>
      <c r="AK103">
        <v>3.5945999999999998</v>
      </c>
      <c r="AL103">
        <v>3.5945999999999998</v>
      </c>
      <c r="AM103">
        <v>3.5945999999999998</v>
      </c>
      <c r="AN103">
        <v>3.5945999999999998</v>
      </c>
      <c r="AO103">
        <v>3.5945999999999998</v>
      </c>
      <c r="AP103">
        <v>3.5945999999999998</v>
      </c>
      <c r="AQ103">
        <v>3.5945999999999998</v>
      </c>
      <c r="AR103">
        <v>3.5945999999999998</v>
      </c>
      <c r="AS103">
        <v>3.5945999999999998</v>
      </c>
      <c r="AT103">
        <v>3.5945999999999998</v>
      </c>
      <c r="AU103">
        <v>3.5945999999999998</v>
      </c>
      <c r="AV103">
        <v>3.5945999999999998</v>
      </c>
      <c r="AW103">
        <v>3.5945999999999998</v>
      </c>
      <c r="AX103">
        <v>3.5945999999999998</v>
      </c>
      <c r="AY103">
        <v>3.5945999999999998</v>
      </c>
      <c r="AZ103">
        <v>3.5945999999999998</v>
      </c>
      <c r="BA103">
        <v>3.5945999999999998</v>
      </c>
      <c r="BB103">
        <v>3.5945999999999998</v>
      </c>
      <c r="BC103">
        <v>3.5945999999999998</v>
      </c>
      <c r="BD103">
        <v>3.5945999999999998</v>
      </c>
    </row>
    <row r="104" spans="1:56">
      <c r="A104" t="s">
        <v>7</v>
      </c>
      <c r="B104" t="s">
        <v>8</v>
      </c>
      <c r="C104" t="s">
        <v>58</v>
      </c>
      <c r="D104" t="s">
        <v>63</v>
      </c>
      <c r="E104" t="s">
        <v>10</v>
      </c>
      <c r="F104" t="s">
        <v>24</v>
      </c>
      <c r="G104" t="s">
        <v>30</v>
      </c>
      <c r="H104">
        <v>4.1094999999999997</v>
      </c>
      <c r="I104">
        <v>4.1055999999999999</v>
      </c>
      <c r="J104">
        <v>4.0858999999999996</v>
      </c>
      <c r="K104">
        <v>4.0662000000000003</v>
      </c>
      <c r="L104">
        <v>4.0465</v>
      </c>
      <c r="M104">
        <v>4.0267999999999997</v>
      </c>
      <c r="N104">
        <v>4.0303000000000004</v>
      </c>
      <c r="O104">
        <v>4.0336999999999996</v>
      </c>
      <c r="P104">
        <v>4.0433000000000003</v>
      </c>
      <c r="Q104">
        <v>4.0681000000000003</v>
      </c>
      <c r="R104">
        <v>3.9729999999999999</v>
      </c>
      <c r="S104">
        <v>3.8186</v>
      </c>
      <c r="T104">
        <v>3.6112000000000002</v>
      </c>
      <c r="U104">
        <v>3.5283000000000002</v>
      </c>
      <c r="V104">
        <v>3.4243000000000001</v>
      </c>
      <c r="W104">
        <v>3.2991999999999999</v>
      </c>
      <c r="X104">
        <v>3.2822</v>
      </c>
      <c r="Y104">
        <v>3.2603</v>
      </c>
      <c r="Z104">
        <v>3.2603</v>
      </c>
      <c r="AA104">
        <v>3.2603</v>
      </c>
      <c r="AB104">
        <v>3.2603</v>
      </c>
      <c r="AC104">
        <v>3.2603</v>
      </c>
      <c r="AD104">
        <v>3.2603</v>
      </c>
      <c r="AE104">
        <v>3.2603</v>
      </c>
      <c r="AF104">
        <v>3.2603</v>
      </c>
      <c r="AG104">
        <v>3.2603</v>
      </c>
      <c r="AH104">
        <v>3.2603</v>
      </c>
      <c r="AI104">
        <v>3.2603</v>
      </c>
      <c r="AJ104">
        <v>3.2603</v>
      </c>
      <c r="AK104">
        <v>3.2603</v>
      </c>
      <c r="AL104">
        <v>3.2603</v>
      </c>
      <c r="AM104">
        <v>3.2603</v>
      </c>
      <c r="AN104">
        <v>3.2603</v>
      </c>
      <c r="AO104">
        <v>3.2603</v>
      </c>
      <c r="AP104">
        <v>3.2603</v>
      </c>
      <c r="AQ104">
        <v>3.2603</v>
      </c>
      <c r="AR104">
        <v>3.2603</v>
      </c>
      <c r="AS104">
        <v>3.2603</v>
      </c>
      <c r="AT104">
        <v>3.2603</v>
      </c>
      <c r="AU104">
        <v>3.2603</v>
      </c>
      <c r="AV104">
        <v>3.2603</v>
      </c>
      <c r="AW104">
        <v>3.2603</v>
      </c>
      <c r="AX104">
        <v>3.2603</v>
      </c>
      <c r="AY104">
        <v>3.2603</v>
      </c>
      <c r="AZ104">
        <v>3.2603</v>
      </c>
      <c r="BA104">
        <v>3.2603</v>
      </c>
      <c r="BB104">
        <v>3.2603</v>
      </c>
      <c r="BC104">
        <v>3.2603</v>
      </c>
      <c r="BD104">
        <v>3.2603</v>
      </c>
    </row>
    <row r="105" spans="1:56">
      <c r="A105" t="s">
        <v>7</v>
      </c>
      <c r="B105" t="s">
        <v>8</v>
      </c>
      <c r="C105" t="s">
        <v>58</v>
      </c>
      <c r="D105" t="s">
        <v>63</v>
      </c>
      <c r="E105" t="s">
        <v>10</v>
      </c>
      <c r="F105" t="s">
        <v>31</v>
      </c>
      <c r="G105" t="s">
        <v>32</v>
      </c>
      <c r="H105">
        <v>1.8347</v>
      </c>
      <c r="I105">
        <v>1.7181</v>
      </c>
      <c r="J105">
        <v>1.6037999999999999</v>
      </c>
      <c r="K105">
        <v>1.4917</v>
      </c>
      <c r="L105">
        <v>1.3816999999999999</v>
      </c>
      <c r="M105">
        <v>1.274</v>
      </c>
      <c r="N105">
        <v>1.2412000000000001</v>
      </c>
      <c r="O105">
        <v>1.2073</v>
      </c>
      <c r="P105">
        <v>1.0983000000000001</v>
      </c>
      <c r="Q105">
        <v>0.65849999999999997</v>
      </c>
      <c r="R105">
        <v>0.66049999999999998</v>
      </c>
      <c r="S105">
        <v>0.6794</v>
      </c>
      <c r="T105">
        <v>0.72309999999999997</v>
      </c>
      <c r="U105">
        <v>0.752</v>
      </c>
      <c r="V105">
        <v>0.7863</v>
      </c>
      <c r="W105">
        <v>0.82789999999999997</v>
      </c>
      <c r="X105">
        <v>0.91549999999999998</v>
      </c>
      <c r="Y105">
        <v>0.98599999999999999</v>
      </c>
      <c r="Z105">
        <v>0.78969999999999996</v>
      </c>
      <c r="AA105">
        <v>0.59330000000000005</v>
      </c>
      <c r="AB105">
        <v>0.39700000000000002</v>
      </c>
      <c r="AC105">
        <v>0.20069999999999999</v>
      </c>
      <c r="AD105">
        <v>4.36E-2</v>
      </c>
      <c r="AE105">
        <v>4.4000000000000003E-3</v>
      </c>
      <c r="AF105">
        <v>4.4000000000000003E-3</v>
      </c>
      <c r="AG105">
        <v>4.4000000000000003E-3</v>
      </c>
      <c r="AH105">
        <v>4.4000000000000003E-3</v>
      </c>
      <c r="AI105">
        <v>4.4000000000000003E-3</v>
      </c>
      <c r="AJ105">
        <v>4.4000000000000003E-3</v>
      </c>
      <c r="AK105">
        <v>4.4000000000000003E-3</v>
      </c>
      <c r="AL105">
        <v>4.4000000000000003E-3</v>
      </c>
      <c r="AM105">
        <v>4.4000000000000003E-3</v>
      </c>
      <c r="AN105">
        <v>4.4000000000000003E-3</v>
      </c>
      <c r="AO105">
        <v>4.4000000000000003E-3</v>
      </c>
      <c r="AP105">
        <v>4.4000000000000003E-3</v>
      </c>
      <c r="AQ105">
        <v>4.4000000000000003E-3</v>
      </c>
      <c r="AR105">
        <v>4.4000000000000003E-3</v>
      </c>
      <c r="AS105">
        <v>4.4000000000000003E-3</v>
      </c>
      <c r="AT105">
        <v>4.4000000000000003E-3</v>
      </c>
      <c r="AU105">
        <v>4.4000000000000003E-3</v>
      </c>
      <c r="AV105">
        <v>4.4000000000000003E-3</v>
      </c>
      <c r="AW105">
        <v>4.4000000000000003E-3</v>
      </c>
      <c r="AX105">
        <v>4.4000000000000003E-3</v>
      </c>
      <c r="AY105">
        <v>4.4000000000000003E-3</v>
      </c>
      <c r="AZ105">
        <v>4.4000000000000003E-3</v>
      </c>
      <c r="BA105">
        <v>4.4000000000000003E-3</v>
      </c>
      <c r="BB105">
        <v>4.4999999999999997E-3</v>
      </c>
      <c r="BC105">
        <v>4.4999999999999997E-3</v>
      </c>
      <c r="BD105">
        <v>4.4000000000000003E-3</v>
      </c>
    </row>
    <row r="106" spans="1:56">
      <c r="A106" t="s">
        <v>7</v>
      </c>
      <c r="B106" t="s">
        <v>8</v>
      </c>
      <c r="C106" t="s">
        <v>58</v>
      </c>
      <c r="D106" t="s">
        <v>63</v>
      </c>
      <c r="E106" t="s">
        <v>10</v>
      </c>
      <c r="F106" t="s">
        <v>33</v>
      </c>
      <c r="G106" t="s">
        <v>34</v>
      </c>
      <c r="H106">
        <v>9.2499999999999999E-2</v>
      </c>
      <c r="I106">
        <v>8.8099999999999998E-2</v>
      </c>
      <c r="J106">
        <v>8.3799999999999999E-2</v>
      </c>
      <c r="K106">
        <v>7.9799999999999996E-2</v>
      </c>
      <c r="L106">
        <v>7.5999999999999998E-2</v>
      </c>
      <c r="M106">
        <v>7.2300000000000003E-2</v>
      </c>
      <c r="N106">
        <v>6.9699999999999998E-2</v>
      </c>
      <c r="O106">
        <v>6.7100000000000007E-2</v>
      </c>
      <c r="P106">
        <v>5.9499999999999997E-2</v>
      </c>
      <c r="Q106">
        <v>3.6499999999999998E-2</v>
      </c>
      <c r="R106">
        <v>3.27E-2</v>
      </c>
      <c r="S106">
        <v>2.8799999999999999E-2</v>
      </c>
      <c r="T106">
        <v>2.4799999999999999E-2</v>
      </c>
      <c r="U106">
        <v>2.0299999999999999E-2</v>
      </c>
      <c r="V106">
        <v>1.6199999999999999E-2</v>
      </c>
      <c r="W106">
        <v>1.2500000000000001E-2</v>
      </c>
      <c r="X106">
        <v>9.7999999999999997E-3</v>
      </c>
      <c r="Y106">
        <v>1.03E-2</v>
      </c>
      <c r="Z106">
        <v>8.3000000000000001E-3</v>
      </c>
      <c r="AA106">
        <v>6.1999999999999998E-3</v>
      </c>
      <c r="AB106">
        <v>4.1999999999999997E-3</v>
      </c>
      <c r="AC106">
        <v>2.2000000000000001E-3</v>
      </c>
      <c r="AD106">
        <v>5.9999999999999995E-4</v>
      </c>
      <c r="AE106">
        <v>2.0000000000000001E-4</v>
      </c>
      <c r="AF106">
        <v>2.0000000000000001E-4</v>
      </c>
      <c r="AG106">
        <v>2.0000000000000001E-4</v>
      </c>
      <c r="AH106">
        <v>2.0000000000000001E-4</v>
      </c>
      <c r="AI106">
        <v>2.0000000000000001E-4</v>
      </c>
      <c r="AJ106">
        <v>2.0000000000000001E-4</v>
      </c>
      <c r="AK106">
        <v>2.0000000000000001E-4</v>
      </c>
      <c r="AL106">
        <v>2.0000000000000001E-4</v>
      </c>
      <c r="AM106">
        <v>2.0000000000000001E-4</v>
      </c>
      <c r="AN106">
        <v>2.0000000000000001E-4</v>
      </c>
      <c r="AO106">
        <v>2.0000000000000001E-4</v>
      </c>
      <c r="AP106">
        <v>2.0000000000000001E-4</v>
      </c>
      <c r="AQ106">
        <v>2.0000000000000001E-4</v>
      </c>
      <c r="AR106">
        <v>2.0000000000000001E-4</v>
      </c>
      <c r="AS106">
        <v>2.0000000000000001E-4</v>
      </c>
      <c r="AT106">
        <v>2.0000000000000001E-4</v>
      </c>
      <c r="AU106">
        <v>2.0000000000000001E-4</v>
      </c>
      <c r="AV106">
        <v>2.0000000000000001E-4</v>
      </c>
      <c r="AW106">
        <v>2.0000000000000001E-4</v>
      </c>
      <c r="AX106">
        <v>2.0000000000000001E-4</v>
      </c>
      <c r="AY106">
        <v>2.0000000000000001E-4</v>
      </c>
      <c r="AZ106">
        <v>2.0000000000000001E-4</v>
      </c>
      <c r="BA106">
        <v>2.0000000000000001E-4</v>
      </c>
      <c r="BB106">
        <v>2.0000000000000001E-4</v>
      </c>
      <c r="BC106">
        <v>2.0000000000000001E-4</v>
      </c>
      <c r="BD106">
        <v>2.0000000000000001E-4</v>
      </c>
    </row>
    <row r="107" spans="1:56">
      <c r="A107" t="s">
        <v>7</v>
      </c>
      <c r="B107" t="s">
        <v>8</v>
      </c>
      <c r="C107" t="s">
        <v>58</v>
      </c>
      <c r="D107" t="s">
        <v>63</v>
      </c>
      <c r="E107" t="s">
        <v>10</v>
      </c>
      <c r="F107" t="s">
        <v>35</v>
      </c>
      <c r="G107" t="s">
        <v>36</v>
      </c>
      <c r="H107">
        <v>5.3199999999999997E-2</v>
      </c>
      <c r="I107">
        <v>5.2900000000000003E-2</v>
      </c>
      <c r="J107">
        <v>5.2699999999999997E-2</v>
      </c>
      <c r="K107">
        <v>5.2400000000000002E-2</v>
      </c>
      <c r="L107">
        <v>5.2200000000000003E-2</v>
      </c>
      <c r="M107">
        <v>5.1900000000000002E-2</v>
      </c>
      <c r="N107">
        <v>5.2699999999999997E-2</v>
      </c>
      <c r="O107">
        <v>5.3499999999999999E-2</v>
      </c>
      <c r="P107">
        <v>5.5599999999999997E-2</v>
      </c>
      <c r="Q107">
        <v>2.1999999999999999E-2</v>
      </c>
      <c r="R107">
        <v>1.3299999999999999E-2</v>
      </c>
      <c r="S107">
        <v>1.34E-2</v>
      </c>
      <c r="T107">
        <v>1.29E-2</v>
      </c>
      <c r="U107">
        <v>1.2800000000000001E-2</v>
      </c>
      <c r="V107">
        <v>1.2699999999999999E-2</v>
      </c>
      <c r="W107">
        <v>1.23E-2</v>
      </c>
      <c r="X107">
        <v>1.1599999999999999E-2</v>
      </c>
      <c r="Y107">
        <v>1.06E-2</v>
      </c>
      <c r="Z107">
        <v>8.6E-3</v>
      </c>
      <c r="AA107">
        <v>6.6E-3</v>
      </c>
      <c r="AB107">
        <v>4.5999999999999999E-3</v>
      </c>
      <c r="AC107">
        <v>2.5999999999999999E-3</v>
      </c>
      <c r="AD107">
        <v>1E-3</v>
      </c>
      <c r="AE107">
        <v>6.9999999999999999E-4</v>
      </c>
      <c r="AF107">
        <v>6.9999999999999999E-4</v>
      </c>
      <c r="AG107">
        <v>6.9999999999999999E-4</v>
      </c>
      <c r="AH107">
        <v>6.9999999999999999E-4</v>
      </c>
      <c r="AI107">
        <v>6.9999999999999999E-4</v>
      </c>
      <c r="AJ107">
        <v>6.9999999999999999E-4</v>
      </c>
      <c r="AK107">
        <v>6.9999999999999999E-4</v>
      </c>
      <c r="AL107">
        <v>6.9999999999999999E-4</v>
      </c>
      <c r="AM107">
        <v>6.9999999999999999E-4</v>
      </c>
      <c r="AN107">
        <v>6.9999999999999999E-4</v>
      </c>
      <c r="AO107">
        <v>6.9999999999999999E-4</v>
      </c>
      <c r="AP107">
        <v>6.9999999999999999E-4</v>
      </c>
      <c r="AQ107">
        <v>6.9999999999999999E-4</v>
      </c>
      <c r="AR107">
        <v>6.9999999999999999E-4</v>
      </c>
      <c r="AS107">
        <v>6.9999999999999999E-4</v>
      </c>
      <c r="AT107">
        <v>6.9999999999999999E-4</v>
      </c>
      <c r="AU107">
        <v>6.9999999999999999E-4</v>
      </c>
      <c r="AV107">
        <v>6.9999999999999999E-4</v>
      </c>
      <c r="AW107">
        <v>6.9999999999999999E-4</v>
      </c>
      <c r="AX107">
        <v>6.9999999999999999E-4</v>
      </c>
      <c r="AY107">
        <v>6.9999999999999999E-4</v>
      </c>
      <c r="AZ107">
        <v>6.9999999999999999E-4</v>
      </c>
      <c r="BA107">
        <v>6.9999999999999999E-4</v>
      </c>
      <c r="BB107">
        <v>6.9999999999999999E-4</v>
      </c>
      <c r="BC107">
        <v>6.9999999999999999E-4</v>
      </c>
      <c r="BD107">
        <v>6.9999999999999999E-4</v>
      </c>
    </row>
    <row r="108" spans="1:56">
      <c r="A108" t="s">
        <v>7</v>
      </c>
      <c r="B108" t="s">
        <v>8</v>
      </c>
      <c r="C108" t="s">
        <v>58</v>
      </c>
      <c r="D108" t="s">
        <v>63</v>
      </c>
      <c r="E108" t="s">
        <v>10</v>
      </c>
      <c r="F108" t="s">
        <v>37</v>
      </c>
      <c r="G108" t="s">
        <v>38</v>
      </c>
      <c r="H108">
        <v>0.19189999999999999</v>
      </c>
      <c r="I108">
        <v>0.16089999999999999</v>
      </c>
      <c r="J108">
        <v>0.13139999999999999</v>
      </c>
      <c r="K108">
        <v>0.1033</v>
      </c>
      <c r="L108">
        <v>7.6399999999999996E-2</v>
      </c>
      <c r="M108">
        <v>5.1700000000000003E-2</v>
      </c>
      <c r="N108">
        <v>4.2599999999999999E-2</v>
      </c>
      <c r="O108">
        <v>3.3500000000000002E-2</v>
      </c>
      <c r="P108">
        <v>6.1999999999999998E-3</v>
      </c>
      <c r="Q108">
        <v>2.7000000000000001E-3</v>
      </c>
      <c r="R108">
        <v>1.6000000000000001E-3</v>
      </c>
      <c r="S108">
        <v>1E-3</v>
      </c>
      <c r="T108">
        <v>5.9999999999999995E-4</v>
      </c>
      <c r="U108">
        <v>2.9999999999999997E-4</v>
      </c>
      <c r="V108">
        <v>2.0000000000000001E-4</v>
      </c>
      <c r="W108">
        <v>1E-4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2E-3</v>
      </c>
      <c r="AF108">
        <v>2E-3</v>
      </c>
      <c r="AG108">
        <v>2E-3</v>
      </c>
      <c r="AH108">
        <v>2E-3</v>
      </c>
      <c r="AI108">
        <v>2E-3</v>
      </c>
      <c r="AJ108">
        <v>2E-3</v>
      </c>
      <c r="AK108">
        <v>2E-3</v>
      </c>
      <c r="AL108">
        <v>2E-3</v>
      </c>
      <c r="AM108">
        <v>2E-3</v>
      </c>
      <c r="AN108">
        <v>2E-3</v>
      </c>
      <c r="AO108">
        <v>2E-3</v>
      </c>
      <c r="AP108">
        <v>2E-3</v>
      </c>
      <c r="AQ108">
        <v>2E-3</v>
      </c>
      <c r="AR108">
        <v>2E-3</v>
      </c>
      <c r="AS108">
        <v>2E-3</v>
      </c>
      <c r="AT108">
        <v>2E-3</v>
      </c>
      <c r="AU108">
        <v>2E-3</v>
      </c>
      <c r="AV108">
        <v>2E-3</v>
      </c>
      <c r="AW108">
        <v>2E-3</v>
      </c>
      <c r="AX108">
        <v>2E-3</v>
      </c>
      <c r="AY108">
        <v>2E-3</v>
      </c>
      <c r="AZ108">
        <v>2E-3</v>
      </c>
      <c r="BA108">
        <v>2E-3</v>
      </c>
      <c r="BB108">
        <v>2.0999999999999999E-3</v>
      </c>
      <c r="BC108">
        <v>2.0999999999999999E-3</v>
      </c>
      <c r="BD108">
        <v>2E-3</v>
      </c>
    </row>
    <row r="109" spans="1:56">
      <c r="A109" t="s">
        <v>7</v>
      </c>
      <c r="B109" t="s">
        <v>8</v>
      </c>
      <c r="C109" t="s">
        <v>58</v>
      </c>
      <c r="D109" t="s">
        <v>63</v>
      </c>
      <c r="E109" t="s">
        <v>10</v>
      </c>
      <c r="F109" t="s">
        <v>39</v>
      </c>
      <c r="G109" t="s">
        <v>40</v>
      </c>
      <c r="H109">
        <v>0.11700000000000001</v>
      </c>
      <c r="I109">
        <v>0.1663</v>
      </c>
      <c r="J109">
        <v>0.2157</v>
      </c>
      <c r="K109">
        <v>0.26500000000000001</v>
      </c>
      <c r="L109">
        <v>0.31430000000000002</v>
      </c>
      <c r="M109">
        <v>0.36370000000000002</v>
      </c>
      <c r="N109">
        <v>0.43909999999999999</v>
      </c>
      <c r="O109">
        <v>0.51459999999999995</v>
      </c>
      <c r="P109">
        <v>0.7409</v>
      </c>
      <c r="Q109">
        <v>2.5327999999999999</v>
      </c>
      <c r="R109">
        <v>3.5478000000000001</v>
      </c>
      <c r="S109">
        <v>4.4218999999999999</v>
      </c>
      <c r="T109">
        <v>4.1132999999999997</v>
      </c>
      <c r="U109">
        <v>4.4972000000000003</v>
      </c>
      <c r="V109">
        <v>4.7885</v>
      </c>
      <c r="W109">
        <v>4.6060999999999996</v>
      </c>
      <c r="X109">
        <v>3.8098000000000001</v>
      </c>
      <c r="Y109">
        <v>3.3929999999999998</v>
      </c>
      <c r="Z109">
        <v>3.3929999999999998</v>
      </c>
      <c r="AA109">
        <v>3.3929999999999998</v>
      </c>
      <c r="AB109">
        <v>3.3929999999999998</v>
      </c>
      <c r="AC109">
        <v>3.3929999999999998</v>
      </c>
      <c r="AD109">
        <v>3.3929999999999998</v>
      </c>
      <c r="AE109">
        <v>3.3923999999999999</v>
      </c>
      <c r="AF109">
        <v>3.3923999999999999</v>
      </c>
      <c r="AG109">
        <v>3.3925000000000001</v>
      </c>
      <c r="AH109">
        <v>3.3925000000000001</v>
      </c>
      <c r="AI109">
        <v>3.3925999999999998</v>
      </c>
      <c r="AJ109">
        <v>3.3927</v>
      </c>
      <c r="AK109">
        <v>3.3927999999999998</v>
      </c>
      <c r="AL109">
        <v>3.3934000000000002</v>
      </c>
      <c r="AM109">
        <v>3.3948</v>
      </c>
      <c r="AN109">
        <v>3.3961999999999999</v>
      </c>
      <c r="AO109">
        <v>3.3976000000000002</v>
      </c>
      <c r="AP109">
        <v>3.3988999999999998</v>
      </c>
      <c r="AQ109">
        <v>3.4001999999999999</v>
      </c>
      <c r="AR109">
        <v>3.4014000000000002</v>
      </c>
      <c r="AS109">
        <v>3.4024999999999999</v>
      </c>
      <c r="AT109">
        <v>3.4036</v>
      </c>
      <c r="AU109">
        <v>3.4045999999999998</v>
      </c>
      <c r="AV109">
        <v>3.4056000000000002</v>
      </c>
      <c r="AW109">
        <v>3.4066000000000001</v>
      </c>
      <c r="AX109">
        <v>3.4075000000000002</v>
      </c>
      <c r="AY109">
        <v>3.4083999999999999</v>
      </c>
      <c r="AZ109">
        <v>3.4091999999999998</v>
      </c>
      <c r="BA109">
        <v>3.4129999999999998</v>
      </c>
      <c r="BB109">
        <v>3.4161999999999999</v>
      </c>
      <c r="BC109">
        <v>3.419</v>
      </c>
      <c r="BD109">
        <v>3.4123000000000001</v>
      </c>
    </row>
    <row r="110" spans="1:56">
      <c r="A110" t="s">
        <v>7</v>
      </c>
      <c r="B110" t="s">
        <v>8</v>
      </c>
      <c r="C110" t="s">
        <v>58</v>
      </c>
      <c r="D110" t="s">
        <v>63</v>
      </c>
      <c r="E110" t="s">
        <v>10</v>
      </c>
      <c r="F110" t="s">
        <v>41</v>
      </c>
      <c r="G110" t="s">
        <v>42</v>
      </c>
      <c r="H110">
        <v>0</v>
      </c>
      <c r="I110">
        <v>1.77E-2</v>
      </c>
      <c r="J110">
        <v>3.5400000000000001E-2</v>
      </c>
      <c r="K110">
        <v>5.2999999999999999E-2</v>
      </c>
      <c r="L110">
        <v>7.0699999999999999E-2</v>
      </c>
      <c r="M110">
        <v>8.8400000000000006E-2</v>
      </c>
      <c r="N110">
        <v>0.1061</v>
      </c>
      <c r="O110">
        <v>0.1237</v>
      </c>
      <c r="P110">
        <v>0.17680000000000001</v>
      </c>
      <c r="Q110">
        <v>0.2515</v>
      </c>
      <c r="R110">
        <v>0.33529999999999999</v>
      </c>
      <c r="S110">
        <v>0.50309999999999999</v>
      </c>
      <c r="T110">
        <v>0.66749999999999998</v>
      </c>
      <c r="U110">
        <v>0.78439999999999999</v>
      </c>
      <c r="V110">
        <v>0.90880000000000005</v>
      </c>
      <c r="W110">
        <v>1.0216000000000001</v>
      </c>
      <c r="X110">
        <v>1.1021000000000001</v>
      </c>
      <c r="Y110">
        <v>1.0665</v>
      </c>
      <c r="Z110">
        <v>1.0665</v>
      </c>
      <c r="AA110">
        <v>1.0665</v>
      </c>
      <c r="AB110">
        <v>1.0665</v>
      </c>
      <c r="AC110">
        <v>1.0665</v>
      </c>
      <c r="AD110">
        <v>1.0665</v>
      </c>
      <c r="AE110">
        <v>1.0686</v>
      </c>
      <c r="AF110">
        <v>1.0686</v>
      </c>
      <c r="AG110">
        <v>1.0686</v>
      </c>
      <c r="AH110">
        <v>1.0686</v>
      </c>
      <c r="AI110">
        <v>1.0686</v>
      </c>
      <c r="AJ110">
        <v>1.0687</v>
      </c>
      <c r="AK110">
        <v>1.0687</v>
      </c>
      <c r="AL110">
        <v>1.0689</v>
      </c>
      <c r="AM110">
        <v>1.0692999999999999</v>
      </c>
      <c r="AN110">
        <v>1.0698000000000001</v>
      </c>
      <c r="AO110">
        <v>1.0702</v>
      </c>
      <c r="AP110">
        <v>1.0706</v>
      </c>
      <c r="AQ110">
        <v>1.071</v>
      </c>
      <c r="AR110">
        <v>1.0713999999999999</v>
      </c>
      <c r="AS110">
        <v>1.0718000000000001</v>
      </c>
      <c r="AT110">
        <v>1.0721000000000001</v>
      </c>
      <c r="AU110">
        <v>1.0724</v>
      </c>
      <c r="AV110">
        <v>1.0727</v>
      </c>
      <c r="AW110">
        <v>1.073</v>
      </c>
      <c r="AX110">
        <v>1.0732999999999999</v>
      </c>
      <c r="AY110">
        <v>1.0736000000000001</v>
      </c>
      <c r="AZ110">
        <v>1.0739000000000001</v>
      </c>
      <c r="BA110">
        <v>1.0750999999999999</v>
      </c>
      <c r="BB110">
        <v>1.0761000000000001</v>
      </c>
      <c r="BC110">
        <v>1.077</v>
      </c>
      <c r="BD110">
        <v>1.0748</v>
      </c>
    </row>
    <row r="111" spans="1:56">
      <c r="A111" t="s">
        <v>7</v>
      </c>
      <c r="B111" t="s">
        <v>8</v>
      </c>
      <c r="C111" t="s">
        <v>58</v>
      </c>
      <c r="D111" t="s">
        <v>63</v>
      </c>
      <c r="E111" t="s">
        <v>10</v>
      </c>
      <c r="F111" t="s">
        <v>43</v>
      </c>
      <c r="G111" t="s">
        <v>44</v>
      </c>
      <c r="H111">
        <v>0.19570000000000001</v>
      </c>
      <c r="I111">
        <v>0.27029999999999998</v>
      </c>
      <c r="J111">
        <v>0.34489999999999998</v>
      </c>
      <c r="K111">
        <v>0.41949999999999998</v>
      </c>
      <c r="L111">
        <v>0.49419999999999997</v>
      </c>
      <c r="M111">
        <v>0.56879999999999997</v>
      </c>
      <c r="N111">
        <v>0.60860000000000003</v>
      </c>
      <c r="O111">
        <v>0.64790000000000003</v>
      </c>
      <c r="P111">
        <v>0.76319999999999999</v>
      </c>
      <c r="Q111">
        <v>1.5051000000000001</v>
      </c>
      <c r="R111">
        <v>1.6089</v>
      </c>
      <c r="S111">
        <v>1.6243000000000001</v>
      </c>
      <c r="T111">
        <v>1.5875999999999999</v>
      </c>
      <c r="U111">
        <v>1.2572000000000001</v>
      </c>
      <c r="V111">
        <v>1.0859000000000001</v>
      </c>
      <c r="W111">
        <v>1.0448</v>
      </c>
      <c r="X111">
        <v>1.0063</v>
      </c>
      <c r="Y111">
        <v>0.98440000000000005</v>
      </c>
      <c r="Z111">
        <v>0.98440000000000005</v>
      </c>
      <c r="AA111">
        <v>0.98440000000000005</v>
      </c>
      <c r="AB111">
        <v>0.98440000000000005</v>
      </c>
      <c r="AC111">
        <v>0.98440000000000005</v>
      </c>
      <c r="AD111">
        <v>0.98440000000000005</v>
      </c>
      <c r="AE111">
        <v>0.99690000000000001</v>
      </c>
      <c r="AF111">
        <v>0.99690000000000001</v>
      </c>
      <c r="AG111">
        <v>0.99690000000000001</v>
      </c>
      <c r="AH111">
        <v>0.99690000000000001</v>
      </c>
      <c r="AI111">
        <v>0.99690000000000001</v>
      </c>
      <c r="AJ111">
        <v>0.997</v>
      </c>
      <c r="AK111">
        <v>0.997</v>
      </c>
      <c r="AL111">
        <v>0.99719999999999998</v>
      </c>
      <c r="AM111">
        <v>0.99760000000000004</v>
      </c>
      <c r="AN111">
        <v>0.998</v>
      </c>
      <c r="AO111">
        <v>0.99839999999999995</v>
      </c>
      <c r="AP111">
        <v>0.99880000000000002</v>
      </c>
      <c r="AQ111">
        <v>0.99919999999999998</v>
      </c>
      <c r="AR111">
        <v>0.99950000000000006</v>
      </c>
      <c r="AS111">
        <v>0.99980000000000002</v>
      </c>
      <c r="AT111">
        <v>1.0002</v>
      </c>
      <c r="AU111">
        <v>1.0004999999999999</v>
      </c>
      <c r="AV111">
        <v>1.0007999999999999</v>
      </c>
      <c r="AW111">
        <v>1.0009999999999999</v>
      </c>
      <c r="AX111">
        <v>1.0013000000000001</v>
      </c>
      <c r="AY111">
        <v>1.0016</v>
      </c>
      <c r="AZ111">
        <v>1.0018</v>
      </c>
      <c r="BA111">
        <v>1.0028999999999999</v>
      </c>
      <c r="BB111">
        <v>1.0039</v>
      </c>
      <c r="BC111">
        <v>1.0046999999999999</v>
      </c>
      <c r="BD111">
        <v>1.0026999999999999</v>
      </c>
    </row>
    <row r="112" spans="1:56">
      <c r="A112" t="s">
        <v>7</v>
      </c>
      <c r="B112" t="s">
        <v>8</v>
      </c>
      <c r="C112" t="s">
        <v>58</v>
      </c>
      <c r="D112" t="s">
        <v>63</v>
      </c>
      <c r="E112" t="s">
        <v>10</v>
      </c>
      <c r="F112" t="s">
        <v>45</v>
      </c>
      <c r="G112" t="s">
        <v>46</v>
      </c>
      <c r="H112">
        <v>3.0470999999999999</v>
      </c>
      <c r="I112">
        <v>3.5752999999999999</v>
      </c>
      <c r="J112">
        <v>4.1033999999999997</v>
      </c>
      <c r="K112">
        <v>4.6315999999999997</v>
      </c>
      <c r="L112">
        <v>5.1597</v>
      </c>
      <c r="M112">
        <v>5.6879</v>
      </c>
      <c r="N112">
        <v>6.2760999999999996</v>
      </c>
      <c r="O112">
        <v>6.8643999999999998</v>
      </c>
      <c r="P112">
        <v>7.4417999999999997</v>
      </c>
      <c r="Q112">
        <v>9.4661000000000008</v>
      </c>
      <c r="R112">
        <v>10.905099999999999</v>
      </c>
      <c r="S112">
        <v>11.9833</v>
      </c>
      <c r="T112">
        <v>12.6441</v>
      </c>
      <c r="U112">
        <v>11.692399999999999</v>
      </c>
      <c r="V112">
        <v>11.7859</v>
      </c>
      <c r="W112">
        <v>13.054500000000001</v>
      </c>
      <c r="X112">
        <v>14.4283</v>
      </c>
      <c r="Y112">
        <v>16.720099999999999</v>
      </c>
      <c r="Z112">
        <v>16.645900000000001</v>
      </c>
      <c r="AA112">
        <v>16.5717</v>
      </c>
      <c r="AB112">
        <v>16.497499999999999</v>
      </c>
      <c r="AC112">
        <v>16.423300000000001</v>
      </c>
      <c r="AD112">
        <v>16.364000000000001</v>
      </c>
      <c r="AE112">
        <v>16.398700000000002</v>
      </c>
      <c r="AF112">
        <v>16.399000000000001</v>
      </c>
      <c r="AG112">
        <v>16.3993</v>
      </c>
      <c r="AH112">
        <v>16.3996</v>
      </c>
      <c r="AI112">
        <v>16.399999999999999</v>
      </c>
      <c r="AJ112">
        <v>16.400400000000001</v>
      </c>
      <c r="AK112">
        <v>16.4009</v>
      </c>
      <c r="AL112">
        <v>16.4039</v>
      </c>
      <c r="AM112">
        <v>16.410699999999999</v>
      </c>
      <c r="AN112">
        <v>16.4176</v>
      </c>
      <c r="AO112">
        <v>16.424299999999999</v>
      </c>
      <c r="AP112">
        <v>16.430599999999998</v>
      </c>
      <c r="AQ112">
        <v>16.436699999999998</v>
      </c>
      <c r="AR112">
        <v>16.442399999999999</v>
      </c>
      <c r="AS112">
        <v>16.447900000000001</v>
      </c>
      <c r="AT112">
        <v>16.453199999999999</v>
      </c>
      <c r="AU112">
        <v>16.458200000000001</v>
      </c>
      <c r="AV112">
        <v>16.463000000000001</v>
      </c>
      <c r="AW112">
        <v>16.467500000000001</v>
      </c>
      <c r="AX112">
        <v>16.471900000000002</v>
      </c>
      <c r="AY112">
        <v>16.476199999999999</v>
      </c>
      <c r="AZ112">
        <v>16.4803</v>
      </c>
      <c r="BA112">
        <v>16.4986</v>
      </c>
      <c r="BB112">
        <v>16.514199999999999</v>
      </c>
      <c r="BC112">
        <v>16.527799999999999</v>
      </c>
      <c r="BD112">
        <v>16.495200000000001</v>
      </c>
    </row>
    <row r="113" spans="1:56">
      <c r="A113" t="s">
        <v>7</v>
      </c>
      <c r="B113" t="s">
        <v>8</v>
      </c>
      <c r="C113" t="s">
        <v>58</v>
      </c>
      <c r="D113" t="s">
        <v>63</v>
      </c>
      <c r="E113" t="s">
        <v>10</v>
      </c>
      <c r="F113" t="s">
        <v>47</v>
      </c>
      <c r="G113" t="s">
        <v>48</v>
      </c>
      <c r="H113">
        <v>0.13089999999999999</v>
      </c>
      <c r="I113">
        <v>0.17469999999999999</v>
      </c>
      <c r="J113">
        <v>0.21840000000000001</v>
      </c>
      <c r="K113">
        <v>0.26219999999999999</v>
      </c>
      <c r="L113">
        <v>0.30590000000000001</v>
      </c>
      <c r="M113">
        <v>0.34970000000000001</v>
      </c>
      <c r="N113">
        <v>0.36230000000000001</v>
      </c>
      <c r="O113">
        <v>0.37509999999999999</v>
      </c>
      <c r="P113">
        <v>0.4143</v>
      </c>
      <c r="Q113">
        <v>0.55510000000000004</v>
      </c>
      <c r="R113">
        <v>0.72899999999999998</v>
      </c>
      <c r="S113">
        <v>0.86809999999999998</v>
      </c>
      <c r="T113">
        <v>0.96289999999999998</v>
      </c>
      <c r="U113">
        <v>0.91080000000000005</v>
      </c>
      <c r="V113">
        <v>0.98029999999999995</v>
      </c>
      <c r="W113">
        <v>1.1922999999999999</v>
      </c>
      <c r="X113">
        <v>1.4044000000000001</v>
      </c>
      <c r="Y113">
        <v>1.6274999999999999</v>
      </c>
      <c r="Z113">
        <v>1.5482</v>
      </c>
      <c r="AA113">
        <v>1.4689000000000001</v>
      </c>
      <c r="AB113">
        <v>1.3895999999999999</v>
      </c>
      <c r="AC113">
        <v>1.3103</v>
      </c>
      <c r="AD113">
        <v>1.2468999999999999</v>
      </c>
      <c r="AE113">
        <v>1.2413000000000001</v>
      </c>
      <c r="AF113">
        <v>1.2414000000000001</v>
      </c>
      <c r="AG113">
        <v>1.2414000000000001</v>
      </c>
      <c r="AH113">
        <v>1.2414000000000001</v>
      </c>
      <c r="AI113">
        <v>1.2414000000000001</v>
      </c>
      <c r="AJ113">
        <v>1.2415</v>
      </c>
      <c r="AK113">
        <v>1.2415</v>
      </c>
      <c r="AL113">
        <v>1.2417</v>
      </c>
      <c r="AM113">
        <v>1.2422</v>
      </c>
      <c r="AN113">
        <v>1.2427999999999999</v>
      </c>
      <c r="AO113">
        <v>1.2433000000000001</v>
      </c>
      <c r="AP113">
        <v>1.2438</v>
      </c>
      <c r="AQ113">
        <v>1.2442</v>
      </c>
      <c r="AR113">
        <v>1.2445999999999999</v>
      </c>
      <c r="AS113">
        <v>1.2451000000000001</v>
      </c>
      <c r="AT113">
        <v>1.2455000000000001</v>
      </c>
      <c r="AU113">
        <v>1.2458</v>
      </c>
      <c r="AV113">
        <v>1.2462</v>
      </c>
      <c r="AW113">
        <v>1.2464999999999999</v>
      </c>
      <c r="AX113">
        <v>1.2468999999999999</v>
      </c>
      <c r="AY113">
        <v>1.2472000000000001</v>
      </c>
      <c r="AZ113">
        <v>1.2475000000000001</v>
      </c>
      <c r="BA113">
        <v>1.2488999999999999</v>
      </c>
      <c r="BB113">
        <v>1.2501</v>
      </c>
      <c r="BC113">
        <v>1.2511000000000001</v>
      </c>
      <c r="BD113">
        <v>1.2485999999999999</v>
      </c>
    </row>
    <row r="114" spans="1:56">
      <c r="A114" t="s">
        <v>7</v>
      </c>
      <c r="B114" t="s">
        <v>8</v>
      </c>
      <c r="C114" t="s">
        <v>58</v>
      </c>
      <c r="D114" t="s">
        <v>63</v>
      </c>
      <c r="E114" t="s">
        <v>10</v>
      </c>
      <c r="F114" t="s">
        <v>49</v>
      </c>
      <c r="G114" t="s">
        <v>50</v>
      </c>
      <c r="H114">
        <v>9.7000000000000003E-2</v>
      </c>
      <c r="I114">
        <v>9.0800000000000006E-2</v>
      </c>
      <c r="J114">
        <v>0.15340000000000001</v>
      </c>
      <c r="K114">
        <v>0.21890000000000001</v>
      </c>
      <c r="L114">
        <v>0.30549999999999999</v>
      </c>
      <c r="M114">
        <v>0.37990000000000002</v>
      </c>
      <c r="N114">
        <v>0.41160000000000002</v>
      </c>
      <c r="O114">
        <v>0.44269999999999998</v>
      </c>
      <c r="P114">
        <v>0.53280000000000005</v>
      </c>
      <c r="Q114">
        <v>5.6099999999999997E-2</v>
      </c>
      <c r="R114">
        <v>2.58E-2</v>
      </c>
      <c r="S114">
        <v>2.5999999999999999E-2</v>
      </c>
      <c r="T114">
        <v>8.6999999999999994E-3</v>
      </c>
      <c r="U114">
        <v>2.7000000000000001E-3</v>
      </c>
      <c r="V114">
        <v>1.6999999999999999E-3</v>
      </c>
      <c r="W114">
        <v>1.1999999999999999E-3</v>
      </c>
      <c r="X114">
        <v>8.9999999999999998E-4</v>
      </c>
      <c r="Y114">
        <v>8.0000000000000004E-4</v>
      </c>
      <c r="Z114">
        <v>8.0000000000000004E-4</v>
      </c>
      <c r="AA114">
        <v>8.0000000000000004E-4</v>
      </c>
      <c r="AB114">
        <v>8.0000000000000004E-4</v>
      </c>
      <c r="AC114">
        <v>8.0000000000000004E-4</v>
      </c>
      <c r="AD114">
        <v>8.9999999999999998E-4</v>
      </c>
      <c r="AE114">
        <v>3.3E-3</v>
      </c>
      <c r="AF114">
        <v>3.3E-3</v>
      </c>
      <c r="AG114">
        <v>3.3E-3</v>
      </c>
      <c r="AH114">
        <v>3.3E-3</v>
      </c>
      <c r="AI114">
        <v>3.3E-3</v>
      </c>
      <c r="AJ114">
        <v>3.3E-3</v>
      </c>
      <c r="AK114">
        <v>3.3E-3</v>
      </c>
      <c r="AL114">
        <v>3.3E-3</v>
      </c>
      <c r="AM114">
        <v>3.3E-3</v>
      </c>
      <c r="AN114">
        <v>3.3E-3</v>
      </c>
      <c r="AO114">
        <v>3.3E-3</v>
      </c>
      <c r="AP114">
        <v>3.3E-3</v>
      </c>
      <c r="AQ114">
        <v>3.3E-3</v>
      </c>
      <c r="AR114">
        <v>3.3E-3</v>
      </c>
      <c r="AS114">
        <v>3.3E-3</v>
      </c>
      <c r="AT114">
        <v>3.3E-3</v>
      </c>
      <c r="AU114">
        <v>3.3E-3</v>
      </c>
      <c r="AV114">
        <v>3.3E-3</v>
      </c>
      <c r="AW114">
        <v>3.3E-3</v>
      </c>
      <c r="AX114">
        <v>3.3E-3</v>
      </c>
      <c r="AY114">
        <v>3.3E-3</v>
      </c>
      <c r="AZ114">
        <v>3.3E-3</v>
      </c>
      <c r="BA114">
        <v>3.3E-3</v>
      </c>
      <c r="BB114">
        <v>3.3E-3</v>
      </c>
      <c r="BC114">
        <v>3.3E-3</v>
      </c>
      <c r="BD114">
        <v>3.3E-3</v>
      </c>
    </row>
    <row r="115" spans="1:56">
      <c r="A115" t="s">
        <v>7</v>
      </c>
      <c r="B115" t="s">
        <v>8</v>
      </c>
      <c r="C115" t="s">
        <v>58</v>
      </c>
      <c r="D115" t="s">
        <v>63</v>
      </c>
      <c r="E115" t="s">
        <v>10</v>
      </c>
      <c r="F115" t="s">
        <v>51</v>
      </c>
      <c r="G115" t="s">
        <v>52</v>
      </c>
      <c r="H115">
        <v>0.30120000000000002</v>
      </c>
      <c r="I115">
        <v>0.33129999999999998</v>
      </c>
      <c r="J115">
        <v>0.36149999999999999</v>
      </c>
      <c r="K115">
        <v>0.3916</v>
      </c>
      <c r="L115">
        <v>0.42170000000000002</v>
      </c>
      <c r="M115">
        <v>0.45179999999999998</v>
      </c>
      <c r="N115">
        <v>0.52749999999999997</v>
      </c>
      <c r="O115">
        <v>0.60319999999999996</v>
      </c>
      <c r="P115">
        <v>0.83020000000000005</v>
      </c>
      <c r="Q115">
        <v>1.5869</v>
      </c>
      <c r="R115">
        <v>1.5996999999999999</v>
      </c>
      <c r="S115">
        <v>1.5922000000000001</v>
      </c>
      <c r="T115">
        <v>1.5642</v>
      </c>
      <c r="U115">
        <v>1.4036999999999999</v>
      </c>
      <c r="V115">
        <v>1.3053999999999999</v>
      </c>
      <c r="W115">
        <v>1.2692000000000001</v>
      </c>
      <c r="X115">
        <v>1.3149</v>
      </c>
      <c r="Y115">
        <v>1.3442000000000001</v>
      </c>
      <c r="Z115">
        <v>1.3442000000000001</v>
      </c>
      <c r="AA115">
        <v>1.3442000000000001</v>
      </c>
      <c r="AB115">
        <v>1.3442000000000001</v>
      </c>
      <c r="AC115">
        <v>1.3442000000000001</v>
      </c>
      <c r="AD115">
        <v>1.3442000000000001</v>
      </c>
      <c r="AE115">
        <v>1.3441000000000001</v>
      </c>
      <c r="AF115">
        <v>1.3442000000000001</v>
      </c>
      <c r="AG115">
        <v>1.3442000000000001</v>
      </c>
      <c r="AH115">
        <v>1.3442000000000001</v>
      </c>
      <c r="AI115">
        <v>1.3442000000000001</v>
      </c>
      <c r="AJ115">
        <v>1.3443000000000001</v>
      </c>
      <c r="AK115">
        <v>1.3443000000000001</v>
      </c>
      <c r="AL115">
        <v>1.3445</v>
      </c>
      <c r="AM115">
        <v>1.3451</v>
      </c>
      <c r="AN115">
        <v>1.3456999999999999</v>
      </c>
      <c r="AO115">
        <v>1.3462000000000001</v>
      </c>
      <c r="AP115">
        <v>1.3467</v>
      </c>
      <c r="AQ115">
        <v>1.3472</v>
      </c>
      <c r="AR115">
        <v>1.3476999999999999</v>
      </c>
      <c r="AS115">
        <v>1.3482000000000001</v>
      </c>
      <c r="AT115">
        <v>1.3486</v>
      </c>
      <c r="AU115">
        <v>1.349</v>
      </c>
      <c r="AV115">
        <v>1.3493999999999999</v>
      </c>
      <c r="AW115">
        <v>1.3498000000000001</v>
      </c>
      <c r="AX115">
        <v>1.3501000000000001</v>
      </c>
      <c r="AY115">
        <v>1.3505</v>
      </c>
      <c r="AZ115">
        <v>1.3508</v>
      </c>
      <c r="BA115">
        <v>1.3523000000000001</v>
      </c>
      <c r="BB115">
        <v>1.3535999999999999</v>
      </c>
      <c r="BC115">
        <v>1.3547</v>
      </c>
      <c r="BD115">
        <v>1.3520000000000001</v>
      </c>
    </row>
    <row r="116" spans="1:56">
      <c r="A116" t="s">
        <v>7</v>
      </c>
      <c r="B116" t="s">
        <v>8</v>
      </c>
      <c r="C116" t="s">
        <v>58</v>
      </c>
      <c r="D116" t="s">
        <v>63</v>
      </c>
      <c r="E116" t="s">
        <v>10</v>
      </c>
      <c r="F116" t="s">
        <v>53</v>
      </c>
      <c r="G116" t="s">
        <v>54</v>
      </c>
      <c r="H116">
        <v>0.48570000000000002</v>
      </c>
      <c r="I116">
        <v>0.50739999999999996</v>
      </c>
      <c r="J116">
        <v>0.52900000000000003</v>
      </c>
      <c r="K116">
        <v>0.55069999999999997</v>
      </c>
      <c r="L116">
        <v>0.57240000000000002</v>
      </c>
      <c r="M116">
        <v>0.59409999999999996</v>
      </c>
      <c r="N116">
        <v>0.5786</v>
      </c>
      <c r="O116">
        <v>0.56320000000000003</v>
      </c>
      <c r="P116">
        <v>0.50319999999999998</v>
      </c>
      <c r="Q116">
        <v>0.30330000000000001</v>
      </c>
      <c r="R116">
        <v>0.34510000000000002</v>
      </c>
      <c r="S116">
        <v>0.39660000000000001</v>
      </c>
      <c r="T116">
        <v>0.45800000000000002</v>
      </c>
      <c r="U116">
        <v>0.5151</v>
      </c>
      <c r="V116">
        <v>0.57669999999999999</v>
      </c>
      <c r="W116">
        <v>0.64290000000000003</v>
      </c>
      <c r="X116">
        <v>0.67779999999999996</v>
      </c>
      <c r="Y116">
        <v>0.72560000000000002</v>
      </c>
      <c r="Z116">
        <v>0.58440000000000003</v>
      </c>
      <c r="AA116">
        <v>0.44309999999999999</v>
      </c>
      <c r="AB116">
        <v>0.3019</v>
      </c>
      <c r="AC116">
        <v>0.16070000000000001</v>
      </c>
      <c r="AD116">
        <v>4.7800000000000002E-2</v>
      </c>
      <c r="AE116">
        <v>2.53E-2</v>
      </c>
      <c r="AF116">
        <v>2.53E-2</v>
      </c>
      <c r="AG116">
        <v>2.53E-2</v>
      </c>
      <c r="AH116">
        <v>2.53E-2</v>
      </c>
      <c r="AI116">
        <v>2.53E-2</v>
      </c>
      <c r="AJ116">
        <v>2.53E-2</v>
      </c>
      <c r="AK116">
        <v>2.53E-2</v>
      </c>
      <c r="AL116">
        <v>2.53E-2</v>
      </c>
      <c r="AM116">
        <v>2.53E-2</v>
      </c>
      <c r="AN116">
        <v>2.53E-2</v>
      </c>
      <c r="AO116">
        <v>2.53E-2</v>
      </c>
      <c r="AP116">
        <v>2.53E-2</v>
      </c>
      <c r="AQ116">
        <v>2.53E-2</v>
      </c>
      <c r="AR116">
        <v>2.53E-2</v>
      </c>
      <c r="AS116">
        <v>2.53E-2</v>
      </c>
      <c r="AT116">
        <v>2.53E-2</v>
      </c>
      <c r="AU116">
        <v>2.53E-2</v>
      </c>
      <c r="AV116">
        <v>2.53E-2</v>
      </c>
      <c r="AW116">
        <v>2.53E-2</v>
      </c>
      <c r="AX116">
        <v>2.53E-2</v>
      </c>
      <c r="AY116">
        <v>2.53E-2</v>
      </c>
      <c r="AZ116">
        <v>2.53E-2</v>
      </c>
      <c r="BA116">
        <v>2.53E-2</v>
      </c>
      <c r="BB116">
        <v>2.53E-2</v>
      </c>
      <c r="BC116">
        <v>2.53E-2</v>
      </c>
      <c r="BD116">
        <v>2.53E-2</v>
      </c>
    </row>
    <row r="117" spans="1:56">
      <c r="A117" t="s">
        <v>7</v>
      </c>
      <c r="B117" t="s">
        <v>8</v>
      </c>
      <c r="C117" t="s">
        <v>59</v>
      </c>
      <c r="D117" t="s">
        <v>63</v>
      </c>
      <c r="E117" t="s">
        <v>10</v>
      </c>
      <c r="F117" t="s">
        <v>11</v>
      </c>
      <c r="G117" t="s">
        <v>12</v>
      </c>
      <c r="H117">
        <v>3.1913999999999998</v>
      </c>
      <c r="I117">
        <v>3.2221000000000002</v>
      </c>
      <c r="J117">
        <v>3.2078000000000002</v>
      </c>
      <c r="K117">
        <v>3.2547999999999999</v>
      </c>
      <c r="L117">
        <v>3.3094999999999999</v>
      </c>
      <c r="M117">
        <v>3.3481999999999998</v>
      </c>
      <c r="N117">
        <v>3.3393000000000002</v>
      </c>
      <c r="O117">
        <v>3.3304</v>
      </c>
      <c r="P117">
        <v>3.3035999999999999</v>
      </c>
      <c r="Q117">
        <v>3.2145000000000001</v>
      </c>
      <c r="R117">
        <v>3.1711</v>
      </c>
      <c r="S117">
        <v>2.9457</v>
      </c>
      <c r="T117">
        <v>2.5390000000000001</v>
      </c>
      <c r="U117">
        <v>2.1196999999999999</v>
      </c>
      <c r="V117">
        <v>1.6092</v>
      </c>
      <c r="W117">
        <v>1.0073000000000001</v>
      </c>
      <c r="X117">
        <v>0.92069999999999996</v>
      </c>
      <c r="Y117">
        <v>0.92300000000000004</v>
      </c>
      <c r="Z117">
        <v>0.67669999999999997</v>
      </c>
      <c r="AA117">
        <v>0.50170000000000003</v>
      </c>
      <c r="AB117">
        <v>0.43130000000000002</v>
      </c>
      <c r="AC117">
        <v>0.37540000000000001</v>
      </c>
      <c r="AD117">
        <v>0.32940000000000003</v>
      </c>
      <c r="AE117">
        <v>0.3372</v>
      </c>
      <c r="AF117">
        <v>0.3397</v>
      </c>
      <c r="AG117">
        <v>0.34110000000000001</v>
      </c>
      <c r="AH117">
        <v>0.34139999999999998</v>
      </c>
      <c r="AI117">
        <v>0.34100000000000003</v>
      </c>
      <c r="AJ117">
        <v>0.34</v>
      </c>
      <c r="AK117">
        <v>0.33860000000000001</v>
      </c>
      <c r="AL117">
        <v>0.32819999999999999</v>
      </c>
      <c r="AM117">
        <v>0.3034</v>
      </c>
      <c r="AN117">
        <v>0.28079999999999999</v>
      </c>
      <c r="AO117">
        <v>0.26140000000000002</v>
      </c>
      <c r="AP117">
        <v>0.24479999999999999</v>
      </c>
      <c r="AQ117">
        <v>0.23069999999999999</v>
      </c>
      <c r="AR117">
        <v>0.2185</v>
      </c>
      <c r="AS117">
        <v>0.20799999999999999</v>
      </c>
      <c r="AT117">
        <v>0.19889999999999999</v>
      </c>
      <c r="AU117">
        <v>0.19089999999999999</v>
      </c>
      <c r="AV117">
        <v>0.18390000000000001</v>
      </c>
      <c r="AW117">
        <v>0.17760000000000001</v>
      </c>
      <c r="AX117">
        <v>0.1721</v>
      </c>
      <c r="AY117">
        <v>0.1671</v>
      </c>
      <c r="AZ117">
        <v>0.16259999999999999</v>
      </c>
      <c r="BA117">
        <v>0.1452</v>
      </c>
      <c r="BB117">
        <v>0.13289999999999999</v>
      </c>
      <c r="BC117">
        <v>0.1234</v>
      </c>
      <c r="BD117">
        <v>0.14810000000000001</v>
      </c>
    </row>
    <row r="118" spans="1:56">
      <c r="A118" t="s">
        <v>7</v>
      </c>
      <c r="B118" t="s">
        <v>8</v>
      </c>
      <c r="C118" t="s">
        <v>59</v>
      </c>
      <c r="D118" t="s">
        <v>63</v>
      </c>
      <c r="E118" t="s">
        <v>10</v>
      </c>
      <c r="F118" t="s">
        <v>11</v>
      </c>
      <c r="G118" t="s">
        <v>13</v>
      </c>
      <c r="H118">
        <v>0.12590000000000001</v>
      </c>
      <c r="I118">
        <v>0.12590000000000001</v>
      </c>
      <c r="J118">
        <v>0.12590000000000001</v>
      </c>
      <c r="K118">
        <v>0.12590000000000001</v>
      </c>
      <c r="L118">
        <v>0.12590000000000001</v>
      </c>
      <c r="M118">
        <v>0.12590000000000001</v>
      </c>
      <c r="N118">
        <v>0.1208</v>
      </c>
      <c r="O118">
        <v>0.1157</v>
      </c>
      <c r="P118">
        <v>0.1003</v>
      </c>
      <c r="Q118">
        <v>4.9200000000000001E-2</v>
      </c>
      <c r="R118">
        <v>9.3899999999999997E-2</v>
      </c>
      <c r="S118">
        <v>8.9800000000000005E-2</v>
      </c>
      <c r="T118">
        <v>0.1003</v>
      </c>
      <c r="U118">
        <v>7.17E-2</v>
      </c>
      <c r="V118">
        <v>4.3200000000000002E-2</v>
      </c>
      <c r="W118">
        <v>1.4800000000000001E-2</v>
      </c>
      <c r="X118">
        <v>1.5599999999999999E-2</v>
      </c>
      <c r="Y118">
        <v>2.6700000000000002E-2</v>
      </c>
      <c r="Z118">
        <v>1.6E-2</v>
      </c>
      <c r="AA118">
        <v>5.3E-3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>
      <c r="A119" t="s">
        <v>7</v>
      </c>
      <c r="B119" t="s">
        <v>8</v>
      </c>
      <c r="C119" t="s">
        <v>59</v>
      </c>
      <c r="D119" t="s">
        <v>63</v>
      </c>
      <c r="E119" t="s">
        <v>10</v>
      </c>
      <c r="F119" t="s">
        <v>14</v>
      </c>
      <c r="G119" t="s">
        <v>15</v>
      </c>
      <c r="H119">
        <v>60.701999999999998</v>
      </c>
      <c r="I119">
        <v>60.493299999999998</v>
      </c>
      <c r="J119">
        <v>60.140099999999997</v>
      </c>
      <c r="K119">
        <v>59.788400000000003</v>
      </c>
      <c r="L119">
        <v>59.438000000000002</v>
      </c>
      <c r="M119">
        <v>59.0886</v>
      </c>
      <c r="N119">
        <v>59.040500000000002</v>
      </c>
      <c r="O119">
        <v>58.992400000000004</v>
      </c>
      <c r="P119">
        <v>58.848199999999999</v>
      </c>
      <c r="Q119">
        <v>58.368200000000002</v>
      </c>
      <c r="R119">
        <v>57.647300000000001</v>
      </c>
      <c r="S119">
        <v>55.8673</v>
      </c>
      <c r="T119">
        <v>53.037700000000001</v>
      </c>
      <c r="U119">
        <v>49.965899999999998</v>
      </c>
      <c r="V119">
        <v>47.153399999999998</v>
      </c>
      <c r="W119">
        <v>44.600099999999998</v>
      </c>
      <c r="X119">
        <v>41.865900000000003</v>
      </c>
      <c r="Y119">
        <v>40.736600000000003</v>
      </c>
      <c r="Z119">
        <v>40.736899999999999</v>
      </c>
      <c r="AA119">
        <v>40.737099999999998</v>
      </c>
      <c r="AB119">
        <v>40.737299999999998</v>
      </c>
      <c r="AC119">
        <v>40.737499999999997</v>
      </c>
      <c r="AD119">
        <v>40.737699999999997</v>
      </c>
      <c r="AE119">
        <v>40.740400000000001</v>
      </c>
      <c r="AF119">
        <v>40.741700000000002</v>
      </c>
      <c r="AG119">
        <v>40.743099999999998</v>
      </c>
      <c r="AH119">
        <v>40.744399999999999</v>
      </c>
      <c r="AI119">
        <v>40.746000000000002</v>
      </c>
      <c r="AJ119">
        <v>40.747900000000001</v>
      </c>
      <c r="AK119">
        <v>40.750100000000003</v>
      </c>
      <c r="AL119">
        <v>40.763300000000001</v>
      </c>
      <c r="AM119">
        <v>40.793700000000001</v>
      </c>
      <c r="AN119">
        <v>40.8245</v>
      </c>
      <c r="AO119">
        <v>40.854199999999999</v>
      </c>
      <c r="AP119">
        <v>40.882599999999996</v>
      </c>
      <c r="AQ119">
        <v>40.909700000000001</v>
      </c>
      <c r="AR119">
        <v>40.935400000000001</v>
      </c>
      <c r="AS119">
        <v>40.959899999999998</v>
      </c>
      <c r="AT119">
        <v>40.9833</v>
      </c>
      <c r="AU119">
        <v>41.005600000000001</v>
      </c>
      <c r="AV119">
        <v>41.027000000000001</v>
      </c>
      <c r="AW119">
        <v>41.047400000000003</v>
      </c>
      <c r="AX119">
        <v>41.067100000000003</v>
      </c>
      <c r="AY119">
        <v>41.085999999999999</v>
      </c>
      <c r="AZ119">
        <v>41.104199999999999</v>
      </c>
      <c r="BA119">
        <v>41.186</v>
      </c>
      <c r="BB119">
        <v>41.255699999999997</v>
      </c>
      <c r="BC119">
        <v>41.316400000000002</v>
      </c>
      <c r="BD119">
        <v>41.170699999999997</v>
      </c>
    </row>
    <row r="120" spans="1:56">
      <c r="A120" t="s">
        <v>7</v>
      </c>
      <c r="B120" t="s">
        <v>8</v>
      </c>
      <c r="C120" t="s">
        <v>59</v>
      </c>
      <c r="D120" t="s">
        <v>63</v>
      </c>
      <c r="E120" t="s">
        <v>10</v>
      </c>
      <c r="F120" t="s">
        <v>16</v>
      </c>
      <c r="G120" t="s">
        <v>17</v>
      </c>
      <c r="H120">
        <v>2.2124999999999999</v>
      </c>
      <c r="I120">
        <v>2.1926999999999999</v>
      </c>
      <c r="J120">
        <v>2.1778</v>
      </c>
      <c r="K120">
        <v>2.1627000000000001</v>
      </c>
      <c r="L120">
        <v>2.1475</v>
      </c>
      <c r="M120">
        <v>2.1320999999999999</v>
      </c>
      <c r="N120">
        <v>2.1219999999999999</v>
      </c>
      <c r="O120">
        <v>2.1118999999999999</v>
      </c>
      <c r="P120">
        <v>2.0811999999999999</v>
      </c>
      <c r="Q120">
        <v>1.9769000000000001</v>
      </c>
      <c r="R120">
        <v>2.0516000000000001</v>
      </c>
      <c r="S120">
        <v>2.0861999999999998</v>
      </c>
      <c r="T120">
        <v>2.0792999999999999</v>
      </c>
      <c r="U120">
        <v>2.0505</v>
      </c>
      <c r="V120">
        <v>2.0106999999999999</v>
      </c>
      <c r="W120">
        <v>1.9598</v>
      </c>
      <c r="X120">
        <v>1.9735</v>
      </c>
      <c r="Y120">
        <v>1.9692000000000001</v>
      </c>
      <c r="Z120">
        <v>1.9152</v>
      </c>
      <c r="AA120">
        <v>1.8612</v>
      </c>
      <c r="AB120">
        <v>1.8072999999999999</v>
      </c>
      <c r="AC120">
        <v>1.7533000000000001</v>
      </c>
      <c r="AD120">
        <v>1.7101</v>
      </c>
      <c r="AE120">
        <v>1.7009000000000001</v>
      </c>
      <c r="AF120">
        <v>1.7011000000000001</v>
      </c>
      <c r="AG120">
        <v>1.7013</v>
      </c>
      <c r="AH120">
        <v>1.7014</v>
      </c>
      <c r="AI120">
        <v>1.7014</v>
      </c>
      <c r="AJ120">
        <v>1.7014</v>
      </c>
      <c r="AK120">
        <v>1.7014</v>
      </c>
      <c r="AL120">
        <v>1.7014</v>
      </c>
      <c r="AM120">
        <v>1.7014</v>
      </c>
      <c r="AN120">
        <v>1.7014</v>
      </c>
      <c r="AO120">
        <v>1.7014</v>
      </c>
      <c r="AP120">
        <v>1.7014</v>
      </c>
      <c r="AQ120">
        <v>1.7014</v>
      </c>
      <c r="AR120">
        <v>1.7014</v>
      </c>
      <c r="AS120">
        <v>1.7014</v>
      </c>
      <c r="AT120">
        <v>1.7014</v>
      </c>
      <c r="AU120">
        <v>1.7014</v>
      </c>
      <c r="AV120">
        <v>1.7014</v>
      </c>
      <c r="AW120">
        <v>1.7014</v>
      </c>
      <c r="AX120">
        <v>1.7014</v>
      </c>
      <c r="AY120">
        <v>1.7014</v>
      </c>
      <c r="AZ120">
        <v>1.7014</v>
      </c>
      <c r="BA120">
        <v>1.7014</v>
      </c>
      <c r="BB120">
        <v>1.7014</v>
      </c>
      <c r="BC120">
        <v>1.7014</v>
      </c>
      <c r="BD120">
        <v>1.7014</v>
      </c>
    </row>
    <row r="121" spans="1:56">
      <c r="A121" t="s">
        <v>7</v>
      </c>
      <c r="B121" t="s">
        <v>8</v>
      </c>
      <c r="C121" t="s">
        <v>59</v>
      </c>
      <c r="D121" t="s">
        <v>63</v>
      </c>
      <c r="E121" t="s">
        <v>10</v>
      </c>
      <c r="F121" t="s">
        <v>18</v>
      </c>
      <c r="G121" t="s">
        <v>19</v>
      </c>
      <c r="H121">
        <v>14.265499999999999</v>
      </c>
      <c r="I121">
        <v>14.1021</v>
      </c>
      <c r="J121">
        <v>13.569000000000001</v>
      </c>
      <c r="K121">
        <v>13.037100000000001</v>
      </c>
      <c r="L121">
        <v>12.506399999999999</v>
      </c>
      <c r="M121">
        <v>11.976900000000001</v>
      </c>
      <c r="N121">
        <v>11.6206</v>
      </c>
      <c r="O121">
        <v>11.2651</v>
      </c>
      <c r="P121">
        <v>10.2029</v>
      </c>
      <c r="Q121">
        <v>6.7103999999999999</v>
      </c>
      <c r="R121">
        <v>5.2576000000000001</v>
      </c>
      <c r="S121">
        <v>3.9493</v>
      </c>
      <c r="T121">
        <v>2.7816000000000001</v>
      </c>
      <c r="U121">
        <v>2.4237000000000002</v>
      </c>
      <c r="V121">
        <v>2.0979999999999999</v>
      </c>
      <c r="W121">
        <v>1.8044</v>
      </c>
      <c r="X121">
        <v>1.7766</v>
      </c>
      <c r="Y121">
        <v>1.6665000000000001</v>
      </c>
      <c r="Z121">
        <v>1.6665000000000001</v>
      </c>
      <c r="AA121">
        <v>1.6665000000000001</v>
      </c>
      <c r="AB121">
        <v>1.6665000000000001</v>
      </c>
      <c r="AC121">
        <v>1.6665000000000001</v>
      </c>
      <c r="AD121">
        <v>1.6665000000000001</v>
      </c>
      <c r="AE121">
        <v>1.6665000000000001</v>
      </c>
      <c r="AF121">
        <v>1.6665000000000001</v>
      </c>
      <c r="AG121">
        <v>1.6665000000000001</v>
      </c>
      <c r="AH121">
        <v>1.6665000000000001</v>
      </c>
      <c r="AI121">
        <v>1.6665000000000001</v>
      </c>
      <c r="AJ121">
        <v>1.6665000000000001</v>
      </c>
      <c r="AK121">
        <v>1.6665000000000001</v>
      </c>
      <c r="AL121">
        <v>1.6665000000000001</v>
      </c>
      <c r="AM121">
        <v>1.6665000000000001</v>
      </c>
      <c r="AN121">
        <v>1.6665000000000001</v>
      </c>
      <c r="AO121">
        <v>1.6665000000000001</v>
      </c>
      <c r="AP121">
        <v>1.6665000000000001</v>
      </c>
      <c r="AQ121">
        <v>1.6665000000000001</v>
      </c>
      <c r="AR121">
        <v>1.6665000000000001</v>
      </c>
      <c r="AS121">
        <v>1.6665000000000001</v>
      </c>
      <c r="AT121">
        <v>1.6665000000000001</v>
      </c>
      <c r="AU121">
        <v>1.6665000000000001</v>
      </c>
      <c r="AV121">
        <v>1.6665000000000001</v>
      </c>
      <c r="AW121">
        <v>1.6665000000000001</v>
      </c>
      <c r="AX121">
        <v>1.6665000000000001</v>
      </c>
      <c r="AY121">
        <v>1.6665000000000001</v>
      </c>
      <c r="AZ121">
        <v>1.6665000000000001</v>
      </c>
      <c r="BA121">
        <v>1.6665000000000001</v>
      </c>
      <c r="BB121">
        <v>1.6665000000000001</v>
      </c>
      <c r="BC121">
        <v>1.6665000000000001</v>
      </c>
      <c r="BD121">
        <v>1.6665000000000001</v>
      </c>
    </row>
    <row r="122" spans="1:56">
      <c r="A122" t="s">
        <v>7</v>
      </c>
      <c r="B122" t="s">
        <v>8</v>
      </c>
      <c r="C122" t="s">
        <v>59</v>
      </c>
      <c r="D122" t="s">
        <v>63</v>
      </c>
      <c r="E122" t="s">
        <v>10</v>
      </c>
      <c r="F122" t="s">
        <v>20</v>
      </c>
      <c r="G122" t="s">
        <v>21</v>
      </c>
      <c r="H122">
        <v>189.7346</v>
      </c>
      <c r="I122">
        <v>181.1249</v>
      </c>
      <c r="J122">
        <v>172.39070000000001</v>
      </c>
      <c r="K122">
        <v>163.62799999999999</v>
      </c>
      <c r="L122">
        <v>154.83619999999999</v>
      </c>
      <c r="M122">
        <v>146.01480000000001</v>
      </c>
      <c r="N122">
        <v>142.64830000000001</v>
      </c>
      <c r="O122">
        <v>139.2527</v>
      </c>
      <c r="P122">
        <v>128.89089999999999</v>
      </c>
      <c r="Q122">
        <v>92.446299999999994</v>
      </c>
      <c r="R122">
        <v>75.372699999999995</v>
      </c>
      <c r="S122">
        <v>66.490399999999994</v>
      </c>
      <c r="T122">
        <v>66.750600000000006</v>
      </c>
      <c r="U122">
        <v>61.130099999999999</v>
      </c>
      <c r="V122">
        <v>54.831000000000003</v>
      </c>
      <c r="W122">
        <v>47.853000000000002</v>
      </c>
      <c r="X122">
        <v>48.398400000000002</v>
      </c>
      <c r="Y122">
        <v>44.625100000000003</v>
      </c>
      <c r="Z122">
        <v>44.625100000000003</v>
      </c>
      <c r="AA122">
        <v>44.625100000000003</v>
      </c>
      <c r="AB122">
        <v>44.625100000000003</v>
      </c>
      <c r="AC122">
        <v>44.625100000000003</v>
      </c>
      <c r="AD122">
        <v>44.625100000000003</v>
      </c>
      <c r="AE122">
        <v>44.625100000000003</v>
      </c>
      <c r="AF122">
        <v>44.625100000000003</v>
      </c>
      <c r="AG122">
        <v>44.625100000000003</v>
      </c>
      <c r="AH122">
        <v>44.625100000000003</v>
      </c>
      <c r="AI122">
        <v>44.625100000000003</v>
      </c>
      <c r="AJ122">
        <v>44.625100000000003</v>
      </c>
      <c r="AK122">
        <v>44.625100000000003</v>
      </c>
      <c r="AL122">
        <v>44.625100000000003</v>
      </c>
      <c r="AM122">
        <v>44.625100000000003</v>
      </c>
      <c r="AN122">
        <v>44.625100000000003</v>
      </c>
      <c r="AO122">
        <v>44.625100000000003</v>
      </c>
      <c r="AP122">
        <v>44.625100000000003</v>
      </c>
      <c r="AQ122">
        <v>44.625100000000003</v>
      </c>
      <c r="AR122">
        <v>44.625100000000003</v>
      </c>
      <c r="AS122">
        <v>44.625100000000003</v>
      </c>
      <c r="AT122">
        <v>44.625100000000003</v>
      </c>
      <c r="AU122">
        <v>44.625100000000003</v>
      </c>
      <c r="AV122">
        <v>44.625100000000003</v>
      </c>
      <c r="AW122">
        <v>44.625100000000003</v>
      </c>
      <c r="AX122">
        <v>44.625100000000003</v>
      </c>
      <c r="AY122">
        <v>44.625100000000003</v>
      </c>
      <c r="AZ122">
        <v>44.625100000000003</v>
      </c>
      <c r="BA122">
        <v>44.625100000000003</v>
      </c>
      <c r="BB122">
        <v>44.625100000000003</v>
      </c>
      <c r="BC122">
        <v>44.625100000000003</v>
      </c>
      <c r="BD122">
        <v>44.625100000000003</v>
      </c>
    </row>
    <row r="123" spans="1:56">
      <c r="A123" t="s">
        <v>7</v>
      </c>
      <c r="B123" t="s">
        <v>8</v>
      </c>
      <c r="C123" t="s">
        <v>59</v>
      </c>
      <c r="D123" t="s">
        <v>63</v>
      </c>
      <c r="E123" t="s">
        <v>10</v>
      </c>
      <c r="F123" t="s">
        <v>22</v>
      </c>
      <c r="G123" t="s">
        <v>23</v>
      </c>
      <c r="H123">
        <v>37.761499999999998</v>
      </c>
      <c r="I123">
        <v>36.814399999999999</v>
      </c>
      <c r="J123">
        <v>35.837899999999998</v>
      </c>
      <c r="K123">
        <v>34.859499999999997</v>
      </c>
      <c r="L123">
        <v>33.879399999999997</v>
      </c>
      <c r="M123">
        <v>32.897500000000001</v>
      </c>
      <c r="N123">
        <v>32.484699999999997</v>
      </c>
      <c r="O123">
        <v>32.070399999999999</v>
      </c>
      <c r="P123">
        <v>30.818999999999999</v>
      </c>
      <c r="Q123">
        <v>26.551600000000001</v>
      </c>
      <c r="R123">
        <v>24.451899999999998</v>
      </c>
      <c r="S123">
        <v>22.951799999999999</v>
      </c>
      <c r="T123">
        <v>22.081099999999999</v>
      </c>
      <c r="U123">
        <v>21.057300000000001</v>
      </c>
      <c r="V123">
        <v>19.877500000000001</v>
      </c>
      <c r="W123">
        <v>18.541699999999999</v>
      </c>
      <c r="X123">
        <v>17.905799999999999</v>
      </c>
      <c r="Y123">
        <v>17.270800000000001</v>
      </c>
      <c r="Z123">
        <v>17.270800000000001</v>
      </c>
      <c r="AA123">
        <v>17.270800000000001</v>
      </c>
      <c r="AB123">
        <v>17.270800000000001</v>
      </c>
      <c r="AC123">
        <v>17.270800000000001</v>
      </c>
      <c r="AD123">
        <v>17.270800000000001</v>
      </c>
      <c r="AE123">
        <v>17.270800000000001</v>
      </c>
      <c r="AF123">
        <v>17.270800000000001</v>
      </c>
      <c r="AG123">
        <v>17.270800000000001</v>
      </c>
      <c r="AH123">
        <v>17.270800000000001</v>
      </c>
      <c r="AI123">
        <v>17.270800000000001</v>
      </c>
      <c r="AJ123">
        <v>17.270800000000001</v>
      </c>
      <c r="AK123">
        <v>17.270800000000001</v>
      </c>
      <c r="AL123">
        <v>17.270800000000001</v>
      </c>
      <c r="AM123">
        <v>17.270800000000001</v>
      </c>
      <c r="AN123">
        <v>17.270800000000001</v>
      </c>
      <c r="AO123">
        <v>17.270800000000001</v>
      </c>
      <c r="AP123">
        <v>17.270800000000001</v>
      </c>
      <c r="AQ123">
        <v>17.270800000000001</v>
      </c>
      <c r="AR123">
        <v>17.270800000000001</v>
      </c>
      <c r="AS123">
        <v>17.270800000000001</v>
      </c>
      <c r="AT123">
        <v>17.270800000000001</v>
      </c>
      <c r="AU123">
        <v>17.270800000000001</v>
      </c>
      <c r="AV123">
        <v>17.270800000000001</v>
      </c>
      <c r="AW123">
        <v>17.270800000000001</v>
      </c>
      <c r="AX123">
        <v>17.270800000000001</v>
      </c>
      <c r="AY123">
        <v>17.270800000000001</v>
      </c>
      <c r="AZ123">
        <v>17.270800000000001</v>
      </c>
      <c r="BA123">
        <v>17.270800000000001</v>
      </c>
      <c r="BB123">
        <v>17.270800000000001</v>
      </c>
      <c r="BC123">
        <v>17.270800000000001</v>
      </c>
      <c r="BD123">
        <v>17.270800000000001</v>
      </c>
    </row>
    <row r="124" spans="1:56">
      <c r="A124" t="s">
        <v>7</v>
      </c>
      <c r="B124" t="s">
        <v>8</v>
      </c>
      <c r="C124" t="s">
        <v>59</v>
      </c>
      <c r="D124" t="s">
        <v>63</v>
      </c>
      <c r="E124" t="s">
        <v>10</v>
      </c>
      <c r="F124" t="s">
        <v>24</v>
      </c>
      <c r="G124" t="s">
        <v>25</v>
      </c>
      <c r="H124">
        <v>11.879899999999999</v>
      </c>
      <c r="I124">
        <v>11.4918</v>
      </c>
      <c r="J124">
        <v>11.090199999999999</v>
      </c>
      <c r="K124">
        <v>10.688499999999999</v>
      </c>
      <c r="L124">
        <v>10.286799999999999</v>
      </c>
      <c r="M124">
        <v>9.8849999999999998</v>
      </c>
      <c r="N124">
        <v>9.5988000000000007</v>
      </c>
      <c r="O124">
        <v>9.3129000000000008</v>
      </c>
      <c r="P124">
        <v>8.4572000000000003</v>
      </c>
      <c r="Q124">
        <v>5.6261999999999999</v>
      </c>
      <c r="R124">
        <v>4.5441000000000003</v>
      </c>
      <c r="S124">
        <v>3.7063000000000001</v>
      </c>
      <c r="T124">
        <v>3.1086</v>
      </c>
      <c r="U124">
        <v>2.7734000000000001</v>
      </c>
      <c r="V124">
        <v>2.4605000000000001</v>
      </c>
      <c r="W124">
        <v>2.17</v>
      </c>
      <c r="X124">
        <v>2.14</v>
      </c>
      <c r="Y124">
        <v>2.0825</v>
      </c>
      <c r="Z124">
        <v>2.0825</v>
      </c>
      <c r="AA124">
        <v>2.0825</v>
      </c>
      <c r="AB124">
        <v>2.0825</v>
      </c>
      <c r="AC124">
        <v>2.0825</v>
      </c>
      <c r="AD124">
        <v>2.0825</v>
      </c>
      <c r="AE124">
        <v>2.0825</v>
      </c>
      <c r="AF124">
        <v>2.0825</v>
      </c>
      <c r="AG124">
        <v>2.0825</v>
      </c>
      <c r="AH124">
        <v>2.0825</v>
      </c>
      <c r="AI124">
        <v>2.0825</v>
      </c>
      <c r="AJ124">
        <v>2.0825</v>
      </c>
      <c r="AK124">
        <v>2.0825</v>
      </c>
      <c r="AL124">
        <v>2.0825</v>
      </c>
      <c r="AM124">
        <v>2.0825</v>
      </c>
      <c r="AN124">
        <v>2.0825</v>
      </c>
      <c r="AO124">
        <v>2.0825</v>
      </c>
      <c r="AP124">
        <v>2.0825</v>
      </c>
      <c r="AQ124">
        <v>2.0825</v>
      </c>
      <c r="AR124">
        <v>2.0825</v>
      </c>
      <c r="AS124">
        <v>2.0825</v>
      </c>
      <c r="AT124">
        <v>2.0825</v>
      </c>
      <c r="AU124">
        <v>2.0825</v>
      </c>
      <c r="AV124">
        <v>2.0825</v>
      </c>
      <c r="AW124">
        <v>2.0825</v>
      </c>
      <c r="AX124">
        <v>2.0825</v>
      </c>
      <c r="AY124">
        <v>2.0825</v>
      </c>
      <c r="AZ124">
        <v>2.0825</v>
      </c>
      <c r="BA124">
        <v>2.0825</v>
      </c>
      <c r="BB124">
        <v>2.0825</v>
      </c>
      <c r="BC124">
        <v>2.0825</v>
      </c>
      <c r="BD124">
        <v>2.0825</v>
      </c>
    </row>
    <row r="125" spans="1:56">
      <c r="A125" t="s">
        <v>7</v>
      </c>
      <c r="B125" t="s">
        <v>8</v>
      </c>
      <c r="C125" t="s">
        <v>59</v>
      </c>
      <c r="D125" t="s">
        <v>63</v>
      </c>
      <c r="E125" t="s">
        <v>10</v>
      </c>
      <c r="F125" t="s">
        <v>26</v>
      </c>
      <c r="G125" t="s">
        <v>27</v>
      </c>
      <c r="H125">
        <v>1.2477</v>
      </c>
      <c r="I125">
        <v>1.1707000000000001</v>
      </c>
      <c r="J125">
        <v>1.1508</v>
      </c>
      <c r="K125">
        <v>1.1308</v>
      </c>
      <c r="L125">
        <v>1.1107</v>
      </c>
      <c r="M125">
        <v>1.0905</v>
      </c>
      <c r="N125">
        <v>1.0716000000000001</v>
      </c>
      <c r="O125">
        <v>1.0528</v>
      </c>
      <c r="P125">
        <v>0.99629999999999996</v>
      </c>
      <c r="Q125">
        <v>0.81079999999999997</v>
      </c>
      <c r="R125">
        <v>0.72389999999999999</v>
      </c>
      <c r="S125">
        <v>0.66979999999999995</v>
      </c>
      <c r="T125">
        <v>0.64759999999999995</v>
      </c>
      <c r="U125">
        <v>0.59560000000000002</v>
      </c>
      <c r="V125">
        <v>0.53210000000000002</v>
      </c>
      <c r="W125">
        <v>0.4572</v>
      </c>
      <c r="X125">
        <v>0.44790000000000002</v>
      </c>
      <c r="Y125">
        <v>0.4325</v>
      </c>
      <c r="Z125">
        <v>0.4325</v>
      </c>
      <c r="AA125">
        <v>0.4325</v>
      </c>
      <c r="AB125">
        <v>0.4325</v>
      </c>
      <c r="AC125">
        <v>0.4325</v>
      </c>
      <c r="AD125">
        <v>0.4325</v>
      </c>
      <c r="AE125">
        <v>0.4325</v>
      </c>
      <c r="AF125">
        <v>0.4325</v>
      </c>
      <c r="AG125">
        <v>0.4325</v>
      </c>
      <c r="AH125">
        <v>0.4325</v>
      </c>
      <c r="AI125">
        <v>0.4325</v>
      </c>
      <c r="AJ125">
        <v>0.4325</v>
      </c>
      <c r="AK125">
        <v>0.4325</v>
      </c>
      <c r="AL125">
        <v>0.4325</v>
      </c>
      <c r="AM125">
        <v>0.4325</v>
      </c>
      <c r="AN125">
        <v>0.4325</v>
      </c>
      <c r="AO125">
        <v>0.4325</v>
      </c>
      <c r="AP125">
        <v>0.4325</v>
      </c>
      <c r="AQ125">
        <v>0.4325</v>
      </c>
      <c r="AR125">
        <v>0.4325</v>
      </c>
      <c r="AS125">
        <v>0.4325</v>
      </c>
      <c r="AT125">
        <v>0.4325</v>
      </c>
      <c r="AU125">
        <v>0.4325</v>
      </c>
      <c r="AV125">
        <v>0.4325</v>
      </c>
      <c r="AW125">
        <v>0.4325</v>
      </c>
      <c r="AX125">
        <v>0.4325</v>
      </c>
      <c r="AY125">
        <v>0.4325</v>
      </c>
      <c r="AZ125">
        <v>0.4325</v>
      </c>
      <c r="BA125">
        <v>0.4325</v>
      </c>
      <c r="BB125">
        <v>0.4325</v>
      </c>
      <c r="BC125">
        <v>0.4325</v>
      </c>
      <c r="BD125">
        <v>0.4325</v>
      </c>
    </row>
    <row r="126" spans="1:56">
      <c r="A126" t="s">
        <v>7</v>
      </c>
      <c r="B126" t="s">
        <v>8</v>
      </c>
      <c r="C126" t="s">
        <v>59</v>
      </c>
      <c r="D126" t="s">
        <v>63</v>
      </c>
      <c r="E126" t="s">
        <v>10</v>
      </c>
      <c r="F126" t="s">
        <v>28</v>
      </c>
      <c r="G126" t="s">
        <v>29</v>
      </c>
      <c r="H126">
        <v>3.3081999999999998</v>
      </c>
      <c r="I126">
        <v>3.181</v>
      </c>
      <c r="J126">
        <v>3.1541000000000001</v>
      </c>
      <c r="K126">
        <v>3.1272000000000002</v>
      </c>
      <c r="L126">
        <v>3.1002999999999998</v>
      </c>
      <c r="M126">
        <v>3.0735000000000001</v>
      </c>
      <c r="N126">
        <v>3.0569000000000002</v>
      </c>
      <c r="O126">
        <v>3.0404</v>
      </c>
      <c r="P126">
        <v>2.9906999999999999</v>
      </c>
      <c r="Q126">
        <v>2.8231000000000002</v>
      </c>
      <c r="R126">
        <v>2.7189000000000001</v>
      </c>
      <c r="S126">
        <v>2.8105000000000002</v>
      </c>
      <c r="T126">
        <v>3.0994999999999999</v>
      </c>
      <c r="U126">
        <v>2.9051</v>
      </c>
      <c r="V126">
        <v>2.64</v>
      </c>
      <c r="W126">
        <v>2.3041999999999998</v>
      </c>
      <c r="X126">
        <v>2.3412000000000002</v>
      </c>
      <c r="Y126">
        <v>2.2824</v>
      </c>
      <c r="Z126">
        <v>2.2824</v>
      </c>
      <c r="AA126">
        <v>2.2824</v>
      </c>
      <c r="AB126">
        <v>2.2824</v>
      </c>
      <c r="AC126">
        <v>2.2824</v>
      </c>
      <c r="AD126">
        <v>2.2824</v>
      </c>
      <c r="AE126">
        <v>2.2824</v>
      </c>
      <c r="AF126">
        <v>2.2824</v>
      </c>
      <c r="AG126">
        <v>2.2824</v>
      </c>
      <c r="AH126">
        <v>2.2824</v>
      </c>
      <c r="AI126">
        <v>2.2824</v>
      </c>
      <c r="AJ126">
        <v>2.2824</v>
      </c>
      <c r="AK126">
        <v>2.2824</v>
      </c>
      <c r="AL126">
        <v>2.2824</v>
      </c>
      <c r="AM126">
        <v>2.2824</v>
      </c>
      <c r="AN126">
        <v>2.2824</v>
      </c>
      <c r="AO126">
        <v>2.2824</v>
      </c>
      <c r="AP126">
        <v>2.2824</v>
      </c>
      <c r="AQ126">
        <v>2.2824</v>
      </c>
      <c r="AR126">
        <v>2.2824</v>
      </c>
      <c r="AS126">
        <v>2.2824</v>
      </c>
      <c r="AT126">
        <v>2.2824</v>
      </c>
      <c r="AU126">
        <v>2.2824</v>
      </c>
      <c r="AV126">
        <v>2.2824</v>
      </c>
      <c r="AW126">
        <v>2.2824</v>
      </c>
      <c r="AX126">
        <v>2.2824</v>
      </c>
      <c r="AY126">
        <v>2.2824</v>
      </c>
      <c r="AZ126">
        <v>2.2824</v>
      </c>
      <c r="BA126">
        <v>2.2824</v>
      </c>
      <c r="BB126">
        <v>2.2824</v>
      </c>
      <c r="BC126">
        <v>2.2824</v>
      </c>
      <c r="BD126">
        <v>2.2824</v>
      </c>
    </row>
    <row r="127" spans="1:56">
      <c r="A127" t="s">
        <v>7</v>
      </c>
      <c r="B127" t="s">
        <v>8</v>
      </c>
      <c r="C127" t="s">
        <v>59</v>
      </c>
      <c r="D127" t="s">
        <v>63</v>
      </c>
      <c r="E127" t="s">
        <v>10</v>
      </c>
      <c r="F127" t="s">
        <v>24</v>
      </c>
      <c r="G127" t="s">
        <v>30</v>
      </c>
      <c r="H127">
        <v>9.0417000000000005</v>
      </c>
      <c r="I127">
        <v>9.0441000000000003</v>
      </c>
      <c r="J127">
        <v>9.0632999999999999</v>
      </c>
      <c r="K127">
        <v>9.0825999999999993</v>
      </c>
      <c r="L127">
        <v>9.1019000000000005</v>
      </c>
      <c r="M127">
        <v>9.1212</v>
      </c>
      <c r="N127">
        <v>9.1644000000000005</v>
      </c>
      <c r="O127">
        <v>9.2075999999999993</v>
      </c>
      <c r="P127">
        <v>9.3375000000000004</v>
      </c>
      <c r="Q127">
        <v>9.7710000000000008</v>
      </c>
      <c r="R127">
        <v>9.9994999999999994</v>
      </c>
      <c r="S127">
        <v>10.061400000000001</v>
      </c>
      <c r="T127">
        <v>9.9558999999999997</v>
      </c>
      <c r="U127">
        <v>9.7100000000000009</v>
      </c>
      <c r="V127">
        <v>9.4459999999999997</v>
      </c>
      <c r="W127">
        <v>9.1639999999999997</v>
      </c>
      <c r="X127">
        <v>9.2373999999999992</v>
      </c>
      <c r="Y127">
        <v>9.1757000000000009</v>
      </c>
      <c r="Z127">
        <v>9.1757000000000009</v>
      </c>
      <c r="AA127">
        <v>9.1757000000000009</v>
      </c>
      <c r="AB127">
        <v>9.1757000000000009</v>
      </c>
      <c r="AC127">
        <v>9.1757000000000009</v>
      </c>
      <c r="AD127">
        <v>9.1757000000000009</v>
      </c>
      <c r="AE127">
        <v>9.1757000000000009</v>
      </c>
      <c r="AF127">
        <v>9.1757000000000009</v>
      </c>
      <c r="AG127">
        <v>9.1757000000000009</v>
      </c>
      <c r="AH127">
        <v>9.1757000000000009</v>
      </c>
      <c r="AI127">
        <v>9.1757000000000009</v>
      </c>
      <c r="AJ127">
        <v>9.1757000000000009</v>
      </c>
      <c r="AK127">
        <v>9.1757000000000009</v>
      </c>
      <c r="AL127">
        <v>9.1757000000000009</v>
      </c>
      <c r="AM127">
        <v>9.1757000000000009</v>
      </c>
      <c r="AN127">
        <v>9.1757000000000009</v>
      </c>
      <c r="AO127">
        <v>9.1757000000000009</v>
      </c>
      <c r="AP127">
        <v>9.1757000000000009</v>
      </c>
      <c r="AQ127">
        <v>9.1757000000000009</v>
      </c>
      <c r="AR127">
        <v>9.1757000000000009</v>
      </c>
      <c r="AS127">
        <v>9.1757000000000009</v>
      </c>
      <c r="AT127">
        <v>9.1757000000000009</v>
      </c>
      <c r="AU127">
        <v>9.1757000000000009</v>
      </c>
      <c r="AV127">
        <v>9.1757000000000009</v>
      </c>
      <c r="AW127">
        <v>9.1757000000000009</v>
      </c>
      <c r="AX127">
        <v>9.1757000000000009</v>
      </c>
      <c r="AY127">
        <v>9.1757000000000009</v>
      </c>
      <c r="AZ127">
        <v>9.1757000000000009</v>
      </c>
      <c r="BA127">
        <v>9.1757000000000009</v>
      </c>
      <c r="BB127">
        <v>9.1757000000000009</v>
      </c>
      <c r="BC127">
        <v>9.1757000000000009</v>
      </c>
      <c r="BD127">
        <v>9.1757000000000009</v>
      </c>
    </row>
    <row r="128" spans="1:56">
      <c r="A128" t="s">
        <v>7</v>
      </c>
      <c r="B128" t="s">
        <v>8</v>
      </c>
      <c r="C128" t="s">
        <v>59</v>
      </c>
      <c r="D128" t="s">
        <v>63</v>
      </c>
      <c r="E128" t="s">
        <v>10</v>
      </c>
      <c r="F128" t="s">
        <v>31</v>
      </c>
      <c r="G128" t="s">
        <v>32</v>
      </c>
      <c r="H128">
        <v>6.5963000000000003</v>
      </c>
      <c r="I128">
        <v>6.5433000000000003</v>
      </c>
      <c r="J128">
        <v>6.4886999999999997</v>
      </c>
      <c r="K128">
        <v>6.4324000000000003</v>
      </c>
      <c r="L128">
        <v>6.3746</v>
      </c>
      <c r="M128">
        <v>6.3150000000000004</v>
      </c>
      <c r="N128">
        <v>6.2220000000000004</v>
      </c>
      <c r="O128">
        <v>6.1279000000000003</v>
      </c>
      <c r="P128">
        <v>5.8384</v>
      </c>
      <c r="Q128">
        <v>4.7980999999999998</v>
      </c>
      <c r="R128">
        <v>4.3143000000000002</v>
      </c>
      <c r="S128">
        <v>4.0225</v>
      </c>
      <c r="T128">
        <v>3.9531999999999998</v>
      </c>
      <c r="U128">
        <v>3.2749000000000001</v>
      </c>
      <c r="V128">
        <v>2.8759000000000001</v>
      </c>
      <c r="W128">
        <v>2.7934999999999999</v>
      </c>
      <c r="X128">
        <v>2.8837000000000002</v>
      </c>
      <c r="Y128">
        <v>3.1057000000000001</v>
      </c>
      <c r="Z128">
        <v>2.4872999999999998</v>
      </c>
      <c r="AA128">
        <v>1.8689</v>
      </c>
      <c r="AB128">
        <v>1.2504999999999999</v>
      </c>
      <c r="AC128">
        <v>0.63200000000000001</v>
      </c>
      <c r="AD128">
        <v>0.13730000000000001</v>
      </c>
      <c r="AE128">
        <v>1.3899999999999999E-2</v>
      </c>
      <c r="AF128">
        <v>1.3899999999999999E-2</v>
      </c>
      <c r="AG128">
        <v>1.3899999999999999E-2</v>
      </c>
      <c r="AH128">
        <v>1.3899999999999999E-2</v>
      </c>
      <c r="AI128">
        <v>1.3899999999999999E-2</v>
      </c>
      <c r="AJ128">
        <v>1.3899999999999999E-2</v>
      </c>
      <c r="AK128">
        <v>1.3899999999999999E-2</v>
      </c>
      <c r="AL128">
        <v>1.3899999999999999E-2</v>
      </c>
      <c r="AM128">
        <v>1.3899999999999999E-2</v>
      </c>
      <c r="AN128">
        <v>1.3899999999999999E-2</v>
      </c>
      <c r="AO128">
        <v>1.3899999999999999E-2</v>
      </c>
      <c r="AP128">
        <v>1.3899999999999999E-2</v>
      </c>
      <c r="AQ128">
        <v>1.4E-2</v>
      </c>
      <c r="AR128">
        <v>1.4E-2</v>
      </c>
      <c r="AS128">
        <v>1.4E-2</v>
      </c>
      <c r="AT128">
        <v>1.4E-2</v>
      </c>
      <c r="AU128">
        <v>1.4E-2</v>
      </c>
      <c r="AV128">
        <v>1.4E-2</v>
      </c>
      <c r="AW128">
        <v>1.4E-2</v>
      </c>
      <c r="AX128">
        <v>1.4E-2</v>
      </c>
      <c r="AY128">
        <v>1.4E-2</v>
      </c>
      <c r="AZ128">
        <v>1.4E-2</v>
      </c>
      <c r="BA128">
        <v>1.4E-2</v>
      </c>
      <c r="BB128">
        <v>1.4E-2</v>
      </c>
      <c r="BC128">
        <v>1.4E-2</v>
      </c>
      <c r="BD128">
        <v>1.4E-2</v>
      </c>
    </row>
    <row r="129" spans="1:56">
      <c r="A129" t="s">
        <v>7</v>
      </c>
      <c r="B129" t="s">
        <v>8</v>
      </c>
      <c r="C129" t="s">
        <v>59</v>
      </c>
      <c r="D129" t="s">
        <v>63</v>
      </c>
      <c r="E129" t="s">
        <v>10</v>
      </c>
      <c r="F129" t="s">
        <v>33</v>
      </c>
      <c r="G129" t="s">
        <v>34</v>
      </c>
      <c r="H129">
        <v>1.3991</v>
      </c>
      <c r="I129">
        <v>1.4279999999999999</v>
      </c>
      <c r="J129">
        <v>1.4557</v>
      </c>
      <c r="K129">
        <v>1.4822</v>
      </c>
      <c r="L129">
        <v>1.5077</v>
      </c>
      <c r="M129">
        <v>1.532</v>
      </c>
      <c r="N129">
        <v>1.4952000000000001</v>
      </c>
      <c r="O129">
        <v>1.4583999999999999</v>
      </c>
      <c r="P129">
        <v>1.3484</v>
      </c>
      <c r="Q129">
        <v>0.98660000000000003</v>
      </c>
      <c r="R129">
        <v>0.96460000000000001</v>
      </c>
      <c r="S129">
        <v>0.92759999999999998</v>
      </c>
      <c r="T129">
        <v>0.87580000000000002</v>
      </c>
      <c r="U129">
        <v>0.79320000000000002</v>
      </c>
      <c r="V129">
        <v>0.72319999999999995</v>
      </c>
      <c r="W129">
        <v>0.66539999999999999</v>
      </c>
      <c r="X129">
        <v>0.65459999999999996</v>
      </c>
      <c r="Y129">
        <v>0.68400000000000005</v>
      </c>
      <c r="Z129">
        <v>0.54920000000000002</v>
      </c>
      <c r="AA129">
        <v>0.41439999999999999</v>
      </c>
      <c r="AB129">
        <v>0.27960000000000002</v>
      </c>
      <c r="AC129">
        <v>0.14480000000000001</v>
      </c>
      <c r="AD129">
        <v>3.6900000000000002E-2</v>
      </c>
      <c r="AE129">
        <v>1.06E-2</v>
      </c>
      <c r="AF129">
        <v>1.06E-2</v>
      </c>
      <c r="AG129">
        <v>1.06E-2</v>
      </c>
      <c r="AH129">
        <v>1.06E-2</v>
      </c>
      <c r="AI129">
        <v>1.06E-2</v>
      </c>
      <c r="AJ129">
        <v>1.06E-2</v>
      </c>
      <c r="AK129">
        <v>1.06E-2</v>
      </c>
      <c r="AL129">
        <v>1.06E-2</v>
      </c>
      <c r="AM129">
        <v>1.06E-2</v>
      </c>
      <c r="AN129">
        <v>1.06E-2</v>
      </c>
      <c r="AO129">
        <v>1.06E-2</v>
      </c>
      <c r="AP129">
        <v>1.06E-2</v>
      </c>
      <c r="AQ129">
        <v>1.06E-2</v>
      </c>
      <c r="AR129">
        <v>1.06E-2</v>
      </c>
      <c r="AS129">
        <v>1.06E-2</v>
      </c>
      <c r="AT129">
        <v>1.06E-2</v>
      </c>
      <c r="AU129">
        <v>1.06E-2</v>
      </c>
      <c r="AV129">
        <v>1.06E-2</v>
      </c>
      <c r="AW129">
        <v>1.06E-2</v>
      </c>
      <c r="AX129">
        <v>1.06E-2</v>
      </c>
      <c r="AY129">
        <v>1.06E-2</v>
      </c>
      <c r="AZ129">
        <v>1.06E-2</v>
      </c>
      <c r="BA129">
        <v>1.06E-2</v>
      </c>
      <c r="BB129">
        <v>1.06E-2</v>
      </c>
      <c r="BC129">
        <v>1.06E-2</v>
      </c>
      <c r="BD129">
        <v>1.06E-2</v>
      </c>
    </row>
    <row r="130" spans="1:56">
      <c r="A130" t="s">
        <v>7</v>
      </c>
      <c r="B130" t="s">
        <v>8</v>
      </c>
      <c r="C130" t="s">
        <v>59</v>
      </c>
      <c r="D130" t="s">
        <v>63</v>
      </c>
      <c r="E130" t="s">
        <v>10</v>
      </c>
      <c r="F130" t="s">
        <v>35</v>
      </c>
      <c r="G130" t="s">
        <v>36</v>
      </c>
      <c r="H130">
        <v>0.40920000000000001</v>
      </c>
      <c r="I130">
        <v>0.41220000000000001</v>
      </c>
      <c r="J130">
        <v>0.35310000000000002</v>
      </c>
      <c r="K130">
        <v>0.34150000000000003</v>
      </c>
      <c r="L130">
        <v>0.35399999999999998</v>
      </c>
      <c r="M130">
        <v>0.38390000000000002</v>
      </c>
      <c r="N130">
        <v>0.39</v>
      </c>
      <c r="O130">
        <v>0.3957</v>
      </c>
      <c r="P130">
        <v>0.41110000000000002</v>
      </c>
      <c r="Q130">
        <v>0.16250000000000001</v>
      </c>
      <c r="R130">
        <v>9.8500000000000004E-2</v>
      </c>
      <c r="S130">
        <v>9.9400000000000002E-2</v>
      </c>
      <c r="T130">
        <v>9.5699999999999993E-2</v>
      </c>
      <c r="U130">
        <v>9.4600000000000004E-2</v>
      </c>
      <c r="V130">
        <v>9.3899999999999997E-2</v>
      </c>
      <c r="W130">
        <v>9.0899999999999995E-2</v>
      </c>
      <c r="X130">
        <v>8.5599999999999996E-2</v>
      </c>
      <c r="Y130">
        <v>7.8100000000000003E-2</v>
      </c>
      <c r="Z130">
        <v>6.3399999999999998E-2</v>
      </c>
      <c r="AA130">
        <v>4.8599999999999997E-2</v>
      </c>
      <c r="AB130">
        <v>3.39E-2</v>
      </c>
      <c r="AC130">
        <v>1.9199999999999998E-2</v>
      </c>
      <c r="AD130">
        <v>7.4000000000000003E-3</v>
      </c>
      <c r="AE130">
        <v>5.1000000000000004E-3</v>
      </c>
      <c r="AF130">
        <v>5.1000000000000004E-3</v>
      </c>
      <c r="AG130">
        <v>5.1000000000000004E-3</v>
      </c>
      <c r="AH130">
        <v>5.1000000000000004E-3</v>
      </c>
      <c r="AI130">
        <v>5.1000000000000004E-3</v>
      </c>
      <c r="AJ130">
        <v>5.1000000000000004E-3</v>
      </c>
      <c r="AK130">
        <v>5.1000000000000004E-3</v>
      </c>
      <c r="AL130">
        <v>5.1000000000000004E-3</v>
      </c>
      <c r="AM130">
        <v>5.1000000000000004E-3</v>
      </c>
      <c r="AN130">
        <v>5.1000000000000004E-3</v>
      </c>
      <c r="AO130">
        <v>5.1000000000000004E-3</v>
      </c>
      <c r="AP130">
        <v>5.1000000000000004E-3</v>
      </c>
      <c r="AQ130">
        <v>5.1000000000000004E-3</v>
      </c>
      <c r="AR130">
        <v>5.1000000000000004E-3</v>
      </c>
      <c r="AS130">
        <v>5.1000000000000004E-3</v>
      </c>
      <c r="AT130">
        <v>5.1000000000000004E-3</v>
      </c>
      <c r="AU130">
        <v>5.1000000000000004E-3</v>
      </c>
      <c r="AV130">
        <v>5.1000000000000004E-3</v>
      </c>
      <c r="AW130">
        <v>5.1000000000000004E-3</v>
      </c>
      <c r="AX130">
        <v>5.1000000000000004E-3</v>
      </c>
      <c r="AY130">
        <v>5.1000000000000004E-3</v>
      </c>
      <c r="AZ130">
        <v>5.1000000000000004E-3</v>
      </c>
      <c r="BA130">
        <v>5.1000000000000004E-3</v>
      </c>
      <c r="BB130">
        <v>5.1000000000000004E-3</v>
      </c>
      <c r="BC130">
        <v>5.1000000000000004E-3</v>
      </c>
      <c r="BD130">
        <v>5.1000000000000004E-3</v>
      </c>
    </row>
    <row r="131" spans="1:56">
      <c r="A131" t="s">
        <v>7</v>
      </c>
      <c r="B131" t="s">
        <v>8</v>
      </c>
      <c r="C131" t="s">
        <v>59</v>
      </c>
      <c r="D131" t="s">
        <v>63</v>
      </c>
      <c r="E131" t="s">
        <v>10</v>
      </c>
      <c r="F131" t="s">
        <v>37</v>
      </c>
      <c r="G131" t="s">
        <v>38</v>
      </c>
      <c r="H131">
        <v>5.7835999999999999</v>
      </c>
      <c r="I131">
        <v>5.2565</v>
      </c>
      <c r="J131">
        <v>4.7546999999999997</v>
      </c>
      <c r="K131">
        <v>4.2759999999999998</v>
      </c>
      <c r="L131">
        <v>3.8187000000000002</v>
      </c>
      <c r="M131">
        <v>3.4546999999999999</v>
      </c>
      <c r="N131">
        <v>3.2536</v>
      </c>
      <c r="O131">
        <v>3.0529000000000002</v>
      </c>
      <c r="P131">
        <v>2.4525999999999999</v>
      </c>
      <c r="Q131">
        <v>0.21759999999999999</v>
      </c>
      <c r="R131">
        <v>0.1305</v>
      </c>
      <c r="S131">
        <v>7.8100000000000003E-2</v>
      </c>
      <c r="T131">
        <v>4.65E-2</v>
      </c>
      <c r="U131">
        <v>2.5999999999999999E-2</v>
      </c>
      <c r="V131">
        <v>1.38E-2</v>
      </c>
      <c r="W131">
        <v>7.0000000000000001E-3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0.15640000000000001</v>
      </c>
      <c r="AF131">
        <v>0.15640000000000001</v>
      </c>
      <c r="AG131">
        <v>0.15640000000000001</v>
      </c>
      <c r="AH131">
        <v>0.15640000000000001</v>
      </c>
      <c r="AI131">
        <v>0.15640000000000001</v>
      </c>
      <c r="AJ131">
        <v>0.1565</v>
      </c>
      <c r="AK131">
        <v>0.1565</v>
      </c>
      <c r="AL131">
        <v>0.1565</v>
      </c>
      <c r="AM131">
        <v>0.1565</v>
      </c>
      <c r="AN131">
        <v>0.15659999999999999</v>
      </c>
      <c r="AO131">
        <v>0.15670000000000001</v>
      </c>
      <c r="AP131">
        <v>0.15670000000000001</v>
      </c>
      <c r="AQ131">
        <v>0.15679999999999999</v>
      </c>
      <c r="AR131">
        <v>0.15690000000000001</v>
      </c>
      <c r="AS131">
        <v>0.15690000000000001</v>
      </c>
      <c r="AT131">
        <v>0.157</v>
      </c>
      <c r="AU131">
        <v>0.157</v>
      </c>
      <c r="AV131">
        <v>0.157</v>
      </c>
      <c r="AW131">
        <v>0.15709999999999999</v>
      </c>
      <c r="AX131">
        <v>0.15709999999999999</v>
      </c>
      <c r="AY131">
        <v>0.15720000000000001</v>
      </c>
      <c r="AZ131">
        <v>0.15720000000000001</v>
      </c>
      <c r="BA131">
        <v>0.15740000000000001</v>
      </c>
      <c r="BB131">
        <v>0.1575</v>
      </c>
      <c r="BC131">
        <v>0.15770000000000001</v>
      </c>
      <c r="BD131">
        <v>0.15740000000000001</v>
      </c>
    </row>
    <row r="132" spans="1:56">
      <c r="A132" t="s">
        <v>7</v>
      </c>
      <c r="B132" t="s">
        <v>8</v>
      </c>
      <c r="C132" t="s">
        <v>59</v>
      </c>
      <c r="D132" t="s">
        <v>63</v>
      </c>
      <c r="E132" t="s">
        <v>10</v>
      </c>
      <c r="F132" t="s">
        <v>39</v>
      </c>
      <c r="G132" t="s">
        <v>40</v>
      </c>
      <c r="H132">
        <v>2.8079000000000001</v>
      </c>
      <c r="I132">
        <v>3.5977000000000001</v>
      </c>
      <c r="J132">
        <v>4.3874000000000004</v>
      </c>
      <c r="K132">
        <v>5.1771000000000003</v>
      </c>
      <c r="L132">
        <v>5.9668000000000001</v>
      </c>
      <c r="M132">
        <v>6.7565</v>
      </c>
      <c r="N132">
        <v>7.5049999999999999</v>
      </c>
      <c r="O132">
        <v>8.2536000000000005</v>
      </c>
      <c r="P132">
        <v>10.4992</v>
      </c>
      <c r="Q132">
        <v>34.9968</v>
      </c>
      <c r="R132">
        <v>34.045499999999997</v>
      </c>
      <c r="S132">
        <v>30.1251</v>
      </c>
      <c r="T132">
        <v>22.4207</v>
      </c>
      <c r="U132">
        <v>20.465599999999998</v>
      </c>
      <c r="V132">
        <v>18.578199999999999</v>
      </c>
      <c r="W132">
        <v>15.603199999999999</v>
      </c>
      <c r="X132">
        <v>12.5541</v>
      </c>
      <c r="Y132">
        <v>11.1808</v>
      </c>
      <c r="Z132">
        <v>11.1808</v>
      </c>
      <c r="AA132">
        <v>11.1808</v>
      </c>
      <c r="AB132">
        <v>11.1808</v>
      </c>
      <c r="AC132">
        <v>11.1808</v>
      </c>
      <c r="AD132">
        <v>11.1808</v>
      </c>
      <c r="AE132">
        <v>11.1785</v>
      </c>
      <c r="AF132">
        <v>11.178699999999999</v>
      </c>
      <c r="AG132">
        <v>11.178900000000001</v>
      </c>
      <c r="AH132">
        <v>11.1791</v>
      </c>
      <c r="AI132">
        <v>11.179399999999999</v>
      </c>
      <c r="AJ132">
        <v>11.1797</v>
      </c>
      <c r="AK132">
        <v>11.18</v>
      </c>
      <c r="AL132">
        <v>11.182</v>
      </c>
      <c r="AM132">
        <v>11.1867</v>
      </c>
      <c r="AN132">
        <v>11.1914</v>
      </c>
      <c r="AO132">
        <v>11.1959</v>
      </c>
      <c r="AP132">
        <v>11.2003</v>
      </c>
      <c r="AQ132">
        <v>11.2044</v>
      </c>
      <c r="AR132">
        <v>11.208299999999999</v>
      </c>
      <c r="AS132">
        <v>11.2121</v>
      </c>
      <c r="AT132">
        <v>11.2156</v>
      </c>
      <c r="AU132">
        <v>11.218999999999999</v>
      </c>
      <c r="AV132">
        <v>11.222300000000001</v>
      </c>
      <c r="AW132">
        <v>11.2254</v>
      </c>
      <c r="AX132">
        <v>11.228400000000001</v>
      </c>
      <c r="AY132">
        <v>11.231299999999999</v>
      </c>
      <c r="AZ132">
        <v>11.2341</v>
      </c>
      <c r="BA132">
        <v>11.246600000000001</v>
      </c>
      <c r="BB132">
        <v>11.257199999999999</v>
      </c>
      <c r="BC132">
        <v>11.266500000000001</v>
      </c>
      <c r="BD132">
        <v>11.244300000000001</v>
      </c>
    </row>
    <row r="133" spans="1:56">
      <c r="A133" t="s">
        <v>7</v>
      </c>
      <c r="B133" t="s">
        <v>8</v>
      </c>
      <c r="C133" t="s">
        <v>59</v>
      </c>
      <c r="D133" t="s">
        <v>63</v>
      </c>
      <c r="E133" t="s">
        <v>10</v>
      </c>
      <c r="F133" t="s">
        <v>41</v>
      </c>
      <c r="G133" t="s">
        <v>42</v>
      </c>
      <c r="H133">
        <v>0</v>
      </c>
      <c r="I133">
        <v>0.56979999999999997</v>
      </c>
      <c r="J133">
        <v>1.1395999999999999</v>
      </c>
      <c r="K133">
        <v>1.7095</v>
      </c>
      <c r="L133">
        <v>2.2793000000000001</v>
      </c>
      <c r="M133">
        <v>2.8491</v>
      </c>
      <c r="N133">
        <v>3.4173</v>
      </c>
      <c r="O133">
        <v>3.9849000000000001</v>
      </c>
      <c r="P133">
        <v>5.6845999999999997</v>
      </c>
      <c r="Q133">
        <v>5.9710000000000001</v>
      </c>
      <c r="R133">
        <v>6.1737000000000002</v>
      </c>
      <c r="S133">
        <v>6.2933000000000003</v>
      </c>
      <c r="T133">
        <v>6.3369999999999997</v>
      </c>
      <c r="U133">
        <v>6.3308</v>
      </c>
      <c r="V133">
        <v>6.3243999999999998</v>
      </c>
      <c r="W133">
        <v>6.3604000000000003</v>
      </c>
      <c r="X133">
        <v>6.3956999999999997</v>
      </c>
      <c r="Y133">
        <v>6.1891999999999996</v>
      </c>
      <c r="Z133">
        <v>6.1891999999999996</v>
      </c>
      <c r="AA133">
        <v>6.1891999999999996</v>
      </c>
      <c r="AB133">
        <v>6.1891999999999996</v>
      </c>
      <c r="AC133">
        <v>6.1891999999999996</v>
      </c>
      <c r="AD133">
        <v>6.1891999999999996</v>
      </c>
      <c r="AE133">
        <v>6.2009999999999996</v>
      </c>
      <c r="AF133">
        <v>6.2011000000000003</v>
      </c>
      <c r="AG133">
        <v>6.2012</v>
      </c>
      <c r="AH133">
        <v>6.2012999999999998</v>
      </c>
      <c r="AI133">
        <v>6.2015000000000002</v>
      </c>
      <c r="AJ133">
        <v>6.2016</v>
      </c>
      <c r="AK133">
        <v>6.2018000000000004</v>
      </c>
      <c r="AL133">
        <v>6.2028999999999996</v>
      </c>
      <c r="AM133">
        <v>6.2054999999999998</v>
      </c>
      <c r="AN133">
        <v>6.2081</v>
      </c>
      <c r="AO133">
        <v>6.2106000000000003</v>
      </c>
      <c r="AP133">
        <v>6.2130999999999998</v>
      </c>
      <c r="AQ133">
        <v>6.2153</v>
      </c>
      <c r="AR133">
        <v>6.2175000000000002</v>
      </c>
      <c r="AS133">
        <v>6.2195999999999998</v>
      </c>
      <c r="AT133">
        <v>6.2215999999999996</v>
      </c>
      <c r="AU133">
        <v>6.2234999999999996</v>
      </c>
      <c r="AV133">
        <v>6.2252999999999998</v>
      </c>
      <c r="AW133">
        <v>6.2270000000000003</v>
      </c>
      <c r="AX133">
        <v>6.2286999999999999</v>
      </c>
      <c r="AY133">
        <v>6.2302999999999997</v>
      </c>
      <c r="AZ133">
        <v>6.2317999999999998</v>
      </c>
      <c r="BA133">
        <v>6.2388000000000003</v>
      </c>
      <c r="BB133">
        <v>6.2446999999999999</v>
      </c>
      <c r="BC133">
        <v>6.2497999999999996</v>
      </c>
      <c r="BD133">
        <v>6.2374999999999998</v>
      </c>
    </row>
    <row r="134" spans="1:56">
      <c r="A134" t="s">
        <v>7</v>
      </c>
      <c r="B134" t="s">
        <v>8</v>
      </c>
      <c r="C134" t="s">
        <v>59</v>
      </c>
      <c r="D134" t="s">
        <v>63</v>
      </c>
      <c r="E134" t="s">
        <v>10</v>
      </c>
      <c r="F134" t="s">
        <v>43</v>
      </c>
      <c r="G134" t="s">
        <v>44</v>
      </c>
      <c r="H134">
        <v>5.8167</v>
      </c>
      <c r="I134">
        <v>5.7614999999999998</v>
      </c>
      <c r="J134">
        <v>6.0519999999999996</v>
      </c>
      <c r="K134">
        <v>7.2153</v>
      </c>
      <c r="L134">
        <v>7.3010000000000002</v>
      </c>
      <c r="M134">
        <v>7.9063999999999997</v>
      </c>
      <c r="N134">
        <v>8.2072000000000003</v>
      </c>
      <c r="O134">
        <v>8.5030999999999999</v>
      </c>
      <c r="P134">
        <v>9.3622999999999994</v>
      </c>
      <c r="Q134">
        <v>16.1067</v>
      </c>
      <c r="R134">
        <v>15.026899999999999</v>
      </c>
      <c r="S134">
        <v>13.7889</v>
      </c>
      <c r="T134">
        <v>12.6448</v>
      </c>
      <c r="U134">
        <v>10.027100000000001</v>
      </c>
      <c r="V134">
        <v>8.2246000000000006</v>
      </c>
      <c r="W134">
        <v>7.0664999999999996</v>
      </c>
      <c r="X134">
        <v>6.3691000000000004</v>
      </c>
      <c r="Y134">
        <v>6.2298</v>
      </c>
      <c r="Z134">
        <v>6.2298</v>
      </c>
      <c r="AA134">
        <v>6.2298</v>
      </c>
      <c r="AB134">
        <v>6.2298</v>
      </c>
      <c r="AC134">
        <v>6.2298</v>
      </c>
      <c r="AD134">
        <v>6.2298</v>
      </c>
      <c r="AE134">
        <v>6.3090000000000002</v>
      </c>
      <c r="AF134">
        <v>6.3090999999999999</v>
      </c>
      <c r="AG134">
        <v>6.3091999999999997</v>
      </c>
      <c r="AH134">
        <v>6.3093000000000004</v>
      </c>
      <c r="AI134">
        <v>6.3094999999999999</v>
      </c>
      <c r="AJ134">
        <v>6.3097000000000003</v>
      </c>
      <c r="AK134">
        <v>6.3098000000000001</v>
      </c>
      <c r="AL134">
        <v>6.3109999999999999</v>
      </c>
      <c r="AM134">
        <v>6.3136000000000001</v>
      </c>
      <c r="AN134">
        <v>6.3162000000000003</v>
      </c>
      <c r="AO134">
        <v>6.3188000000000004</v>
      </c>
      <c r="AP134">
        <v>6.3212999999999999</v>
      </c>
      <c r="AQ134">
        <v>6.3235999999999999</v>
      </c>
      <c r="AR134">
        <v>6.3258000000000001</v>
      </c>
      <c r="AS134">
        <v>6.3278999999999996</v>
      </c>
      <c r="AT134">
        <v>6.3299000000000003</v>
      </c>
      <c r="AU134">
        <v>6.3319000000000001</v>
      </c>
      <c r="AV134">
        <v>6.3337000000000003</v>
      </c>
      <c r="AW134">
        <v>6.3354999999999997</v>
      </c>
      <c r="AX134">
        <v>6.3372000000000002</v>
      </c>
      <c r="AY134">
        <v>6.3388</v>
      </c>
      <c r="AZ134">
        <v>6.3403999999999998</v>
      </c>
      <c r="BA134">
        <v>6.3474000000000004</v>
      </c>
      <c r="BB134">
        <v>6.3533999999999997</v>
      </c>
      <c r="BC134">
        <v>6.3586</v>
      </c>
      <c r="BD134">
        <v>6.3460999999999999</v>
      </c>
    </row>
    <row r="135" spans="1:56">
      <c r="A135" t="s">
        <v>7</v>
      </c>
      <c r="B135" t="s">
        <v>8</v>
      </c>
      <c r="C135" t="s">
        <v>59</v>
      </c>
      <c r="D135" t="s">
        <v>63</v>
      </c>
      <c r="E135" t="s">
        <v>10</v>
      </c>
      <c r="F135" t="s">
        <v>45</v>
      </c>
      <c r="G135" t="s">
        <v>46</v>
      </c>
      <c r="H135">
        <v>55.289099999999998</v>
      </c>
      <c r="I135">
        <v>61.054900000000004</v>
      </c>
      <c r="J135">
        <v>68.050799999999995</v>
      </c>
      <c r="K135">
        <v>72.043700000000001</v>
      </c>
      <c r="L135">
        <v>80.342299999999994</v>
      </c>
      <c r="M135">
        <v>84.5488</v>
      </c>
      <c r="N135">
        <v>83.349100000000007</v>
      </c>
      <c r="O135">
        <v>88.305800000000005</v>
      </c>
      <c r="P135">
        <v>96.487099999999998</v>
      </c>
      <c r="Q135">
        <v>125.42189999999999</v>
      </c>
      <c r="R135">
        <v>121.3124</v>
      </c>
      <c r="S135">
        <v>119.818</v>
      </c>
      <c r="T135">
        <v>121.4956</v>
      </c>
      <c r="U135">
        <v>103.5835</v>
      </c>
      <c r="V135">
        <v>95.6892</v>
      </c>
      <c r="W135">
        <v>99.380799999999994</v>
      </c>
      <c r="X135">
        <v>107.5076</v>
      </c>
      <c r="Y135">
        <v>124.58410000000001</v>
      </c>
      <c r="Z135">
        <v>124.0314</v>
      </c>
      <c r="AA135">
        <v>123.4786</v>
      </c>
      <c r="AB135">
        <v>122.9259</v>
      </c>
      <c r="AC135">
        <v>122.37309999999999</v>
      </c>
      <c r="AD135">
        <v>121.93089999999999</v>
      </c>
      <c r="AE135">
        <v>122.18989999999999</v>
      </c>
      <c r="AF135">
        <v>122.1921</v>
      </c>
      <c r="AG135">
        <v>122.1944</v>
      </c>
      <c r="AH135">
        <v>122.1966</v>
      </c>
      <c r="AI135">
        <v>122.19929999999999</v>
      </c>
      <c r="AJ135">
        <v>122.2026</v>
      </c>
      <c r="AK135">
        <v>122.2062</v>
      </c>
      <c r="AL135">
        <v>122.2282</v>
      </c>
      <c r="AM135">
        <v>122.27889999999999</v>
      </c>
      <c r="AN135">
        <v>122.33029999999999</v>
      </c>
      <c r="AO135">
        <v>122.38</v>
      </c>
      <c r="AP135">
        <v>122.42740000000001</v>
      </c>
      <c r="AQ135">
        <v>122.4725</v>
      </c>
      <c r="AR135">
        <v>122.5155</v>
      </c>
      <c r="AS135">
        <v>122.5564</v>
      </c>
      <c r="AT135">
        <v>122.5954</v>
      </c>
      <c r="AU135">
        <v>122.6327</v>
      </c>
      <c r="AV135">
        <v>122.66840000000001</v>
      </c>
      <c r="AW135">
        <v>122.7025</v>
      </c>
      <c r="AX135">
        <v>122.7354</v>
      </c>
      <c r="AY135">
        <v>122.76690000000001</v>
      </c>
      <c r="AZ135">
        <v>122.7972</v>
      </c>
      <c r="BA135">
        <v>122.93380000000001</v>
      </c>
      <c r="BB135">
        <v>123.0502</v>
      </c>
      <c r="BC135">
        <v>123.1515</v>
      </c>
      <c r="BD135">
        <v>122.9083</v>
      </c>
    </row>
    <row r="136" spans="1:56">
      <c r="A136" t="s">
        <v>7</v>
      </c>
      <c r="B136" t="s">
        <v>8</v>
      </c>
      <c r="C136" t="s">
        <v>59</v>
      </c>
      <c r="D136" t="s">
        <v>63</v>
      </c>
      <c r="E136" t="s">
        <v>10</v>
      </c>
      <c r="F136" t="s">
        <v>47</v>
      </c>
      <c r="G136" t="s">
        <v>48</v>
      </c>
      <c r="H136">
        <v>4.2569999999999997</v>
      </c>
      <c r="I136">
        <v>4.7492999999999999</v>
      </c>
      <c r="J136">
        <v>5.3277000000000001</v>
      </c>
      <c r="K136">
        <v>5.9355000000000002</v>
      </c>
      <c r="L136">
        <v>6.5570000000000004</v>
      </c>
      <c r="M136">
        <v>7.1856999999999998</v>
      </c>
      <c r="N136">
        <v>7.3589000000000002</v>
      </c>
      <c r="O136">
        <v>7.5320999999999998</v>
      </c>
      <c r="P136">
        <v>8.0519999999999996</v>
      </c>
      <c r="Q136">
        <v>9.7882999999999996</v>
      </c>
      <c r="R136">
        <v>9.2980999999999998</v>
      </c>
      <c r="S136">
        <v>9.1190999999999995</v>
      </c>
      <c r="T136">
        <v>9.2525999999999993</v>
      </c>
      <c r="U136">
        <v>7.7472000000000003</v>
      </c>
      <c r="V136">
        <v>7.1966999999999999</v>
      </c>
      <c r="W136">
        <v>7.6054000000000004</v>
      </c>
      <c r="X136">
        <v>8.2926000000000002</v>
      </c>
      <c r="Y136">
        <v>9.6097999999999999</v>
      </c>
      <c r="Z136">
        <v>9.1417000000000002</v>
      </c>
      <c r="AA136">
        <v>8.6736000000000004</v>
      </c>
      <c r="AB136">
        <v>8.2053999999999991</v>
      </c>
      <c r="AC136">
        <v>7.7373000000000003</v>
      </c>
      <c r="AD136">
        <v>7.3627000000000002</v>
      </c>
      <c r="AE136">
        <v>7.3299000000000003</v>
      </c>
      <c r="AF136">
        <v>7.33</v>
      </c>
      <c r="AG136">
        <v>7.3301999999999996</v>
      </c>
      <c r="AH136">
        <v>7.3303000000000003</v>
      </c>
      <c r="AI136">
        <v>7.3304999999999998</v>
      </c>
      <c r="AJ136">
        <v>7.3305999999999996</v>
      </c>
      <c r="AK136">
        <v>7.3308999999999997</v>
      </c>
      <c r="AL136">
        <v>7.3322000000000003</v>
      </c>
      <c r="AM136">
        <v>7.3352000000000004</v>
      </c>
      <c r="AN136">
        <v>7.3383000000000003</v>
      </c>
      <c r="AO136">
        <v>7.3413000000000004</v>
      </c>
      <c r="AP136">
        <v>7.3441000000000001</v>
      </c>
      <c r="AQ136">
        <v>7.3468</v>
      </c>
      <c r="AR136">
        <v>7.3494000000000002</v>
      </c>
      <c r="AS136">
        <v>7.3518999999999997</v>
      </c>
      <c r="AT136">
        <v>7.3541999999999996</v>
      </c>
      <c r="AU136">
        <v>7.3564999999999996</v>
      </c>
      <c r="AV136">
        <v>7.3586</v>
      </c>
      <c r="AW136">
        <v>7.3605999999999998</v>
      </c>
      <c r="AX136">
        <v>7.3625999999999996</v>
      </c>
      <c r="AY136">
        <v>7.3644999999999996</v>
      </c>
      <c r="AZ136">
        <v>7.3662999999999998</v>
      </c>
      <c r="BA136">
        <v>7.3745000000000003</v>
      </c>
      <c r="BB136">
        <v>7.3815</v>
      </c>
      <c r="BC136">
        <v>7.3875999999999999</v>
      </c>
      <c r="BD136">
        <v>7.3730000000000002</v>
      </c>
    </row>
    <row r="137" spans="1:56">
      <c r="A137" t="s">
        <v>7</v>
      </c>
      <c r="B137" t="s">
        <v>8</v>
      </c>
      <c r="C137" t="s">
        <v>59</v>
      </c>
      <c r="D137" t="s">
        <v>63</v>
      </c>
      <c r="E137" t="s">
        <v>10</v>
      </c>
      <c r="F137" t="s">
        <v>49</v>
      </c>
      <c r="G137" t="s">
        <v>50</v>
      </c>
      <c r="H137">
        <v>1.8030999999999999</v>
      </c>
      <c r="I137">
        <v>1.5096000000000001</v>
      </c>
      <c r="J137">
        <v>2.2835000000000001</v>
      </c>
      <c r="K137">
        <v>3.0222000000000002</v>
      </c>
      <c r="L137">
        <v>3.827</v>
      </c>
      <c r="M137">
        <v>4.3438999999999997</v>
      </c>
      <c r="N137">
        <v>4.5648999999999997</v>
      </c>
      <c r="O137">
        <v>4.7816000000000001</v>
      </c>
      <c r="P137">
        <v>5.4058999999999999</v>
      </c>
      <c r="Q137">
        <v>0.50260000000000005</v>
      </c>
      <c r="R137">
        <v>0.2044</v>
      </c>
      <c r="S137">
        <v>0.19040000000000001</v>
      </c>
      <c r="T137">
        <v>6.0999999999999999E-2</v>
      </c>
      <c r="U137">
        <v>1.9099999999999999E-2</v>
      </c>
      <c r="V137">
        <v>1.1599999999999999E-2</v>
      </c>
      <c r="W137">
        <v>7.7000000000000002E-3</v>
      </c>
      <c r="X137">
        <v>5.3E-3</v>
      </c>
      <c r="Y137">
        <v>4.7999999999999996E-3</v>
      </c>
      <c r="Z137">
        <v>4.8999999999999998E-3</v>
      </c>
      <c r="AA137">
        <v>5.0000000000000001E-3</v>
      </c>
      <c r="AB137">
        <v>5.1000000000000004E-3</v>
      </c>
      <c r="AC137">
        <v>5.1999999999999998E-3</v>
      </c>
      <c r="AD137">
        <v>5.3E-3</v>
      </c>
      <c r="AE137">
        <v>2.0299999999999999E-2</v>
      </c>
      <c r="AF137">
        <v>2.0299999999999999E-2</v>
      </c>
      <c r="AG137">
        <v>2.0299999999999999E-2</v>
      </c>
      <c r="AH137">
        <v>2.0299999999999999E-2</v>
      </c>
      <c r="AI137">
        <v>2.0299999999999999E-2</v>
      </c>
      <c r="AJ137">
        <v>2.0299999999999999E-2</v>
      </c>
      <c r="AK137">
        <v>2.0299999999999999E-2</v>
      </c>
      <c r="AL137">
        <v>2.0299999999999999E-2</v>
      </c>
      <c r="AM137">
        <v>2.0299999999999999E-2</v>
      </c>
      <c r="AN137">
        <v>2.0299999999999999E-2</v>
      </c>
      <c r="AO137">
        <v>2.0299999999999999E-2</v>
      </c>
      <c r="AP137">
        <v>2.0299999999999999E-2</v>
      </c>
      <c r="AQ137">
        <v>2.0299999999999999E-2</v>
      </c>
      <c r="AR137">
        <v>2.0299999999999999E-2</v>
      </c>
      <c r="AS137">
        <v>2.0299999999999999E-2</v>
      </c>
      <c r="AT137">
        <v>2.0299999999999999E-2</v>
      </c>
      <c r="AU137">
        <v>2.0299999999999999E-2</v>
      </c>
      <c r="AV137">
        <v>2.0299999999999999E-2</v>
      </c>
      <c r="AW137">
        <v>2.0400000000000001E-2</v>
      </c>
      <c r="AX137">
        <v>2.0400000000000001E-2</v>
      </c>
      <c r="AY137">
        <v>2.0400000000000001E-2</v>
      </c>
      <c r="AZ137">
        <v>2.0400000000000001E-2</v>
      </c>
      <c r="BA137">
        <v>2.0400000000000001E-2</v>
      </c>
      <c r="BB137">
        <v>2.0400000000000001E-2</v>
      </c>
      <c r="BC137">
        <v>2.0400000000000001E-2</v>
      </c>
      <c r="BD137">
        <v>2.0400000000000001E-2</v>
      </c>
    </row>
    <row r="138" spans="1:56">
      <c r="A138" t="s">
        <v>7</v>
      </c>
      <c r="B138" t="s">
        <v>8</v>
      </c>
      <c r="C138" t="s">
        <v>59</v>
      </c>
      <c r="D138" t="s">
        <v>63</v>
      </c>
      <c r="E138" t="s">
        <v>10</v>
      </c>
      <c r="F138" t="s">
        <v>51</v>
      </c>
      <c r="G138" t="s">
        <v>52</v>
      </c>
      <c r="H138">
        <v>14.6904</v>
      </c>
      <c r="I138">
        <v>16.159400000000002</v>
      </c>
      <c r="J138">
        <v>17.628499999999999</v>
      </c>
      <c r="K138">
        <v>19.0975</v>
      </c>
      <c r="L138">
        <v>20.566500000000001</v>
      </c>
      <c r="M138">
        <v>22.035599999999999</v>
      </c>
      <c r="N138">
        <v>25.284300000000002</v>
      </c>
      <c r="O138">
        <v>28.532900000000001</v>
      </c>
      <c r="P138">
        <v>38.279000000000003</v>
      </c>
      <c r="Q138">
        <v>70.765799999999999</v>
      </c>
      <c r="R138">
        <v>70.851200000000006</v>
      </c>
      <c r="S138">
        <v>69.338300000000004</v>
      </c>
      <c r="T138">
        <v>66.227199999999996</v>
      </c>
      <c r="U138">
        <v>58.490200000000002</v>
      </c>
      <c r="V138">
        <v>53.721499999999999</v>
      </c>
      <c r="W138">
        <v>51.921399999999998</v>
      </c>
      <c r="X138">
        <v>51.894599999999997</v>
      </c>
      <c r="Y138">
        <v>53.0518</v>
      </c>
      <c r="Z138">
        <v>53.0518</v>
      </c>
      <c r="AA138">
        <v>53.0518</v>
      </c>
      <c r="AB138">
        <v>53.0518</v>
      </c>
      <c r="AC138">
        <v>53.0518</v>
      </c>
      <c r="AD138">
        <v>53.0518</v>
      </c>
      <c r="AE138">
        <v>53.048099999999998</v>
      </c>
      <c r="AF138">
        <v>53.049100000000003</v>
      </c>
      <c r="AG138">
        <v>53.0501</v>
      </c>
      <c r="AH138">
        <v>53.051000000000002</v>
      </c>
      <c r="AI138">
        <v>53.052199999999999</v>
      </c>
      <c r="AJ138">
        <v>53.053600000000003</v>
      </c>
      <c r="AK138">
        <v>53.055199999999999</v>
      </c>
      <c r="AL138">
        <v>53.064799999999998</v>
      </c>
      <c r="AM138">
        <v>53.086799999999997</v>
      </c>
      <c r="AN138">
        <v>53.109099999999998</v>
      </c>
      <c r="AO138">
        <v>53.130699999999997</v>
      </c>
      <c r="AP138">
        <v>53.151200000000003</v>
      </c>
      <c r="AQ138">
        <v>53.1708</v>
      </c>
      <c r="AR138">
        <v>53.189500000000002</v>
      </c>
      <c r="AS138">
        <v>53.2072</v>
      </c>
      <c r="AT138">
        <v>53.224200000000003</v>
      </c>
      <c r="AU138">
        <v>53.240400000000001</v>
      </c>
      <c r="AV138">
        <v>53.255899999999997</v>
      </c>
      <c r="AW138">
        <v>53.270699999999998</v>
      </c>
      <c r="AX138">
        <v>53.2849</v>
      </c>
      <c r="AY138">
        <v>53.2986</v>
      </c>
      <c r="AZ138">
        <v>53.311799999999998</v>
      </c>
      <c r="BA138">
        <v>53.371099999999998</v>
      </c>
      <c r="BB138">
        <v>53.421599999999998</v>
      </c>
      <c r="BC138">
        <v>53.465600000000002</v>
      </c>
      <c r="BD138">
        <v>53.36</v>
      </c>
    </row>
    <row r="139" spans="1:56">
      <c r="A139" t="s">
        <v>7</v>
      </c>
      <c r="B139" t="s">
        <v>8</v>
      </c>
      <c r="C139" t="s">
        <v>59</v>
      </c>
      <c r="D139" t="s">
        <v>63</v>
      </c>
      <c r="E139" t="s">
        <v>10</v>
      </c>
      <c r="F139" t="s">
        <v>53</v>
      </c>
      <c r="G139" t="s">
        <v>54</v>
      </c>
      <c r="H139">
        <v>3.3879000000000001</v>
      </c>
      <c r="I139">
        <v>3.4030999999999998</v>
      </c>
      <c r="J139">
        <v>3.4140999999999999</v>
      </c>
      <c r="K139">
        <v>3.4209000000000001</v>
      </c>
      <c r="L139">
        <v>3.4235000000000002</v>
      </c>
      <c r="M139">
        <v>3.4218999999999999</v>
      </c>
      <c r="N139">
        <v>3.4794</v>
      </c>
      <c r="O139">
        <v>3.5367999999999999</v>
      </c>
      <c r="P139">
        <v>3.0560999999999998</v>
      </c>
      <c r="Q139">
        <v>1.4537</v>
      </c>
      <c r="R139">
        <v>1.5686</v>
      </c>
      <c r="S139">
        <v>1.6694</v>
      </c>
      <c r="T139">
        <v>1.7563</v>
      </c>
      <c r="U139">
        <v>1.85</v>
      </c>
      <c r="V139">
        <v>1.9684999999999999</v>
      </c>
      <c r="W139">
        <v>2.1118000000000001</v>
      </c>
      <c r="X139">
        <v>2.1648999999999998</v>
      </c>
      <c r="Y139">
        <v>2.3174999999999999</v>
      </c>
      <c r="Z139">
        <v>1.8665</v>
      </c>
      <c r="AA139">
        <v>1.4155</v>
      </c>
      <c r="AB139">
        <v>0.96440000000000003</v>
      </c>
      <c r="AC139">
        <v>0.51339999999999997</v>
      </c>
      <c r="AD139">
        <v>0.15260000000000001</v>
      </c>
      <c r="AE139">
        <v>8.09E-2</v>
      </c>
      <c r="AF139">
        <v>8.09E-2</v>
      </c>
      <c r="AG139">
        <v>8.09E-2</v>
      </c>
      <c r="AH139">
        <v>8.09E-2</v>
      </c>
      <c r="AI139">
        <v>8.09E-2</v>
      </c>
      <c r="AJ139">
        <v>8.09E-2</v>
      </c>
      <c r="AK139">
        <v>8.09E-2</v>
      </c>
      <c r="AL139">
        <v>8.09E-2</v>
      </c>
      <c r="AM139">
        <v>8.09E-2</v>
      </c>
      <c r="AN139">
        <v>8.09E-2</v>
      </c>
      <c r="AO139">
        <v>8.09E-2</v>
      </c>
      <c r="AP139">
        <v>8.09E-2</v>
      </c>
      <c r="AQ139">
        <v>8.09E-2</v>
      </c>
      <c r="AR139">
        <v>8.09E-2</v>
      </c>
      <c r="AS139">
        <v>8.09E-2</v>
      </c>
      <c r="AT139">
        <v>8.09E-2</v>
      </c>
      <c r="AU139">
        <v>8.09E-2</v>
      </c>
      <c r="AV139">
        <v>8.09E-2</v>
      </c>
      <c r="AW139">
        <v>8.09E-2</v>
      </c>
      <c r="AX139">
        <v>8.09E-2</v>
      </c>
      <c r="AY139">
        <v>8.09E-2</v>
      </c>
      <c r="AZ139">
        <v>8.09E-2</v>
      </c>
      <c r="BA139">
        <v>8.09E-2</v>
      </c>
      <c r="BB139">
        <v>8.09E-2</v>
      </c>
      <c r="BC139">
        <v>8.09E-2</v>
      </c>
      <c r="BD139">
        <v>8.09E-2</v>
      </c>
    </row>
    <row r="140" spans="1:56">
      <c r="A140" t="s">
        <v>7</v>
      </c>
      <c r="B140" t="s">
        <v>8</v>
      </c>
      <c r="C140" t="s">
        <v>60</v>
      </c>
      <c r="D140" t="s">
        <v>63</v>
      </c>
      <c r="E140" t="s">
        <v>10</v>
      </c>
      <c r="F140" t="s">
        <v>11</v>
      </c>
      <c r="G140" t="s">
        <v>12</v>
      </c>
      <c r="H140">
        <v>6.7350000000000003</v>
      </c>
      <c r="I140">
        <v>6.8959999999999999</v>
      </c>
      <c r="J140">
        <v>6.9489999999999998</v>
      </c>
      <c r="K140">
        <v>7.2859999999999996</v>
      </c>
      <c r="L140">
        <v>7.6719999999999997</v>
      </c>
      <c r="M140">
        <v>7.9710000000000001</v>
      </c>
      <c r="N140">
        <v>8.0984999999999996</v>
      </c>
      <c r="O140">
        <v>8.2258999999999993</v>
      </c>
      <c r="P140">
        <v>8.6074000000000002</v>
      </c>
      <c r="Q140">
        <v>9.8714999999999993</v>
      </c>
      <c r="R140">
        <v>10.9533</v>
      </c>
      <c r="S140">
        <v>11.337999999999999</v>
      </c>
      <c r="T140">
        <v>11.0313</v>
      </c>
      <c r="U140">
        <v>9.4011999999999993</v>
      </c>
      <c r="V140">
        <v>7.1181999999999999</v>
      </c>
      <c r="W140">
        <v>4.1821999999999999</v>
      </c>
      <c r="X140">
        <v>4.1925999999999997</v>
      </c>
      <c r="Y140">
        <v>4.2030000000000003</v>
      </c>
      <c r="Z140">
        <v>3.0815999999999999</v>
      </c>
      <c r="AA140">
        <v>2.2845</v>
      </c>
      <c r="AB140">
        <v>1.964</v>
      </c>
      <c r="AC140">
        <v>1.7094</v>
      </c>
      <c r="AD140">
        <v>1.5</v>
      </c>
      <c r="AE140">
        <v>1.5353000000000001</v>
      </c>
      <c r="AF140">
        <v>1.5468</v>
      </c>
      <c r="AG140">
        <v>1.5531999999999999</v>
      </c>
      <c r="AH140">
        <v>1.5547</v>
      </c>
      <c r="AI140">
        <v>1.5526</v>
      </c>
      <c r="AJ140">
        <v>1.5482</v>
      </c>
      <c r="AK140">
        <v>1.5419</v>
      </c>
      <c r="AL140">
        <v>1.4944</v>
      </c>
      <c r="AM140">
        <v>1.3814</v>
      </c>
      <c r="AN140">
        <v>1.2785</v>
      </c>
      <c r="AO140">
        <v>1.1900999999999999</v>
      </c>
      <c r="AP140">
        <v>1.1148</v>
      </c>
      <c r="AQ140">
        <v>1.0504</v>
      </c>
      <c r="AR140">
        <v>0.995</v>
      </c>
      <c r="AS140">
        <v>0.94720000000000004</v>
      </c>
      <c r="AT140">
        <v>0.90569999999999995</v>
      </c>
      <c r="AU140">
        <v>0.86929999999999996</v>
      </c>
      <c r="AV140">
        <v>0.83730000000000004</v>
      </c>
      <c r="AW140">
        <v>0.80889999999999995</v>
      </c>
      <c r="AX140">
        <v>0.78359999999999996</v>
      </c>
      <c r="AY140">
        <v>0.76080000000000003</v>
      </c>
      <c r="AZ140">
        <v>0.74029999999999996</v>
      </c>
      <c r="BA140">
        <v>0.66110000000000002</v>
      </c>
      <c r="BB140">
        <v>0.60540000000000005</v>
      </c>
      <c r="BC140">
        <v>0.56210000000000004</v>
      </c>
      <c r="BD140">
        <v>0.67449999999999999</v>
      </c>
    </row>
    <row r="141" spans="1:56">
      <c r="A141" t="s">
        <v>7</v>
      </c>
      <c r="B141" t="s">
        <v>8</v>
      </c>
      <c r="C141" t="s">
        <v>60</v>
      </c>
      <c r="D141" t="s">
        <v>63</v>
      </c>
      <c r="E141" t="s">
        <v>10</v>
      </c>
      <c r="F141" t="s">
        <v>11</v>
      </c>
      <c r="G141" t="s">
        <v>13</v>
      </c>
      <c r="H141">
        <v>1.1488</v>
      </c>
      <c r="I141">
        <v>1.1319999999999999</v>
      </c>
      <c r="J141">
        <v>1.2317</v>
      </c>
      <c r="K141">
        <v>1.2256</v>
      </c>
      <c r="L141">
        <v>1.2427999999999999</v>
      </c>
      <c r="M141">
        <v>1.1955</v>
      </c>
      <c r="N141">
        <v>1.1385000000000001</v>
      </c>
      <c r="O141">
        <v>1.0814999999999999</v>
      </c>
      <c r="P141">
        <v>0.91059999999999997</v>
      </c>
      <c r="Q141">
        <v>0.34089999999999998</v>
      </c>
      <c r="R141">
        <v>0.21629999999999999</v>
      </c>
      <c r="S141">
        <v>0.1986</v>
      </c>
      <c r="T141">
        <v>0.24859999999999999</v>
      </c>
      <c r="U141">
        <v>0.184</v>
      </c>
      <c r="V141">
        <v>0.1037</v>
      </c>
      <c r="W141">
        <v>7.7999999999999996E-3</v>
      </c>
      <c r="X141">
        <v>2.7E-2</v>
      </c>
      <c r="Y141">
        <v>4.6300000000000001E-2</v>
      </c>
      <c r="Z141">
        <v>2.7799999999999998E-2</v>
      </c>
      <c r="AA141">
        <v>9.2999999999999992E-3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>
      <c r="A142" t="s">
        <v>7</v>
      </c>
      <c r="B142" t="s">
        <v>8</v>
      </c>
      <c r="C142" t="s">
        <v>60</v>
      </c>
      <c r="D142" t="s">
        <v>63</v>
      </c>
      <c r="E142" t="s">
        <v>10</v>
      </c>
      <c r="F142" t="s">
        <v>14</v>
      </c>
      <c r="G142" t="s">
        <v>15</v>
      </c>
      <c r="H142">
        <v>300.20699999999999</v>
      </c>
      <c r="I142">
        <v>303.40929999999997</v>
      </c>
      <c r="J142">
        <v>306.57870000000003</v>
      </c>
      <c r="K142">
        <v>309.7165</v>
      </c>
      <c r="L142">
        <v>312.82409999999999</v>
      </c>
      <c r="M142">
        <v>315.90269999999998</v>
      </c>
      <c r="N142">
        <v>317.2396</v>
      </c>
      <c r="O142">
        <v>318.57220000000001</v>
      </c>
      <c r="P142">
        <v>322.54469999999998</v>
      </c>
      <c r="Q142">
        <v>335.50799999999998</v>
      </c>
      <c r="R142">
        <v>338.99799999999999</v>
      </c>
      <c r="S142">
        <v>337.5745</v>
      </c>
      <c r="T142">
        <v>331.33699999999999</v>
      </c>
      <c r="U142">
        <v>317.60969999999998</v>
      </c>
      <c r="V142">
        <v>300.7647</v>
      </c>
      <c r="W142">
        <v>280.80360000000002</v>
      </c>
      <c r="X142">
        <v>273.43439999999998</v>
      </c>
      <c r="Y142">
        <v>266.05860000000001</v>
      </c>
      <c r="Z142">
        <v>266.0607</v>
      </c>
      <c r="AA142">
        <v>266.06220000000002</v>
      </c>
      <c r="AB142">
        <v>266.06349999999998</v>
      </c>
      <c r="AC142">
        <v>266.06470000000002</v>
      </c>
      <c r="AD142">
        <v>266.06549999999999</v>
      </c>
      <c r="AE142">
        <v>266.08330000000001</v>
      </c>
      <c r="AF142">
        <v>266.0917</v>
      </c>
      <c r="AG142">
        <v>266.10079999999999</v>
      </c>
      <c r="AH142">
        <v>266.10939999999999</v>
      </c>
      <c r="AI142">
        <v>266.12009999999998</v>
      </c>
      <c r="AJ142">
        <v>266.1327</v>
      </c>
      <c r="AK142">
        <v>266.14699999999999</v>
      </c>
      <c r="AL142">
        <v>266.23309999999998</v>
      </c>
      <c r="AM142">
        <v>266.43150000000003</v>
      </c>
      <c r="AN142">
        <v>266.63260000000002</v>
      </c>
      <c r="AO142">
        <v>266.82690000000002</v>
      </c>
      <c r="AP142">
        <v>267.01240000000001</v>
      </c>
      <c r="AQ142">
        <v>267.18900000000002</v>
      </c>
      <c r="AR142">
        <v>267.35700000000003</v>
      </c>
      <c r="AS142">
        <v>267.517</v>
      </c>
      <c r="AT142">
        <v>267.66969999999998</v>
      </c>
      <c r="AU142">
        <v>267.81549999999999</v>
      </c>
      <c r="AV142">
        <v>267.95510000000002</v>
      </c>
      <c r="AW142">
        <v>268.08879999999999</v>
      </c>
      <c r="AX142">
        <v>268.21719999999999</v>
      </c>
      <c r="AY142">
        <v>268.34059999999999</v>
      </c>
      <c r="AZ142">
        <v>268.45929999999998</v>
      </c>
      <c r="BA142">
        <v>268.99369999999999</v>
      </c>
      <c r="BB142">
        <v>269.44920000000002</v>
      </c>
      <c r="BC142">
        <v>269.84519999999998</v>
      </c>
      <c r="BD142">
        <v>268.8938</v>
      </c>
    </row>
    <row r="143" spans="1:56">
      <c r="A143" t="s">
        <v>7</v>
      </c>
      <c r="B143" t="s">
        <v>8</v>
      </c>
      <c r="C143" t="s">
        <v>60</v>
      </c>
      <c r="D143" t="s">
        <v>63</v>
      </c>
      <c r="E143" t="s">
        <v>10</v>
      </c>
      <c r="F143" t="s">
        <v>16</v>
      </c>
      <c r="G143" t="s">
        <v>17</v>
      </c>
      <c r="H143">
        <v>7.4566999999999997</v>
      </c>
      <c r="I143">
        <v>7.5029000000000003</v>
      </c>
      <c r="J143">
        <v>7.5487000000000002</v>
      </c>
      <c r="K143">
        <v>7.5941999999999998</v>
      </c>
      <c r="L143">
        <v>7.6394000000000002</v>
      </c>
      <c r="M143">
        <v>7.6841999999999997</v>
      </c>
      <c r="N143">
        <v>7.7210000000000001</v>
      </c>
      <c r="O143">
        <v>7.7577999999999996</v>
      </c>
      <c r="P143">
        <v>7.8681999999999999</v>
      </c>
      <c r="Q143">
        <v>8.2353000000000005</v>
      </c>
      <c r="R143">
        <v>8.5717999999999996</v>
      </c>
      <c r="S143">
        <v>8.6887000000000008</v>
      </c>
      <c r="T143">
        <v>8.5883000000000003</v>
      </c>
      <c r="U143">
        <v>8.5063999999999993</v>
      </c>
      <c r="V143">
        <v>8.3592999999999993</v>
      </c>
      <c r="W143">
        <v>8.1468000000000007</v>
      </c>
      <c r="X143">
        <v>8.1293000000000006</v>
      </c>
      <c r="Y143">
        <v>8.1117000000000008</v>
      </c>
      <c r="Z143">
        <v>7.8894000000000002</v>
      </c>
      <c r="AA143">
        <v>7.6669999999999998</v>
      </c>
      <c r="AB143">
        <v>7.4447000000000001</v>
      </c>
      <c r="AC143">
        <v>7.2222999999999997</v>
      </c>
      <c r="AD143">
        <v>7.0445000000000002</v>
      </c>
      <c r="AE143">
        <v>7.0065</v>
      </c>
      <c r="AF143">
        <v>7.0073999999999996</v>
      </c>
      <c r="AG143">
        <v>7.008</v>
      </c>
      <c r="AH143">
        <v>7.0084</v>
      </c>
      <c r="AI143">
        <v>7.0086000000000004</v>
      </c>
      <c r="AJ143">
        <v>7.0086000000000004</v>
      </c>
      <c r="AK143">
        <v>7.0086000000000004</v>
      </c>
      <c r="AL143">
        <v>7.0086000000000004</v>
      </c>
      <c r="AM143">
        <v>7.0086000000000004</v>
      </c>
      <c r="AN143">
        <v>7.0086000000000004</v>
      </c>
      <c r="AO143">
        <v>7.0086000000000004</v>
      </c>
      <c r="AP143">
        <v>7.0086000000000004</v>
      </c>
      <c r="AQ143">
        <v>7.0086000000000004</v>
      </c>
      <c r="AR143">
        <v>7.0086000000000004</v>
      </c>
      <c r="AS143">
        <v>7.0086000000000004</v>
      </c>
      <c r="AT143">
        <v>7.0086000000000004</v>
      </c>
      <c r="AU143">
        <v>7.0086000000000004</v>
      </c>
      <c r="AV143">
        <v>7.0086000000000004</v>
      </c>
      <c r="AW143">
        <v>7.0086000000000004</v>
      </c>
      <c r="AX143">
        <v>7.0086000000000004</v>
      </c>
      <c r="AY143">
        <v>7.0086000000000004</v>
      </c>
      <c r="AZ143">
        <v>7.0086000000000004</v>
      </c>
      <c r="BA143">
        <v>7.0086000000000004</v>
      </c>
      <c r="BB143">
        <v>7.0086000000000004</v>
      </c>
      <c r="BC143">
        <v>7.0086000000000004</v>
      </c>
      <c r="BD143">
        <v>7.0086000000000004</v>
      </c>
    </row>
    <row r="144" spans="1:56">
      <c r="A144" t="s">
        <v>7</v>
      </c>
      <c r="B144" t="s">
        <v>8</v>
      </c>
      <c r="C144" t="s">
        <v>60</v>
      </c>
      <c r="D144" t="s">
        <v>63</v>
      </c>
      <c r="E144" t="s">
        <v>10</v>
      </c>
      <c r="F144" t="s">
        <v>18</v>
      </c>
      <c r="G144" t="s">
        <v>19</v>
      </c>
      <c r="H144">
        <v>53.841299999999997</v>
      </c>
      <c r="I144">
        <v>54.419199999999996</v>
      </c>
      <c r="J144">
        <v>54.996000000000002</v>
      </c>
      <c r="K144">
        <v>55.571599999999997</v>
      </c>
      <c r="L144">
        <v>56.146099999999997</v>
      </c>
      <c r="M144">
        <v>56.719499999999996</v>
      </c>
      <c r="N144">
        <v>56.303400000000003</v>
      </c>
      <c r="O144">
        <v>55.887300000000003</v>
      </c>
      <c r="P144">
        <v>54.6387</v>
      </c>
      <c r="Q144">
        <v>50.473100000000002</v>
      </c>
      <c r="R144">
        <v>42.864800000000002</v>
      </c>
      <c r="S144">
        <v>34.604100000000003</v>
      </c>
      <c r="T144">
        <v>25.678899999999999</v>
      </c>
      <c r="U144">
        <v>20.711400000000001</v>
      </c>
      <c r="V144">
        <v>16.398700000000002</v>
      </c>
      <c r="W144">
        <v>12.7409</v>
      </c>
      <c r="X144">
        <v>11.997400000000001</v>
      </c>
      <c r="Y144">
        <v>11.2538</v>
      </c>
      <c r="Z144">
        <v>11.2538</v>
      </c>
      <c r="AA144">
        <v>11.2538</v>
      </c>
      <c r="AB144">
        <v>11.2538</v>
      </c>
      <c r="AC144">
        <v>11.2538</v>
      </c>
      <c r="AD144">
        <v>11.2538</v>
      </c>
      <c r="AE144">
        <v>11.2538</v>
      </c>
      <c r="AF144">
        <v>11.2538</v>
      </c>
      <c r="AG144">
        <v>11.2538</v>
      </c>
      <c r="AH144">
        <v>11.2538</v>
      </c>
      <c r="AI144">
        <v>11.2538</v>
      </c>
      <c r="AJ144">
        <v>11.2538</v>
      </c>
      <c r="AK144">
        <v>11.2538</v>
      </c>
      <c r="AL144">
        <v>11.2538</v>
      </c>
      <c r="AM144">
        <v>11.2538</v>
      </c>
      <c r="AN144">
        <v>11.2538</v>
      </c>
      <c r="AO144">
        <v>11.2538</v>
      </c>
      <c r="AP144">
        <v>11.2538</v>
      </c>
      <c r="AQ144">
        <v>11.2538</v>
      </c>
      <c r="AR144">
        <v>11.2538</v>
      </c>
      <c r="AS144">
        <v>11.2538</v>
      </c>
      <c r="AT144">
        <v>11.2538</v>
      </c>
      <c r="AU144">
        <v>11.2538</v>
      </c>
      <c r="AV144">
        <v>11.2538</v>
      </c>
      <c r="AW144">
        <v>11.2538</v>
      </c>
      <c r="AX144">
        <v>11.2538</v>
      </c>
      <c r="AY144">
        <v>11.2538</v>
      </c>
      <c r="AZ144">
        <v>11.2538</v>
      </c>
      <c r="BA144">
        <v>11.2538</v>
      </c>
      <c r="BB144">
        <v>11.2538</v>
      </c>
      <c r="BC144">
        <v>11.2538</v>
      </c>
      <c r="BD144">
        <v>11.2538</v>
      </c>
    </row>
    <row r="145" spans="1:56">
      <c r="A145" t="s">
        <v>7</v>
      </c>
      <c r="B145" t="s">
        <v>8</v>
      </c>
      <c r="C145" t="s">
        <v>60</v>
      </c>
      <c r="D145" t="s">
        <v>63</v>
      </c>
      <c r="E145" t="s">
        <v>10</v>
      </c>
      <c r="F145" t="s">
        <v>20</v>
      </c>
      <c r="G145" t="s">
        <v>21</v>
      </c>
      <c r="H145">
        <v>1068.0009</v>
      </c>
      <c r="I145">
        <v>1066.7447</v>
      </c>
      <c r="J145">
        <v>1065.4692</v>
      </c>
      <c r="K145">
        <v>1064.1741999999999</v>
      </c>
      <c r="L145">
        <v>1062.8596</v>
      </c>
      <c r="M145">
        <v>1061.5255</v>
      </c>
      <c r="N145">
        <v>1057.0145</v>
      </c>
      <c r="O145">
        <v>1052.4684999999999</v>
      </c>
      <c r="P145">
        <v>1038.6190999999999</v>
      </c>
      <c r="Q145">
        <v>990.15350000000001</v>
      </c>
      <c r="R145">
        <v>989.75379999999996</v>
      </c>
      <c r="S145">
        <v>950.24670000000003</v>
      </c>
      <c r="T145">
        <v>872.77279999999996</v>
      </c>
      <c r="U145">
        <v>778.55679999999995</v>
      </c>
      <c r="V145">
        <v>673.64170000000001</v>
      </c>
      <c r="W145">
        <v>558.01859999999999</v>
      </c>
      <c r="X145">
        <v>517.65859999999998</v>
      </c>
      <c r="Y145">
        <v>477.2996</v>
      </c>
      <c r="Z145">
        <v>477.2996</v>
      </c>
      <c r="AA145">
        <v>477.2996</v>
      </c>
      <c r="AB145">
        <v>477.2996</v>
      </c>
      <c r="AC145">
        <v>477.2996</v>
      </c>
      <c r="AD145">
        <v>477.2996</v>
      </c>
      <c r="AE145">
        <v>477.2996</v>
      </c>
      <c r="AF145">
        <v>477.2996</v>
      </c>
      <c r="AG145">
        <v>477.2996</v>
      </c>
      <c r="AH145">
        <v>477.2996</v>
      </c>
      <c r="AI145">
        <v>477.2996</v>
      </c>
      <c r="AJ145">
        <v>477.2996</v>
      </c>
      <c r="AK145">
        <v>477.2996</v>
      </c>
      <c r="AL145">
        <v>477.2996</v>
      </c>
      <c r="AM145">
        <v>477.2996</v>
      </c>
      <c r="AN145">
        <v>477.2996</v>
      </c>
      <c r="AO145">
        <v>477.2996</v>
      </c>
      <c r="AP145">
        <v>477.2996</v>
      </c>
      <c r="AQ145">
        <v>477.2996</v>
      </c>
      <c r="AR145">
        <v>477.2996</v>
      </c>
      <c r="AS145">
        <v>477.2996</v>
      </c>
      <c r="AT145">
        <v>477.2996</v>
      </c>
      <c r="AU145">
        <v>477.2996</v>
      </c>
      <c r="AV145">
        <v>477.2996</v>
      </c>
      <c r="AW145">
        <v>477.2996</v>
      </c>
      <c r="AX145">
        <v>477.2996</v>
      </c>
      <c r="AY145">
        <v>477.2996</v>
      </c>
      <c r="AZ145">
        <v>477.2996</v>
      </c>
      <c r="BA145">
        <v>477.2996</v>
      </c>
      <c r="BB145">
        <v>477.2996</v>
      </c>
      <c r="BC145">
        <v>477.2996</v>
      </c>
      <c r="BD145">
        <v>477.2996</v>
      </c>
    </row>
    <row r="146" spans="1:56">
      <c r="A146" t="s">
        <v>7</v>
      </c>
      <c r="B146" t="s">
        <v>8</v>
      </c>
      <c r="C146" t="s">
        <v>60</v>
      </c>
      <c r="D146" t="s">
        <v>63</v>
      </c>
      <c r="E146" t="s">
        <v>10</v>
      </c>
      <c r="F146" t="s">
        <v>22</v>
      </c>
      <c r="G146" t="s">
        <v>23</v>
      </c>
      <c r="H146">
        <v>210.62299999999999</v>
      </c>
      <c r="I146">
        <v>211.59379999999999</v>
      </c>
      <c r="J146">
        <v>212.56319999999999</v>
      </c>
      <c r="K146">
        <v>213.53110000000001</v>
      </c>
      <c r="L146">
        <v>214.49770000000001</v>
      </c>
      <c r="M146">
        <v>215.46289999999999</v>
      </c>
      <c r="N146">
        <v>214.05179999999999</v>
      </c>
      <c r="O146">
        <v>212.6379</v>
      </c>
      <c r="P146">
        <v>208.37870000000001</v>
      </c>
      <c r="Q146">
        <v>193.9914</v>
      </c>
      <c r="R146">
        <v>202.80600000000001</v>
      </c>
      <c r="S146">
        <v>201.65440000000001</v>
      </c>
      <c r="T146">
        <v>190.6431</v>
      </c>
      <c r="U146">
        <v>179.8887</v>
      </c>
      <c r="V146">
        <v>166.45160000000001</v>
      </c>
      <c r="W146">
        <v>150.3314</v>
      </c>
      <c r="X146">
        <v>145.18260000000001</v>
      </c>
      <c r="Y146">
        <v>140.03380000000001</v>
      </c>
      <c r="Z146">
        <v>140.03380000000001</v>
      </c>
      <c r="AA146">
        <v>140.03380000000001</v>
      </c>
      <c r="AB146">
        <v>140.03380000000001</v>
      </c>
      <c r="AC146">
        <v>140.03380000000001</v>
      </c>
      <c r="AD146">
        <v>140.03380000000001</v>
      </c>
      <c r="AE146">
        <v>140.03380000000001</v>
      </c>
      <c r="AF146">
        <v>140.03380000000001</v>
      </c>
      <c r="AG146">
        <v>140.03380000000001</v>
      </c>
      <c r="AH146">
        <v>140.03380000000001</v>
      </c>
      <c r="AI146">
        <v>140.03380000000001</v>
      </c>
      <c r="AJ146">
        <v>140.03380000000001</v>
      </c>
      <c r="AK146">
        <v>140.03380000000001</v>
      </c>
      <c r="AL146">
        <v>140.03380000000001</v>
      </c>
      <c r="AM146">
        <v>140.03380000000001</v>
      </c>
      <c r="AN146">
        <v>140.03380000000001</v>
      </c>
      <c r="AO146">
        <v>140.03380000000001</v>
      </c>
      <c r="AP146">
        <v>140.03380000000001</v>
      </c>
      <c r="AQ146">
        <v>140.03380000000001</v>
      </c>
      <c r="AR146">
        <v>140.03380000000001</v>
      </c>
      <c r="AS146">
        <v>140.03380000000001</v>
      </c>
      <c r="AT146">
        <v>140.03380000000001</v>
      </c>
      <c r="AU146">
        <v>140.03380000000001</v>
      </c>
      <c r="AV146">
        <v>140.03380000000001</v>
      </c>
      <c r="AW146">
        <v>140.03380000000001</v>
      </c>
      <c r="AX146">
        <v>140.03380000000001</v>
      </c>
      <c r="AY146">
        <v>140.03380000000001</v>
      </c>
      <c r="AZ146">
        <v>140.03380000000001</v>
      </c>
      <c r="BA146">
        <v>140.03380000000001</v>
      </c>
      <c r="BB146">
        <v>140.03380000000001</v>
      </c>
      <c r="BC146">
        <v>140.03380000000001</v>
      </c>
      <c r="BD146">
        <v>140.03380000000001</v>
      </c>
    </row>
    <row r="147" spans="1:56">
      <c r="A147" t="s">
        <v>7</v>
      </c>
      <c r="B147" t="s">
        <v>8</v>
      </c>
      <c r="C147" t="s">
        <v>60</v>
      </c>
      <c r="D147" t="s">
        <v>63</v>
      </c>
      <c r="E147" t="s">
        <v>10</v>
      </c>
      <c r="F147" t="s">
        <v>24</v>
      </c>
      <c r="G147" t="s">
        <v>25</v>
      </c>
      <c r="H147">
        <v>38.162300000000002</v>
      </c>
      <c r="I147">
        <v>38.288800000000002</v>
      </c>
      <c r="J147">
        <v>38.415300000000002</v>
      </c>
      <c r="K147">
        <v>38.541800000000002</v>
      </c>
      <c r="L147">
        <v>38.668300000000002</v>
      </c>
      <c r="M147">
        <v>38.794800000000002</v>
      </c>
      <c r="N147">
        <v>38.585900000000002</v>
      </c>
      <c r="O147">
        <v>38.377200000000002</v>
      </c>
      <c r="P147">
        <v>37.7517</v>
      </c>
      <c r="Q147">
        <v>35.674300000000002</v>
      </c>
      <c r="R147">
        <v>34.762500000000003</v>
      </c>
      <c r="S147">
        <v>32.566299999999998</v>
      </c>
      <c r="T147">
        <v>29.082899999999999</v>
      </c>
      <c r="U147">
        <v>25.552900000000001</v>
      </c>
      <c r="V147">
        <v>22.21</v>
      </c>
      <c r="W147">
        <v>19.054099999999998</v>
      </c>
      <c r="X147">
        <v>18.555</v>
      </c>
      <c r="Y147">
        <v>18.055900000000001</v>
      </c>
      <c r="Z147">
        <v>18.055900000000001</v>
      </c>
      <c r="AA147">
        <v>18.055900000000001</v>
      </c>
      <c r="AB147">
        <v>18.055900000000001</v>
      </c>
      <c r="AC147">
        <v>18.055900000000001</v>
      </c>
      <c r="AD147">
        <v>18.055900000000001</v>
      </c>
      <c r="AE147">
        <v>18.055900000000001</v>
      </c>
      <c r="AF147">
        <v>18.055900000000001</v>
      </c>
      <c r="AG147">
        <v>18.055900000000001</v>
      </c>
      <c r="AH147">
        <v>18.055900000000001</v>
      </c>
      <c r="AI147">
        <v>18.055900000000001</v>
      </c>
      <c r="AJ147">
        <v>18.055900000000001</v>
      </c>
      <c r="AK147">
        <v>18.055900000000001</v>
      </c>
      <c r="AL147">
        <v>18.055900000000001</v>
      </c>
      <c r="AM147">
        <v>18.055900000000001</v>
      </c>
      <c r="AN147">
        <v>18.055900000000001</v>
      </c>
      <c r="AO147">
        <v>18.055900000000001</v>
      </c>
      <c r="AP147">
        <v>18.055900000000001</v>
      </c>
      <c r="AQ147">
        <v>18.055900000000001</v>
      </c>
      <c r="AR147">
        <v>18.055900000000001</v>
      </c>
      <c r="AS147">
        <v>18.055900000000001</v>
      </c>
      <c r="AT147">
        <v>18.055900000000001</v>
      </c>
      <c r="AU147">
        <v>18.055900000000001</v>
      </c>
      <c r="AV147">
        <v>18.055900000000001</v>
      </c>
      <c r="AW147">
        <v>18.055900000000001</v>
      </c>
      <c r="AX147">
        <v>18.055900000000001</v>
      </c>
      <c r="AY147">
        <v>18.055900000000001</v>
      </c>
      <c r="AZ147">
        <v>18.055900000000001</v>
      </c>
      <c r="BA147">
        <v>18.055900000000001</v>
      </c>
      <c r="BB147">
        <v>18.055900000000001</v>
      </c>
      <c r="BC147">
        <v>18.055900000000001</v>
      </c>
      <c r="BD147">
        <v>18.055900000000001</v>
      </c>
    </row>
    <row r="148" spans="1:56">
      <c r="A148" t="s">
        <v>7</v>
      </c>
      <c r="B148" t="s">
        <v>8</v>
      </c>
      <c r="C148" t="s">
        <v>60</v>
      </c>
      <c r="D148" t="s">
        <v>63</v>
      </c>
      <c r="E148" t="s">
        <v>10</v>
      </c>
      <c r="F148" t="s">
        <v>26</v>
      </c>
      <c r="G148" t="s">
        <v>27</v>
      </c>
      <c r="H148">
        <v>7.8048000000000002</v>
      </c>
      <c r="I148">
        <v>7.8945999999999996</v>
      </c>
      <c r="J148">
        <v>7.9840999999999998</v>
      </c>
      <c r="K148">
        <v>8.0733999999999995</v>
      </c>
      <c r="L148">
        <v>8.1623999999999999</v>
      </c>
      <c r="M148">
        <v>8.2512000000000008</v>
      </c>
      <c r="N148">
        <v>8.2245000000000008</v>
      </c>
      <c r="O148">
        <v>8.1976999999999993</v>
      </c>
      <c r="P148">
        <v>8.1171000000000006</v>
      </c>
      <c r="Q148">
        <v>7.8455000000000004</v>
      </c>
      <c r="R148">
        <v>7.3402000000000003</v>
      </c>
      <c r="S148">
        <v>6.7850000000000001</v>
      </c>
      <c r="T148">
        <v>6.1795</v>
      </c>
      <c r="U148">
        <v>5.5313999999999997</v>
      </c>
      <c r="V148">
        <v>4.851</v>
      </c>
      <c r="W148">
        <v>4.1384999999999996</v>
      </c>
      <c r="X148">
        <v>4.0003000000000002</v>
      </c>
      <c r="Y148">
        <v>3.8620999999999999</v>
      </c>
      <c r="Z148">
        <v>3.8620999999999999</v>
      </c>
      <c r="AA148">
        <v>3.8620999999999999</v>
      </c>
      <c r="AB148">
        <v>3.8620999999999999</v>
      </c>
      <c r="AC148">
        <v>3.8620999999999999</v>
      </c>
      <c r="AD148">
        <v>3.8620999999999999</v>
      </c>
      <c r="AE148">
        <v>3.8620999999999999</v>
      </c>
      <c r="AF148">
        <v>3.8620999999999999</v>
      </c>
      <c r="AG148">
        <v>3.8620999999999999</v>
      </c>
      <c r="AH148">
        <v>3.8620999999999999</v>
      </c>
      <c r="AI148">
        <v>3.8620999999999999</v>
      </c>
      <c r="AJ148">
        <v>3.8620999999999999</v>
      </c>
      <c r="AK148">
        <v>3.8620999999999999</v>
      </c>
      <c r="AL148">
        <v>3.8620999999999999</v>
      </c>
      <c r="AM148">
        <v>3.8620999999999999</v>
      </c>
      <c r="AN148">
        <v>3.8620999999999999</v>
      </c>
      <c r="AO148">
        <v>3.8620999999999999</v>
      </c>
      <c r="AP148">
        <v>3.8620999999999999</v>
      </c>
      <c r="AQ148">
        <v>3.8620999999999999</v>
      </c>
      <c r="AR148">
        <v>3.8620999999999999</v>
      </c>
      <c r="AS148">
        <v>3.8620999999999999</v>
      </c>
      <c r="AT148">
        <v>3.8620999999999999</v>
      </c>
      <c r="AU148">
        <v>3.8620999999999999</v>
      </c>
      <c r="AV148">
        <v>3.8620999999999999</v>
      </c>
      <c r="AW148">
        <v>3.8620999999999999</v>
      </c>
      <c r="AX148">
        <v>3.8620999999999999</v>
      </c>
      <c r="AY148">
        <v>3.8620999999999999</v>
      </c>
      <c r="AZ148">
        <v>3.8620999999999999</v>
      </c>
      <c r="BA148">
        <v>3.8620999999999999</v>
      </c>
      <c r="BB148">
        <v>3.8620999999999999</v>
      </c>
      <c r="BC148">
        <v>3.8620999999999999</v>
      </c>
      <c r="BD148">
        <v>3.8620999999999999</v>
      </c>
    </row>
    <row r="149" spans="1:56">
      <c r="A149" t="s">
        <v>7</v>
      </c>
      <c r="B149" t="s">
        <v>8</v>
      </c>
      <c r="C149" t="s">
        <v>60</v>
      </c>
      <c r="D149" t="s">
        <v>63</v>
      </c>
      <c r="E149" t="s">
        <v>10</v>
      </c>
      <c r="F149" t="s">
        <v>28</v>
      </c>
      <c r="G149" t="s">
        <v>29</v>
      </c>
      <c r="H149">
        <v>35.543399999999998</v>
      </c>
      <c r="I149">
        <v>35.714300000000001</v>
      </c>
      <c r="J149">
        <v>35.884599999999999</v>
      </c>
      <c r="K149">
        <v>36.054299999999998</v>
      </c>
      <c r="L149">
        <v>36.223300000000002</v>
      </c>
      <c r="M149">
        <v>36.3917</v>
      </c>
      <c r="N149">
        <v>35.995199999999997</v>
      </c>
      <c r="O149">
        <v>35.598100000000002</v>
      </c>
      <c r="P149">
        <v>34.4024</v>
      </c>
      <c r="Q149">
        <v>30.3703</v>
      </c>
      <c r="R149">
        <v>29.078299999999999</v>
      </c>
      <c r="S149">
        <v>27.890599999999999</v>
      </c>
      <c r="T149">
        <v>26.806999999999999</v>
      </c>
      <c r="U149">
        <v>24.8886</v>
      </c>
      <c r="V149">
        <v>22.752700000000001</v>
      </c>
      <c r="W149">
        <v>20.3996</v>
      </c>
      <c r="X149">
        <v>19.900099999999998</v>
      </c>
      <c r="Y149">
        <v>19.400500000000001</v>
      </c>
      <c r="Z149">
        <v>19.400500000000001</v>
      </c>
      <c r="AA149">
        <v>19.400500000000001</v>
      </c>
      <c r="AB149">
        <v>19.400500000000001</v>
      </c>
      <c r="AC149">
        <v>19.400500000000001</v>
      </c>
      <c r="AD149">
        <v>19.400500000000001</v>
      </c>
      <c r="AE149">
        <v>19.400500000000001</v>
      </c>
      <c r="AF149">
        <v>19.400500000000001</v>
      </c>
      <c r="AG149">
        <v>19.400500000000001</v>
      </c>
      <c r="AH149">
        <v>19.400500000000001</v>
      </c>
      <c r="AI149">
        <v>19.400500000000001</v>
      </c>
      <c r="AJ149">
        <v>19.400500000000001</v>
      </c>
      <c r="AK149">
        <v>19.400500000000001</v>
      </c>
      <c r="AL149">
        <v>19.400500000000001</v>
      </c>
      <c r="AM149">
        <v>19.400500000000001</v>
      </c>
      <c r="AN149">
        <v>19.400500000000001</v>
      </c>
      <c r="AO149">
        <v>19.400500000000001</v>
      </c>
      <c r="AP149">
        <v>19.400500000000001</v>
      </c>
      <c r="AQ149">
        <v>19.400500000000001</v>
      </c>
      <c r="AR149">
        <v>19.400500000000001</v>
      </c>
      <c r="AS149">
        <v>19.400500000000001</v>
      </c>
      <c r="AT149">
        <v>19.400500000000001</v>
      </c>
      <c r="AU149">
        <v>19.400500000000001</v>
      </c>
      <c r="AV149">
        <v>19.400500000000001</v>
      </c>
      <c r="AW149">
        <v>19.400500000000001</v>
      </c>
      <c r="AX149">
        <v>19.400500000000001</v>
      </c>
      <c r="AY149">
        <v>19.400500000000001</v>
      </c>
      <c r="AZ149">
        <v>19.400500000000001</v>
      </c>
      <c r="BA149">
        <v>19.400500000000001</v>
      </c>
      <c r="BB149">
        <v>19.400500000000001</v>
      </c>
      <c r="BC149">
        <v>19.400500000000001</v>
      </c>
      <c r="BD149">
        <v>19.400500000000001</v>
      </c>
    </row>
    <row r="150" spans="1:56">
      <c r="A150" t="s">
        <v>7</v>
      </c>
      <c r="B150" t="s">
        <v>8</v>
      </c>
      <c r="C150" t="s">
        <v>60</v>
      </c>
      <c r="D150" t="s">
        <v>63</v>
      </c>
      <c r="E150" t="s">
        <v>10</v>
      </c>
      <c r="F150" t="s">
        <v>24</v>
      </c>
      <c r="G150" t="s">
        <v>30</v>
      </c>
      <c r="H150">
        <v>40.018500000000003</v>
      </c>
      <c r="I150">
        <v>40.391599999999997</v>
      </c>
      <c r="J150">
        <v>40.764699999999998</v>
      </c>
      <c r="K150">
        <v>41.137700000000002</v>
      </c>
      <c r="L150">
        <v>41.5107</v>
      </c>
      <c r="M150">
        <v>41.883699999999997</v>
      </c>
      <c r="N150">
        <v>41.990200000000002</v>
      </c>
      <c r="O150">
        <v>42.096499999999999</v>
      </c>
      <c r="P150">
        <v>42.415100000000002</v>
      </c>
      <c r="Q150">
        <v>43.471200000000003</v>
      </c>
      <c r="R150">
        <v>45.385599999999997</v>
      </c>
      <c r="S150">
        <v>46.4011</v>
      </c>
      <c r="T150">
        <v>46.5154</v>
      </c>
      <c r="U150">
        <v>45.988199999999999</v>
      </c>
      <c r="V150">
        <v>45.2014</v>
      </c>
      <c r="W150">
        <v>44.154600000000002</v>
      </c>
      <c r="X150">
        <v>43.861899999999999</v>
      </c>
      <c r="Y150">
        <v>43.5687</v>
      </c>
      <c r="Z150">
        <v>43.5687</v>
      </c>
      <c r="AA150">
        <v>43.5687</v>
      </c>
      <c r="AB150">
        <v>43.5687</v>
      </c>
      <c r="AC150">
        <v>43.5687</v>
      </c>
      <c r="AD150">
        <v>43.5687</v>
      </c>
      <c r="AE150">
        <v>43.5687</v>
      </c>
      <c r="AF150">
        <v>43.5687</v>
      </c>
      <c r="AG150">
        <v>43.5687</v>
      </c>
      <c r="AH150">
        <v>43.5687</v>
      </c>
      <c r="AI150">
        <v>43.5687</v>
      </c>
      <c r="AJ150">
        <v>43.5687</v>
      </c>
      <c r="AK150">
        <v>43.5687</v>
      </c>
      <c r="AL150">
        <v>43.5687</v>
      </c>
      <c r="AM150">
        <v>43.5687</v>
      </c>
      <c r="AN150">
        <v>43.5687</v>
      </c>
      <c r="AO150">
        <v>43.5687</v>
      </c>
      <c r="AP150">
        <v>43.5687</v>
      </c>
      <c r="AQ150">
        <v>43.5687</v>
      </c>
      <c r="AR150">
        <v>43.5687</v>
      </c>
      <c r="AS150">
        <v>43.5687</v>
      </c>
      <c r="AT150">
        <v>43.5687</v>
      </c>
      <c r="AU150">
        <v>43.5687</v>
      </c>
      <c r="AV150">
        <v>43.5687</v>
      </c>
      <c r="AW150">
        <v>43.5687</v>
      </c>
      <c r="AX150">
        <v>43.5687</v>
      </c>
      <c r="AY150">
        <v>43.5687</v>
      </c>
      <c r="AZ150">
        <v>43.5687</v>
      </c>
      <c r="BA150">
        <v>43.5687</v>
      </c>
      <c r="BB150">
        <v>43.5687</v>
      </c>
      <c r="BC150">
        <v>43.5687</v>
      </c>
      <c r="BD150">
        <v>43.5687</v>
      </c>
    </row>
    <row r="151" spans="1:56">
      <c r="A151" t="s">
        <v>7</v>
      </c>
      <c r="B151" t="s">
        <v>8</v>
      </c>
      <c r="C151" t="s">
        <v>60</v>
      </c>
      <c r="D151" t="s">
        <v>63</v>
      </c>
      <c r="E151" t="s">
        <v>10</v>
      </c>
      <c r="F151" t="s">
        <v>31</v>
      </c>
      <c r="G151" t="s">
        <v>32</v>
      </c>
      <c r="H151">
        <v>12</v>
      </c>
      <c r="I151">
        <v>11.925000000000001</v>
      </c>
      <c r="J151">
        <v>11.848000000000001</v>
      </c>
      <c r="K151">
        <v>11.7692</v>
      </c>
      <c r="L151">
        <v>11.688499999999999</v>
      </c>
      <c r="M151">
        <v>11.6059</v>
      </c>
      <c r="N151">
        <v>11.411</v>
      </c>
      <c r="O151">
        <v>11.213900000000001</v>
      </c>
      <c r="P151">
        <v>10.608599999999999</v>
      </c>
      <c r="Q151">
        <v>8.4414999999999996</v>
      </c>
      <c r="R151">
        <v>8.4456000000000007</v>
      </c>
      <c r="S151">
        <v>8.6633999999999993</v>
      </c>
      <c r="T151">
        <v>9.1356999999999999</v>
      </c>
      <c r="U151">
        <v>8.9042999999999992</v>
      </c>
      <c r="V151">
        <v>9.0038999999999998</v>
      </c>
      <c r="W151">
        <v>9.4651999999999994</v>
      </c>
      <c r="X151">
        <v>10.5816</v>
      </c>
      <c r="Y151">
        <v>11.3964</v>
      </c>
      <c r="Z151">
        <v>9.1271000000000004</v>
      </c>
      <c r="AA151">
        <v>6.8578000000000001</v>
      </c>
      <c r="AB151">
        <v>4.5885999999999996</v>
      </c>
      <c r="AC151">
        <v>2.3193000000000001</v>
      </c>
      <c r="AD151">
        <v>0.50390000000000001</v>
      </c>
      <c r="AE151">
        <v>5.11E-2</v>
      </c>
      <c r="AF151">
        <v>5.11E-2</v>
      </c>
      <c r="AG151">
        <v>5.11E-2</v>
      </c>
      <c r="AH151">
        <v>5.11E-2</v>
      </c>
      <c r="AI151">
        <v>5.11E-2</v>
      </c>
      <c r="AJ151">
        <v>5.11E-2</v>
      </c>
      <c r="AK151">
        <v>5.11E-2</v>
      </c>
      <c r="AL151">
        <v>5.11E-2</v>
      </c>
      <c r="AM151">
        <v>5.11E-2</v>
      </c>
      <c r="AN151">
        <v>5.11E-2</v>
      </c>
      <c r="AO151">
        <v>5.1200000000000002E-2</v>
      </c>
      <c r="AP151">
        <v>5.1200000000000002E-2</v>
      </c>
      <c r="AQ151">
        <v>5.1200000000000002E-2</v>
      </c>
      <c r="AR151">
        <v>5.1200000000000002E-2</v>
      </c>
      <c r="AS151">
        <v>5.1200000000000002E-2</v>
      </c>
      <c r="AT151">
        <v>5.1200000000000002E-2</v>
      </c>
      <c r="AU151">
        <v>5.1299999999999998E-2</v>
      </c>
      <c r="AV151">
        <v>5.1299999999999998E-2</v>
      </c>
      <c r="AW151">
        <v>5.1299999999999998E-2</v>
      </c>
      <c r="AX151">
        <v>5.1299999999999998E-2</v>
      </c>
      <c r="AY151">
        <v>5.1299999999999998E-2</v>
      </c>
      <c r="AZ151">
        <v>5.1299999999999998E-2</v>
      </c>
      <c r="BA151">
        <v>5.1400000000000001E-2</v>
      </c>
      <c r="BB151">
        <v>5.1400000000000001E-2</v>
      </c>
      <c r="BC151">
        <v>5.1499999999999997E-2</v>
      </c>
      <c r="BD151">
        <v>5.1400000000000001E-2</v>
      </c>
    </row>
    <row r="152" spans="1:56">
      <c r="A152" t="s">
        <v>7</v>
      </c>
      <c r="B152" t="s">
        <v>8</v>
      </c>
      <c r="C152" t="s">
        <v>60</v>
      </c>
      <c r="D152" t="s">
        <v>63</v>
      </c>
      <c r="E152" t="s">
        <v>10</v>
      </c>
      <c r="F152" t="s">
        <v>33</v>
      </c>
      <c r="G152" t="s">
        <v>34</v>
      </c>
      <c r="H152">
        <v>2.375</v>
      </c>
      <c r="I152">
        <v>2.4344000000000001</v>
      </c>
      <c r="J152">
        <v>2.4914999999999998</v>
      </c>
      <c r="K152">
        <v>2.5464000000000002</v>
      </c>
      <c r="L152">
        <v>2.5990000000000002</v>
      </c>
      <c r="M152">
        <v>2.6495000000000002</v>
      </c>
      <c r="N152">
        <v>2.5811999999999999</v>
      </c>
      <c r="O152">
        <v>2.5129999999999999</v>
      </c>
      <c r="P152">
        <v>2.3096000000000001</v>
      </c>
      <c r="Q152">
        <v>1.6425000000000001</v>
      </c>
      <c r="R152">
        <v>1.8102</v>
      </c>
      <c r="S152">
        <v>1.946</v>
      </c>
      <c r="T152">
        <v>2.0512000000000001</v>
      </c>
      <c r="U152">
        <v>2.0348999999999999</v>
      </c>
      <c r="V152">
        <v>1.9869000000000001</v>
      </c>
      <c r="W152">
        <v>1.9078999999999999</v>
      </c>
      <c r="X152">
        <v>1.9733000000000001</v>
      </c>
      <c r="Y152">
        <v>2.0621</v>
      </c>
      <c r="Z152">
        <v>1.6556999999999999</v>
      </c>
      <c r="AA152">
        <v>1.2493000000000001</v>
      </c>
      <c r="AB152">
        <v>0.84279999999999999</v>
      </c>
      <c r="AC152">
        <v>0.43640000000000001</v>
      </c>
      <c r="AD152">
        <v>0.1113</v>
      </c>
      <c r="AE152">
        <v>3.1899999999999998E-2</v>
      </c>
      <c r="AF152">
        <v>3.1899999999999998E-2</v>
      </c>
      <c r="AG152">
        <v>3.1899999999999998E-2</v>
      </c>
      <c r="AH152">
        <v>3.1899999999999998E-2</v>
      </c>
      <c r="AI152">
        <v>3.1899999999999998E-2</v>
      </c>
      <c r="AJ152">
        <v>3.1899999999999998E-2</v>
      </c>
      <c r="AK152">
        <v>3.1899999999999998E-2</v>
      </c>
      <c r="AL152">
        <v>3.1899999999999998E-2</v>
      </c>
      <c r="AM152">
        <v>3.1899999999999998E-2</v>
      </c>
      <c r="AN152">
        <v>3.1899999999999998E-2</v>
      </c>
      <c r="AO152">
        <v>3.1899999999999998E-2</v>
      </c>
      <c r="AP152">
        <v>3.1899999999999998E-2</v>
      </c>
      <c r="AQ152">
        <v>3.1899999999999998E-2</v>
      </c>
      <c r="AR152">
        <v>3.1899999999999998E-2</v>
      </c>
      <c r="AS152">
        <v>3.1899999999999998E-2</v>
      </c>
      <c r="AT152">
        <v>3.1899999999999998E-2</v>
      </c>
      <c r="AU152">
        <v>3.1899999999999998E-2</v>
      </c>
      <c r="AV152">
        <v>3.1899999999999998E-2</v>
      </c>
      <c r="AW152">
        <v>3.1899999999999998E-2</v>
      </c>
      <c r="AX152">
        <v>3.1899999999999998E-2</v>
      </c>
      <c r="AY152">
        <v>3.1899999999999998E-2</v>
      </c>
      <c r="AZ152">
        <v>3.1899999999999998E-2</v>
      </c>
      <c r="BA152">
        <v>3.1899999999999998E-2</v>
      </c>
      <c r="BB152">
        <v>3.1899999999999998E-2</v>
      </c>
      <c r="BC152">
        <v>3.1899999999999998E-2</v>
      </c>
      <c r="BD152">
        <v>3.1899999999999998E-2</v>
      </c>
    </row>
    <row r="153" spans="1:56">
      <c r="A153" t="s">
        <v>7</v>
      </c>
      <c r="B153" t="s">
        <v>8</v>
      </c>
      <c r="C153" t="s">
        <v>60</v>
      </c>
      <c r="D153" t="s">
        <v>63</v>
      </c>
      <c r="E153" t="s">
        <v>10</v>
      </c>
      <c r="F153" t="s">
        <v>35</v>
      </c>
      <c r="G153" t="s">
        <v>36</v>
      </c>
      <c r="H153">
        <v>0.46239999999999998</v>
      </c>
      <c r="I153">
        <v>0.46510000000000001</v>
      </c>
      <c r="J153">
        <v>0.40579999999999999</v>
      </c>
      <c r="K153">
        <v>0.39389999999999997</v>
      </c>
      <c r="L153">
        <v>0.40620000000000001</v>
      </c>
      <c r="M153">
        <v>0.43580000000000002</v>
      </c>
      <c r="N153">
        <v>0.44269999999999998</v>
      </c>
      <c r="O153">
        <v>0.44919999999999999</v>
      </c>
      <c r="P153">
        <v>0.46660000000000001</v>
      </c>
      <c r="Q153">
        <v>0.18440000000000001</v>
      </c>
      <c r="R153">
        <v>0.1118</v>
      </c>
      <c r="S153">
        <v>0.1128</v>
      </c>
      <c r="T153">
        <v>0.1087</v>
      </c>
      <c r="U153">
        <v>0.1074</v>
      </c>
      <c r="V153">
        <v>0.1066</v>
      </c>
      <c r="W153">
        <v>0.1032</v>
      </c>
      <c r="X153">
        <v>9.7199999999999995E-2</v>
      </c>
      <c r="Y153">
        <v>8.8599999999999998E-2</v>
      </c>
      <c r="Z153">
        <v>7.1900000000000006E-2</v>
      </c>
      <c r="AA153">
        <v>5.5199999999999999E-2</v>
      </c>
      <c r="AB153">
        <v>3.85E-2</v>
      </c>
      <c r="AC153">
        <v>2.18E-2</v>
      </c>
      <c r="AD153">
        <v>8.3999999999999995E-3</v>
      </c>
      <c r="AE153">
        <v>5.7999999999999996E-3</v>
      </c>
      <c r="AF153">
        <v>5.7999999999999996E-3</v>
      </c>
      <c r="AG153">
        <v>5.7999999999999996E-3</v>
      </c>
      <c r="AH153">
        <v>5.7999999999999996E-3</v>
      </c>
      <c r="AI153">
        <v>5.7999999999999996E-3</v>
      </c>
      <c r="AJ153">
        <v>5.7999999999999996E-3</v>
      </c>
      <c r="AK153">
        <v>5.7999999999999996E-3</v>
      </c>
      <c r="AL153">
        <v>5.7999999999999996E-3</v>
      </c>
      <c r="AM153">
        <v>5.7999999999999996E-3</v>
      </c>
      <c r="AN153">
        <v>5.7999999999999996E-3</v>
      </c>
      <c r="AO153">
        <v>5.7999999999999996E-3</v>
      </c>
      <c r="AP153">
        <v>5.7999999999999996E-3</v>
      </c>
      <c r="AQ153">
        <v>5.7999999999999996E-3</v>
      </c>
      <c r="AR153">
        <v>5.7999999999999996E-3</v>
      </c>
      <c r="AS153">
        <v>5.7999999999999996E-3</v>
      </c>
      <c r="AT153">
        <v>5.7999999999999996E-3</v>
      </c>
      <c r="AU153">
        <v>5.7999999999999996E-3</v>
      </c>
      <c r="AV153">
        <v>5.7999999999999996E-3</v>
      </c>
      <c r="AW153">
        <v>5.7999999999999996E-3</v>
      </c>
      <c r="AX153">
        <v>5.7999999999999996E-3</v>
      </c>
      <c r="AY153">
        <v>5.7999999999999996E-3</v>
      </c>
      <c r="AZ153">
        <v>5.7999999999999996E-3</v>
      </c>
      <c r="BA153">
        <v>5.7999999999999996E-3</v>
      </c>
      <c r="BB153">
        <v>5.7999999999999996E-3</v>
      </c>
      <c r="BC153">
        <v>5.7999999999999996E-3</v>
      </c>
      <c r="BD153">
        <v>5.7999999999999996E-3</v>
      </c>
    </row>
    <row r="154" spans="1:56">
      <c r="A154" t="s">
        <v>7</v>
      </c>
      <c r="B154" t="s">
        <v>8</v>
      </c>
      <c r="C154" t="s">
        <v>60</v>
      </c>
      <c r="D154" t="s">
        <v>63</v>
      </c>
      <c r="E154" t="s">
        <v>10</v>
      </c>
      <c r="F154" t="s">
        <v>37</v>
      </c>
      <c r="G154" t="s">
        <v>38</v>
      </c>
      <c r="H154">
        <v>10.3949</v>
      </c>
      <c r="I154">
        <v>10.4328</v>
      </c>
      <c r="J154">
        <v>10.470800000000001</v>
      </c>
      <c r="K154">
        <v>10.5083</v>
      </c>
      <c r="L154">
        <v>10.545500000000001</v>
      </c>
      <c r="M154">
        <v>10.8117</v>
      </c>
      <c r="N154">
        <v>10.553000000000001</v>
      </c>
      <c r="O154">
        <v>10.294700000000001</v>
      </c>
      <c r="P154">
        <v>9.5221999999999998</v>
      </c>
      <c r="Q154">
        <v>1.1524000000000001</v>
      </c>
      <c r="R154">
        <v>0.69140000000000001</v>
      </c>
      <c r="S154">
        <v>0.41339999999999999</v>
      </c>
      <c r="T154">
        <v>0.24629999999999999</v>
      </c>
      <c r="U154">
        <v>0.13750000000000001</v>
      </c>
      <c r="V154">
        <v>7.2999999999999995E-2</v>
      </c>
      <c r="W154">
        <v>3.73E-2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0.8286</v>
      </c>
      <c r="AF154">
        <v>0.8286</v>
      </c>
      <c r="AG154">
        <v>0.8286</v>
      </c>
      <c r="AH154">
        <v>0.8286</v>
      </c>
      <c r="AI154">
        <v>0.8286</v>
      </c>
      <c r="AJ154">
        <v>0.82869999999999999</v>
      </c>
      <c r="AK154">
        <v>0.82869999999999999</v>
      </c>
      <c r="AL154">
        <v>0.82879999999999998</v>
      </c>
      <c r="AM154">
        <v>0.82920000000000005</v>
      </c>
      <c r="AN154">
        <v>0.82950000000000002</v>
      </c>
      <c r="AO154">
        <v>0.82989999999999997</v>
      </c>
      <c r="AP154">
        <v>0.83020000000000005</v>
      </c>
      <c r="AQ154">
        <v>0.83050000000000002</v>
      </c>
      <c r="AR154">
        <v>0.83079999999999998</v>
      </c>
      <c r="AS154">
        <v>0.83109999999999995</v>
      </c>
      <c r="AT154">
        <v>0.83130000000000004</v>
      </c>
      <c r="AU154">
        <v>0.83160000000000001</v>
      </c>
      <c r="AV154">
        <v>0.83179999999999998</v>
      </c>
      <c r="AW154">
        <v>0.83209999999999995</v>
      </c>
      <c r="AX154">
        <v>0.83230000000000004</v>
      </c>
      <c r="AY154">
        <v>0.83250000000000002</v>
      </c>
      <c r="AZ154">
        <v>0.8327</v>
      </c>
      <c r="BA154">
        <v>0.83360000000000001</v>
      </c>
      <c r="BB154">
        <v>0.83440000000000003</v>
      </c>
      <c r="BC154">
        <v>0.83509999999999995</v>
      </c>
      <c r="BD154">
        <v>0.83350000000000002</v>
      </c>
    </row>
    <row r="155" spans="1:56">
      <c r="A155" t="s">
        <v>7</v>
      </c>
      <c r="B155" t="s">
        <v>8</v>
      </c>
      <c r="C155" t="s">
        <v>60</v>
      </c>
      <c r="D155" t="s">
        <v>63</v>
      </c>
      <c r="E155" t="s">
        <v>10</v>
      </c>
      <c r="F155" t="s">
        <v>39</v>
      </c>
      <c r="G155" t="s">
        <v>40</v>
      </c>
      <c r="H155">
        <v>4</v>
      </c>
      <c r="I155">
        <v>5.3986999999999998</v>
      </c>
      <c r="J155">
        <v>6.7973999999999997</v>
      </c>
      <c r="K155">
        <v>8.1960999999999995</v>
      </c>
      <c r="L155">
        <v>9.5947999999999993</v>
      </c>
      <c r="M155">
        <v>10.993399999999999</v>
      </c>
      <c r="N155">
        <v>12.3832</v>
      </c>
      <c r="O155">
        <v>13.7729</v>
      </c>
      <c r="P155">
        <v>17.9421</v>
      </c>
      <c r="Q155">
        <v>60.642000000000003</v>
      </c>
      <c r="R155">
        <v>72.035300000000007</v>
      </c>
      <c r="S155">
        <v>80.711699999999993</v>
      </c>
      <c r="T155">
        <v>74.607500000000002</v>
      </c>
      <c r="U155">
        <v>84.085700000000003</v>
      </c>
      <c r="V155">
        <v>93.880200000000002</v>
      </c>
      <c r="W155">
        <v>96.271299999999997</v>
      </c>
      <c r="X155">
        <v>91.203599999999994</v>
      </c>
      <c r="Y155">
        <v>81.226799999999997</v>
      </c>
      <c r="Z155">
        <v>81.226799999999997</v>
      </c>
      <c r="AA155">
        <v>81.226799999999997</v>
      </c>
      <c r="AB155">
        <v>81.226799999999997</v>
      </c>
      <c r="AC155">
        <v>81.226799999999997</v>
      </c>
      <c r="AD155">
        <v>81.226799999999997</v>
      </c>
      <c r="AE155">
        <v>81.2102</v>
      </c>
      <c r="AF155">
        <v>81.211600000000004</v>
      </c>
      <c r="AG155">
        <v>81.213200000000001</v>
      </c>
      <c r="AH155">
        <v>81.214600000000004</v>
      </c>
      <c r="AI155">
        <v>81.216399999999993</v>
      </c>
      <c r="AJ155">
        <v>81.218599999999995</v>
      </c>
      <c r="AK155">
        <v>81.221000000000004</v>
      </c>
      <c r="AL155">
        <v>81.235600000000005</v>
      </c>
      <c r="AM155">
        <v>81.269300000000001</v>
      </c>
      <c r="AN155">
        <v>81.3035</v>
      </c>
      <c r="AO155">
        <v>81.336500000000001</v>
      </c>
      <c r="AP155">
        <v>81.367999999999995</v>
      </c>
      <c r="AQ155">
        <v>81.397999999999996</v>
      </c>
      <c r="AR155">
        <v>81.426599999999993</v>
      </c>
      <c r="AS155">
        <v>81.453699999999998</v>
      </c>
      <c r="AT155">
        <v>81.479699999999994</v>
      </c>
      <c r="AU155">
        <v>81.504499999999993</v>
      </c>
      <c r="AV155">
        <v>81.528199999999998</v>
      </c>
      <c r="AW155">
        <v>81.550899999999999</v>
      </c>
      <c r="AX155">
        <v>81.572699999999998</v>
      </c>
      <c r="AY155">
        <v>81.593699999999998</v>
      </c>
      <c r="AZ155">
        <v>81.613799999999998</v>
      </c>
      <c r="BA155">
        <v>81.704599999999999</v>
      </c>
      <c r="BB155">
        <v>81.781999999999996</v>
      </c>
      <c r="BC155">
        <v>81.849299999999999</v>
      </c>
      <c r="BD155">
        <v>81.687600000000003</v>
      </c>
    </row>
    <row r="156" spans="1:56">
      <c r="A156" t="s">
        <v>7</v>
      </c>
      <c r="B156" t="s">
        <v>8</v>
      </c>
      <c r="C156" t="s">
        <v>60</v>
      </c>
      <c r="D156" t="s">
        <v>63</v>
      </c>
      <c r="E156" t="s">
        <v>10</v>
      </c>
      <c r="F156" t="s">
        <v>41</v>
      </c>
      <c r="G156" t="s">
        <v>42</v>
      </c>
      <c r="H156">
        <v>0</v>
      </c>
      <c r="I156">
        <v>0.64700000000000002</v>
      </c>
      <c r="J156">
        <v>1.2941</v>
      </c>
      <c r="K156">
        <v>1.9411</v>
      </c>
      <c r="L156">
        <v>2.5880999999999998</v>
      </c>
      <c r="M156">
        <v>3.2351999999999999</v>
      </c>
      <c r="N156">
        <v>3.8801999999999999</v>
      </c>
      <c r="O156">
        <v>4.5246000000000004</v>
      </c>
      <c r="P156">
        <v>6.4539</v>
      </c>
      <c r="Q156">
        <v>7.2255000000000003</v>
      </c>
      <c r="R156">
        <v>8.1254000000000008</v>
      </c>
      <c r="S156">
        <v>9.3646999999999991</v>
      </c>
      <c r="T156">
        <v>11.0952</v>
      </c>
      <c r="U156">
        <v>11.113</v>
      </c>
      <c r="V156">
        <v>11.0471</v>
      </c>
      <c r="W156">
        <v>10.956899999999999</v>
      </c>
      <c r="X156">
        <v>10.752599999999999</v>
      </c>
      <c r="Y156">
        <v>10.4055</v>
      </c>
      <c r="Z156">
        <v>10.4055</v>
      </c>
      <c r="AA156">
        <v>10.4055</v>
      </c>
      <c r="AB156">
        <v>10.4055</v>
      </c>
      <c r="AC156">
        <v>10.4055</v>
      </c>
      <c r="AD156">
        <v>10.4055</v>
      </c>
      <c r="AE156">
        <v>10.4253</v>
      </c>
      <c r="AF156">
        <v>10.4255</v>
      </c>
      <c r="AG156">
        <v>10.425700000000001</v>
      </c>
      <c r="AH156">
        <v>10.4259</v>
      </c>
      <c r="AI156">
        <v>10.4261</v>
      </c>
      <c r="AJ156">
        <v>10.426399999999999</v>
      </c>
      <c r="AK156">
        <v>10.4267</v>
      </c>
      <c r="AL156">
        <v>10.428599999999999</v>
      </c>
      <c r="AM156">
        <v>10.4329</v>
      </c>
      <c r="AN156">
        <v>10.4373</v>
      </c>
      <c r="AO156">
        <v>10.4415</v>
      </c>
      <c r="AP156">
        <v>10.445600000000001</v>
      </c>
      <c r="AQ156">
        <v>10.449400000000001</v>
      </c>
      <c r="AR156">
        <v>10.453099999999999</v>
      </c>
      <c r="AS156">
        <v>10.4566</v>
      </c>
      <c r="AT156">
        <v>10.459899999999999</v>
      </c>
      <c r="AU156">
        <v>10.463100000000001</v>
      </c>
      <c r="AV156">
        <v>10.466100000000001</v>
      </c>
      <c r="AW156">
        <v>10.468999999999999</v>
      </c>
      <c r="AX156">
        <v>10.4718</v>
      </c>
      <c r="AY156">
        <v>10.474500000000001</v>
      </c>
      <c r="AZ156">
        <v>10.4771</v>
      </c>
      <c r="BA156">
        <v>10.488799999999999</v>
      </c>
      <c r="BB156">
        <v>10.498699999999999</v>
      </c>
      <c r="BC156">
        <v>10.507300000000001</v>
      </c>
      <c r="BD156">
        <v>10.486599999999999</v>
      </c>
    </row>
    <row r="157" spans="1:56">
      <c r="A157" t="s">
        <v>7</v>
      </c>
      <c r="B157" t="s">
        <v>8</v>
      </c>
      <c r="C157" t="s">
        <v>60</v>
      </c>
      <c r="D157" t="s">
        <v>63</v>
      </c>
      <c r="E157" t="s">
        <v>10</v>
      </c>
      <c r="F157" t="s">
        <v>43</v>
      </c>
      <c r="G157" t="s">
        <v>44</v>
      </c>
      <c r="H157">
        <v>8.5381</v>
      </c>
      <c r="I157">
        <v>9.0300999999999991</v>
      </c>
      <c r="J157">
        <v>9.8853000000000009</v>
      </c>
      <c r="K157">
        <v>12.078799999999999</v>
      </c>
      <c r="L157">
        <v>12.507400000000001</v>
      </c>
      <c r="M157">
        <v>13.7591</v>
      </c>
      <c r="N157">
        <v>14.450900000000001</v>
      </c>
      <c r="O157">
        <v>15.133599999999999</v>
      </c>
      <c r="P157">
        <v>17.126999999999999</v>
      </c>
      <c r="Q157">
        <v>31.281600000000001</v>
      </c>
      <c r="R157">
        <v>31.7623</v>
      </c>
      <c r="S157">
        <v>31.380199999999999</v>
      </c>
      <c r="T157">
        <v>30.71</v>
      </c>
      <c r="U157">
        <v>26.221699999999998</v>
      </c>
      <c r="V157">
        <v>23.9895</v>
      </c>
      <c r="W157">
        <v>23.535900000000002</v>
      </c>
      <c r="X157">
        <v>23.520499999999998</v>
      </c>
      <c r="Y157">
        <v>23.0063</v>
      </c>
      <c r="Z157">
        <v>23.0063</v>
      </c>
      <c r="AA157">
        <v>23.0063</v>
      </c>
      <c r="AB157">
        <v>23.0063</v>
      </c>
      <c r="AC157">
        <v>23.0063</v>
      </c>
      <c r="AD157">
        <v>23.0063</v>
      </c>
      <c r="AE157">
        <v>23.2986</v>
      </c>
      <c r="AF157">
        <v>23.299099999999999</v>
      </c>
      <c r="AG157">
        <v>23.299499999999998</v>
      </c>
      <c r="AH157">
        <v>23.299900000000001</v>
      </c>
      <c r="AI157">
        <v>23.3004</v>
      </c>
      <c r="AJ157">
        <v>23.301100000000002</v>
      </c>
      <c r="AK157">
        <v>23.3018</v>
      </c>
      <c r="AL157">
        <v>23.305900000000001</v>
      </c>
      <c r="AM157">
        <v>23.3156</v>
      </c>
      <c r="AN157">
        <v>23.325399999999998</v>
      </c>
      <c r="AO157">
        <v>23.334900000000001</v>
      </c>
      <c r="AP157">
        <v>23.343900000000001</v>
      </c>
      <c r="AQ157">
        <v>23.352499999999999</v>
      </c>
      <c r="AR157">
        <v>23.360700000000001</v>
      </c>
      <c r="AS157">
        <v>23.368500000000001</v>
      </c>
      <c r="AT157">
        <v>23.376000000000001</v>
      </c>
      <c r="AU157">
        <v>23.383099999999999</v>
      </c>
      <c r="AV157">
        <v>23.389900000000001</v>
      </c>
      <c r="AW157">
        <v>23.3964</v>
      </c>
      <c r="AX157">
        <v>23.4026</v>
      </c>
      <c r="AY157">
        <v>23.4087</v>
      </c>
      <c r="AZ157">
        <v>23.414400000000001</v>
      </c>
      <c r="BA157">
        <v>23.4405</v>
      </c>
      <c r="BB157">
        <v>23.462700000000002</v>
      </c>
      <c r="BC157">
        <v>23.481999999999999</v>
      </c>
      <c r="BD157">
        <v>23.435600000000001</v>
      </c>
    </row>
    <row r="158" spans="1:56">
      <c r="A158" t="s">
        <v>7</v>
      </c>
      <c r="B158" t="s">
        <v>8</v>
      </c>
      <c r="C158" t="s">
        <v>60</v>
      </c>
      <c r="D158" t="s">
        <v>63</v>
      </c>
      <c r="E158" t="s">
        <v>10</v>
      </c>
      <c r="F158" t="s">
        <v>45</v>
      </c>
      <c r="G158" t="s">
        <v>46</v>
      </c>
      <c r="H158">
        <v>75.039400000000001</v>
      </c>
      <c r="I158">
        <v>84.040899999999993</v>
      </c>
      <c r="J158">
        <v>94.716200000000001</v>
      </c>
      <c r="K158">
        <v>101.4157</v>
      </c>
      <c r="L158">
        <v>113.9297</v>
      </c>
      <c r="M158">
        <v>120.93340000000001</v>
      </c>
      <c r="N158">
        <v>121.07470000000001</v>
      </c>
      <c r="O158">
        <v>129.62219999999999</v>
      </c>
      <c r="P158">
        <v>142.7313</v>
      </c>
      <c r="Q158">
        <v>189.43559999999999</v>
      </c>
      <c r="R158">
        <v>208.2758</v>
      </c>
      <c r="S158">
        <v>229.429</v>
      </c>
      <c r="T158">
        <v>252.9709</v>
      </c>
      <c r="U158">
        <v>243.44290000000001</v>
      </c>
      <c r="V158">
        <v>258.05250000000001</v>
      </c>
      <c r="W158">
        <v>300.61630000000002</v>
      </c>
      <c r="X158">
        <v>353.00400000000002</v>
      </c>
      <c r="Y158">
        <v>409.07510000000002</v>
      </c>
      <c r="Z158">
        <v>407.26010000000002</v>
      </c>
      <c r="AA158">
        <v>405.44499999999999</v>
      </c>
      <c r="AB158">
        <v>403.63</v>
      </c>
      <c r="AC158">
        <v>401.815</v>
      </c>
      <c r="AD158">
        <v>400.363</v>
      </c>
      <c r="AE158">
        <v>401.21359999999999</v>
      </c>
      <c r="AF158">
        <v>401.22070000000002</v>
      </c>
      <c r="AG158">
        <v>401.22829999999999</v>
      </c>
      <c r="AH158">
        <v>401.2355</v>
      </c>
      <c r="AI158">
        <v>401.24450000000002</v>
      </c>
      <c r="AJ158">
        <v>401.25510000000003</v>
      </c>
      <c r="AK158">
        <v>401.267</v>
      </c>
      <c r="AL158">
        <v>401.33929999999998</v>
      </c>
      <c r="AM158">
        <v>401.50580000000002</v>
      </c>
      <c r="AN158">
        <v>401.6746</v>
      </c>
      <c r="AO158">
        <v>401.83769999999998</v>
      </c>
      <c r="AP158">
        <v>401.99340000000001</v>
      </c>
      <c r="AQ158">
        <v>402.14150000000001</v>
      </c>
      <c r="AR158">
        <v>402.2826</v>
      </c>
      <c r="AS158">
        <v>402.4169</v>
      </c>
      <c r="AT158">
        <v>402.54500000000002</v>
      </c>
      <c r="AU158">
        <v>402.66739999999999</v>
      </c>
      <c r="AV158">
        <v>402.78449999999998</v>
      </c>
      <c r="AW158">
        <v>402.89679999999998</v>
      </c>
      <c r="AX158">
        <v>403.00450000000001</v>
      </c>
      <c r="AY158">
        <v>403.10809999999998</v>
      </c>
      <c r="AZ158">
        <v>403.20769999999999</v>
      </c>
      <c r="BA158">
        <v>403.65620000000001</v>
      </c>
      <c r="BB158">
        <v>404.0385</v>
      </c>
      <c r="BC158">
        <v>404.37079999999997</v>
      </c>
      <c r="BD158">
        <v>403.57229999999998</v>
      </c>
    </row>
    <row r="159" spans="1:56">
      <c r="A159" t="s">
        <v>7</v>
      </c>
      <c r="B159" t="s">
        <v>8</v>
      </c>
      <c r="C159" t="s">
        <v>60</v>
      </c>
      <c r="D159" t="s">
        <v>63</v>
      </c>
      <c r="E159" t="s">
        <v>10</v>
      </c>
      <c r="F159" t="s">
        <v>47</v>
      </c>
      <c r="G159" t="s">
        <v>48</v>
      </c>
      <c r="H159">
        <v>6.2340999999999998</v>
      </c>
      <c r="I159">
        <v>7.4946999999999999</v>
      </c>
      <c r="J159">
        <v>8.7388999999999992</v>
      </c>
      <c r="K159">
        <v>9.9776000000000007</v>
      </c>
      <c r="L159">
        <v>11.2136</v>
      </c>
      <c r="M159">
        <v>12.4483</v>
      </c>
      <c r="N159">
        <v>12.789300000000001</v>
      </c>
      <c r="O159">
        <v>13.1313</v>
      </c>
      <c r="P159">
        <v>14.1631</v>
      </c>
      <c r="Q159">
        <v>17.666399999999999</v>
      </c>
      <c r="R159">
        <v>20.459299999999999</v>
      </c>
      <c r="S159">
        <v>23.291899999999998</v>
      </c>
      <c r="T159">
        <v>26.118099999999998</v>
      </c>
      <c r="U159">
        <v>25.539300000000001</v>
      </c>
      <c r="V159">
        <v>28.045500000000001</v>
      </c>
      <c r="W159">
        <v>33.7898</v>
      </c>
      <c r="X159">
        <v>39.927799999999998</v>
      </c>
      <c r="Y159">
        <v>46.270400000000002</v>
      </c>
      <c r="Z159">
        <v>44.016300000000001</v>
      </c>
      <c r="AA159">
        <v>41.7622</v>
      </c>
      <c r="AB159">
        <v>39.508099999999999</v>
      </c>
      <c r="AC159">
        <v>37.254100000000001</v>
      </c>
      <c r="AD159">
        <v>35.450800000000001</v>
      </c>
      <c r="AE159">
        <v>35.2926</v>
      </c>
      <c r="AF159">
        <v>35.293300000000002</v>
      </c>
      <c r="AG159">
        <v>35.293900000000001</v>
      </c>
      <c r="AH159">
        <v>35.294600000000003</v>
      </c>
      <c r="AI159">
        <v>35.295400000000001</v>
      </c>
      <c r="AJ159">
        <v>35.296300000000002</v>
      </c>
      <c r="AK159">
        <v>35.2973</v>
      </c>
      <c r="AL159">
        <v>35.303699999999999</v>
      </c>
      <c r="AM159">
        <v>35.318300000000001</v>
      </c>
      <c r="AN159">
        <v>35.333199999999998</v>
      </c>
      <c r="AO159">
        <v>35.347499999999997</v>
      </c>
      <c r="AP159">
        <v>35.361199999999997</v>
      </c>
      <c r="AQ159">
        <v>35.374299999999998</v>
      </c>
      <c r="AR159">
        <v>35.386699999999998</v>
      </c>
      <c r="AS159">
        <v>35.398499999999999</v>
      </c>
      <c r="AT159">
        <v>35.409799999999997</v>
      </c>
      <c r="AU159">
        <v>35.420499999999997</v>
      </c>
      <c r="AV159">
        <v>35.430799999999998</v>
      </c>
      <c r="AW159">
        <v>35.4407</v>
      </c>
      <c r="AX159">
        <v>35.450200000000002</v>
      </c>
      <c r="AY159">
        <v>35.459299999999999</v>
      </c>
      <c r="AZ159">
        <v>35.468000000000004</v>
      </c>
      <c r="BA159">
        <v>35.5075</v>
      </c>
      <c r="BB159">
        <v>35.5411</v>
      </c>
      <c r="BC159">
        <v>35.570399999999999</v>
      </c>
      <c r="BD159">
        <v>35.500100000000003</v>
      </c>
    </row>
    <row r="160" spans="1:56">
      <c r="A160" t="s">
        <v>7</v>
      </c>
      <c r="B160" t="s">
        <v>8</v>
      </c>
      <c r="C160" t="s">
        <v>60</v>
      </c>
      <c r="D160" t="s">
        <v>63</v>
      </c>
      <c r="E160" t="s">
        <v>10</v>
      </c>
      <c r="F160" t="s">
        <v>49</v>
      </c>
      <c r="G160" t="s">
        <v>50</v>
      </c>
      <c r="H160">
        <v>1.9510000000000001</v>
      </c>
      <c r="I160">
        <v>1.645</v>
      </c>
      <c r="J160">
        <v>2.508</v>
      </c>
      <c r="K160">
        <v>3.3410000000000002</v>
      </c>
      <c r="L160">
        <v>4.2690000000000001</v>
      </c>
      <c r="M160">
        <v>4.8899999999999997</v>
      </c>
      <c r="N160">
        <v>5.1612999999999998</v>
      </c>
      <c r="O160">
        <v>5.4291999999999998</v>
      </c>
      <c r="P160">
        <v>6.2119999999999997</v>
      </c>
      <c r="Q160">
        <v>0.60029999999999994</v>
      </c>
      <c r="R160">
        <v>0.25850000000000001</v>
      </c>
      <c r="S160">
        <v>0.25729999999999997</v>
      </c>
      <c r="T160">
        <v>8.9099999999999999E-2</v>
      </c>
      <c r="U160">
        <v>3.0700000000000002E-2</v>
      </c>
      <c r="V160">
        <v>2.1600000000000001E-2</v>
      </c>
      <c r="W160">
        <v>1.77E-2</v>
      </c>
      <c r="X160">
        <v>1.5699999999999999E-2</v>
      </c>
      <c r="Y160">
        <v>1.41E-2</v>
      </c>
      <c r="Z160">
        <v>1.44E-2</v>
      </c>
      <c r="AA160">
        <v>1.4800000000000001E-2</v>
      </c>
      <c r="AB160">
        <v>1.5100000000000001E-2</v>
      </c>
      <c r="AC160">
        <v>1.54E-2</v>
      </c>
      <c r="AD160">
        <v>1.5699999999999999E-2</v>
      </c>
      <c r="AE160">
        <v>5.9900000000000002E-2</v>
      </c>
      <c r="AF160">
        <v>5.9900000000000002E-2</v>
      </c>
      <c r="AG160">
        <v>5.9900000000000002E-2</v>
      </c>
      <c r="AH160">
        <v>5.9900000000000002E-2</v>
      </c>
      <c r="AI160">
        <v>5.9900000000000002E-2</v>
      </c>
      <c r="AJ160">
        <v>5.9900000000000002E-2</v>
      </c>
      <c r="AK160">
        <v>5.9900000000000002E-2</v>
      </c>
      <c r="AL160">
        <v>5.9900000000000002E-2</v>
      </c>
      <c r="AM160">
        <v>5.9900000000000002E-2</v>
      </c>
      <c r="AN160">
        <v>0.06</v>
      </c>
      <c r="AO160">
        <v>0.06</v>
      </c>
      <c r="AP160">
        <v>0.06</v>
      </c>
      <c r="AQ160">
        <v>0.06</v>
      </c>
      <c r="AR160">
        <v>0.06</v>
      </c>
      <c r="AS160">
        <v>6.0100000000000001E-2</v>
      </c>
      <c r="AT160">
        <v>6.0100000000000001E-2</v>
      </c>
      <c r="AU160">
        <v>6.0100000000000001E-2</v>
      </c>
      <c r="AV160">
        <v>6.0100000000000001E-2</v>
      </c>
      <c r="AW160">
        <v>6.0100000000000001E-2</v>
      </c>
      <c r="AX160">
        <v>6.0100000000000001E-2</v>
      </c>
      <c r="AY160">
        <v>6.0199999999999997E-2</v>
      </c>
      <c r="AZ160">
        <v>6.0199999999999997E-2</v>
      </c>
      <c r="BA160">
        <v>6.0199999999999997E-2</v>
      </c>
      <c r="BB160">
        <v>6.0299999999999999E-2</v>
      </c>
      <c r="BC160">
        <v>6.0400000000000002E-2</v>
      </c>
      <c r="BD160">
        <v>6.0199999999999997E-2</v>
      </c>
    </row>
    <row r="161" spans="1:56">
      <c r="A161" t="s">
        <v>7</v>
      </c>
      <c r="B161" t="s">
        <v>8</v>
      </c>
      <c r="C161" t="s">
        <v>60</v>
      </c>
      <c r="D161" t="s">
        <v>63</v>
      </c>
      <c r="E161" t="s">
        <v>10</v>
      </c>
      <c r="F161" t="s">
        <v>51</v>
      </c>
      <c r="G161" t="s">
        <v>52</v>
      </c>
      <c r="H161">
        <v>17.925699999999999</v>
      </c>
      <c r="I161">
        <v>19.718299999999999</v>
      </c>
      <c r="J161">
        <v>21.510899999999999</v>
      </c>
      <c r="K161">
        <v>23.3034</v>
      </c>
      <c r="L161">
        <v>25.096</v>
      </c>
      <c r="M161">
        <v>26.8886</v>
      </c>
      <c r="N161">
        <v>31.2301</v>
      </c>
      <c r="O161">
        <v>35.5715</v>
      </c>
      <c r="P161">
        <v>48.595999999999997</v>
      </c>
      <c r="Q161">
        <v>92.010999999999996</v>
      </c>
      <c r="R161">
        <v>95.765000000000001</v>
      </c>
      <c r="S161">
        <v>96.916399999999996</v>
      </c>
      <c r="T161">
        <v>95.465000000000003</v>
      </c>
      <c r="U161">
        <v>86.275499999999994</v>
      </c>
      <c r="V161">
        <v>80.878</v>
      </c>
      <c r="W161">
        <v>79.272499999999994</v>
      </c>
      <c r="X161">
        <v>81.080399999999997</v>
      </c>
      <c r="Y161">
        <v>82.888400000000004</v>
      </c>
      <c r="Z161">
        <v>82.888400000000004</v>
      </c>
      <c r="AA161">
        <v>82.888400000000004</v>
      </c>
      <c r="AB161">
        <v>82.888400000000004</v>
      </c>
      <c r="AC161">
        <v>82.888400000000004</v>
      </c>
      <c r="AD161">
        <v>82.888400000000004</v>
      </c>
      <c r="AE161">
        <v>82.8827</v>
      </c>
      <c r="AF161">
        <v>82.884200000000007</v>
      </c>
      <c r="AG161">
        <v>82.885800000000003</v>
      </c>
      <c r="AH161">
        <v>82.887200000000007</v>
      </c>
      <c r="AI161">
        <v>82.889099999999999</v>
      </c>
      <c r="AJ161">
        <v>82.891300000000001</v>
      </c>
      <c r="AK161">
        <v>82.893699999999995</v>
      </c>
      <c r="AL161">
        <v>82.908699999999996</v>
      </c>
      <c r="AM161">
        <v>82.943100000000001</v>
      </c>
      <c r="AN161">
        <v>82.977900000000005</v>
      </c>
      <c r="AO161">
        <v>83.011600000000001</v>
      </c>
      <c r="AP161">
        <v>83.043800000000005</v>
      </c>
      <c r="AQ161">
        <v>83.074399999999997</v>
      </c>
      <c r="AR161">
        <v>83.103499999999997</v>
      </c>
      <c r="AS161">
        <v>83.131299999999996</v>
      </c>
      <c r="AT161">
        <v>83.157799999999995</v>
      </c>
      <c r="AU161">
        <v>83.183000000000007</v>
      </c>
      <c r="AV161">
        <v>83.2072</v>
      </c>
      <c r="AW161">
        <v>83.230400000000003</v>
      </c>
      <c r="AX161">
        <v>83.252700000000004</v>
      </c>
      <c r="AY161">
        <v>83.274100000000004</v>
      </c>
      <c r="AZ161">
        <v>83.294700000000006</v>
      </c>
      <c r="BA161">
        <v>83.387299999999996</v>
      </c>
      <c r="BB161">
        <v>83.466300000000004</v>
      </c>
      <c r="BC161">
        <v>83.534899999999993</v>
      </c>
      <c r="BD161">
        <v>83.37</v>
      </c>
    </row>
    <row r="162" spans="1:56">
      <c r="A162" t="s">
        <v>7</v>
      </c>
      <c r="B162" t="s">
        <v>8</v>
      </c>
      <c r="C162" t="s">
        <v>60</v>
      </c>
      <c r="D162" t="s">
        <v>63</v>
      </c>
      <c r="E162" t="s">
        <v>10</v>
      </c>
      <c r="F162" t="s">
        <v>53</v>
      </c>
      <c r="G162" t="s">
        <v>54</v>
      </c>
      <c r="H162">
        <v>5.5381999999999998</v>
      </c>
      <c r="I162">
        <v>5.6989999999999998</v>
      </c>
      <c r="J162">
        <v>5.8596000000000004</v>
      </c>
      <c r="K162">
        <v>6.0202</v>
      </c>
      <c r="L162">
        <v>6.1806000000000001</v>
      </c>
      <c r="M162">
        <v>6.3407999999999998</v>
      </c>
      <c r="N162">
        <v>6.4710000000000001</v>
      </c>
      <c r="O162">
        <v>6.6012000000000004</v>
      </c>
      <c r="P162">
        <v>5.6554000000000002</v>
      </c>
      <c r="Q162">
        <v>2.5026999999999999</v>
      </c>
      <c r="R162">
        <v>2.9108999999999998</v>
      </c>
      <c r="S162">
        <v>3.3371</v>
      </c>
      <c r="T162">
        <v>3.7816000000000001</v>
      </c>
      <c r="U162">
        <v>4.2930000000000001</v>
      </c>
      <c r="V162">
        <v>4.8948</v>
      </c>
      <c r="W162">
        <v>5.5869</v>
      </c>
      <c r="X162">
        <v>6.0106000000000002</v>
      </c>
      <c r="Y162">
        <v>6.4343000000000004</v>
      </c>
      <c r="Z162">
        <v>5.1821000000000002</v>
      </c>
      <c r="AA162">
        <v>3.9298999999999999</v>
      </c>
      <c r="AB162">
        <v>2.6776</v>
      </c>
      <c r="AC162">
        <v>1.4254</v>
      </c>
      <c r="AD162">
        <v>0.42370000000000002</v>
      </c>
      <c r="AE162">
        <v>0.22450000000000001</v>
      </c>
      <c r="AF162">
        <v>0.22450000000000001</v>
      </c>
      <c r="AG162">
        <v>0.22450000000000001</v>
      </c>
      <c r="AH162">
        <v>0.22450000000000001</v>
      </c>
      <c r="AI162">
        <v>0.22450000000000001</v>
      </c>
      <c r="AJ162">
        <v>0.22450000000000001</v>
      </c>
      <c r="AK162">
        <v>0.22450000000000001</v>
      </c>
      <c r="AL162">
        <v>0.22450000000000001</v>
      </c>
      <c r="AM162">
        <v>0.22450000000000001</v>
      </c>
      <c r="AN162">
        <v>0.22450000000000001</v>
      </c>
      <c r="AO162">
        <v>0.22450000000000001</v>
      </c>
      <c r="AP162">
        <v>0.22450000000000001</v>
      </c>
      <c r="AQ162">
        <v>0.22450000000000001</v>
      </c>
      <c r="AR162">
        <v>0.22450000000000001</v>
      </c>
      <c r="AS162">
        <v>0.22450000000000001</v>
      </c>
      <c r="AT162">
        <v>0.22450000000000001</v>
      </c>
      <c r="AU162">
        <v>0.22450000000000001</v>
      </c>
      <c r="AV162">
        <v>0.22450000000000001</v>
      </c>
      <c r="AW162">
        <v>0.22450000000000001</v>
      </c>
      <c r="AX162">
        <v>0.22450000000000001</v>
      </c>
      <c r="AY162">
        <v>0.22450000000000001</v>
      </c>
      <c r="AZ162">
        <v>0.22450000000000001</v>
      </c>
      <c r="BA162">
        <v>0.22450000000000001</v>
      </c>
      <c r="BB162">
        <v>0.22450000000000001</v>
      </c>
      <c r="BC162">
        <v>0.22450000000000001</v>
      </c>
      <c r="BD162">
        <v>0.22450000000000001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098E-57A0-B541-B43D-A544A06AFCB8}">
  <dimension ref="A1:BD162"/>
  <sheetViews>
    <sheetView workbookViewId="0">
      <selection activeCell="H140" sqref="H140:BD162"/>
    </sheetView>
  </sheetViews>
  <sheetFormatPr baseColWidth="10" defaultRowHeight="16"/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2010</v>
      </c>
      <c r="O1">
        <v>2019</v>
      </c>
      <c r="P1">
        <v>2020</v>
      </c>
      <c r="Q1">
        <v>2021</v>
      </c>
      <c r="R1">
        <v>2030</v>
      </c>
      <c r="S1">
        <v>2040</v>
      </c>
      <c r="T1">
        <v>2050</v>
      </c>
      <c r="U1">
        <v>2060</v>
      </c>
      <c r="V1">
        <v>2070</v>
      </c>
      <c r="W1">
        <v>2080</v>
      </c>
      <c r="X1">
        <v>2090</v>
      </c>
      <c r="Y1">
        <v>2100</v>
      </c>
      <c r="Z1">
        <v>2110</v>
      </c>
      <c r="AA1">
        <v>2120</v>
      </c>
      <c r="AB1">
        <v>2130</v>
      </c>
      <c r="AC1">
        <v>2140</v>
      </c>
      <c r="AD1">
        <v>2148</v>
      </c>
      <c r="AE1">
        <v>2149</v>
      </c>
      <c r="AF1">
        <v>2150</v>
      </c>
      <c r="AG1">
        <v>2151</v>
      </c>
      <c r="AH1">
        <v>2152</v>
      </c>
      <c r="AI1">
        <v>2153</v>
      </c>
      <c r="AJ1">
        <v>2154</v>
      </c>
      <c r="AK1">
        <v>2155</v>
      </c>
      <c r="AL1">
        <v>2160</v>
      </c>
      <c r="AM1">
        <v>2170</v>
      </c>
      <c r="AN1">
        <v>2180</v>
      </c>
      <c r="AO1">
        <v>2190</v>
      </c>
      <c r="AP1">
        <v>2200</v>
      </c>
      <c r="AQ1">
        <v>2210</v>
      </c>
      <c r="AR1">
        <v>2220</v>
      </c>
      <c r="AS1">
        <v>2230</v>
      </c>
      <c r="AT1">
        <v>2240</v>
      </c>
      <c r="AU1">
        <v>2250</v>
      </c>
      <c r="AV1">
        <v>2260</v>
      </c>
      <c r="AW1">
        <v>2270</v>
      </c>
      <c r="AX1">
        <v>2280</v>
      </c>
      <c r="AY1">
        <v>2290</v>
      </c>
      <c r="AZ1">
        <v>2300</v>
      </c>
      <c r="BA1">
        <v>2350</v>
      </c>
      <c r="BB1">
        <v>2400</v>
      </c>
      <c r="BC1">
        <v>2450</v>
      </c>
      <c r="BD1">
        <v>2500</v>
      </c>
    </row>
    <row r="2" spans="1:56">
      <c r="A2" t="s">
        <v>7</v>
      </c>
      <c r="B2" t="s">
        <v>8</v>
      </c>
      <c r="C2" t="s">
        <v>9</v>
      </c>
      <c r="D2" t="s">
        <v>64</v>
      </c>
      <c r="E2" t="s">
        <v>10</v>
      </c>
      <c r="F2" t="s">
        <v>11</v>
      </c>
      <c r="G2" t="s">
        <v>12</v>
      </c>
      <c r="H2">
        <f>'RCP45'!H2</f>
        <v>0</v>
      </c>
      <c r="I2">
        <f>'RCP45'!I2</f>
        <v>0</v>
      </c>
      <c r="J2">
        <f>'RCP45'!J2</f>
        <v>0</v>
      </c>
      <c r="K2">
        <f>'RCP45'!K2</f>
        <v>0</v>
      </c>
      <c r="L2">
        <f>'RCP45'!L2</f>
        <v>0</v>
      </c>
      <c r="M2">
        <f>'RCP45'!M2</f>
        <v>0</v>
      </c>
      <c r="N2">
        <f>'RCP45'!P2</f>
        <v>0</v>
      </c>
      <c r="O2">
        <f>(N2+(P2-N2)/10*9)</f>
        <v>0</v>
      </c>
      <c r="P2">
        <f>'RCP45'!Q2</f>
        <v>0</v>
      </c>
      <c r="Q2">
        <f>(P2+(R2-P2)/10*1)</f>
        <v>0</v>
      </c>
      <c r="R2">
        <f>'RCP45'!R2</f>
        <v>0</v>
      </c>
      <c r="S2">
        <f>'RCP45'!S2</f>
        <v>0</v>
      </c>
      <c r="T2">
        <f>'RCP45'!T2</f>
        <v>0</v>
      </c>
      <c r="U2">
        <f>'RCP45'!U2</f>
        <v>0</v>
      </c>
      <c r="V2">
        <f>'RCP45'!V2</f>
        <v>0</v>
      </c>
      <c r="W2">
        <f>'RCP45'!W2</f>
        <v>0</v>
      </c>
      <c r="X2">
        <f>'RCP45'!X2</f>
        <v>0</v>
      </c>
      <c r="Y2">
        <f>'RCP45'!Y2</f>
        <v>0</v>
      </c>
      <c r="Z2">
        <f>'RCP45'!Z2</f>
        <v>0</v>
      </c>
      <c r="AA2">
        <f>'RCP45'!AA2</f>
        <v>0</v>
      </c>
      <c r="AB2">
        <f>'RCP45'!AB2</f>
        <v>0</v>
      </c>
      <c r="AC2">
        <f>'RCP45'!AC2</f>
        <v>0</v>
      </c>
      <c r="AD2">
        <f>'RCP45'!AD2</f>
        <v>0</v>
      </c>
      <c r="AE2">
        <f>'RCP45'!AE2</f>
        <v>0</v>
      </c>
      <c r="AF2">
        <f>'RCP45'!AF2</f>
        <v>0</v>
      </c>
      <c r="AG2">
        <f>'RCP45'!AG2</f>
        <v>0</v>
      </c>
      <c r="AH2">
        <f>'RCP45'!AH2</f>
        <v>0</v>
      </c>
      <c r="AI2">
        <f>'RCP45'!AI2</f>
        <v>0</v>
      </c>
      <c r="AJ2">
        <f>'RCP45'!AJ2</f>
        <v>0</v>
      </c>
      <c r="AK2">
        <f>'RCP45'!AK2</f>
        <v>0</v>
      </c>
      <c r="AL2">
        <f>'RCP45'!AL2</f>
        <v>0</v>
      </c>
      <c r="AM2">
        <f>'RCP45'!AM2</f>
        <v>0</v>
      </c>
      <c r="AN2">
        <f>'RCP45'!AN2</f>
        <v>0</v>
      </c>
      <c r="AO2">
        <f>'RCP45'!AO2</f>
        <v>0</v>
      </c>
      <c r="AP2">
        <f>'RCP45'!AP2</f>
        <v>0</v>
      </c>
      <c r="AQ2">
        <f>'RCP45'!AQ2</f>
        <v>0</v>
      </c>
      <c r="AR2">
        <f>'RCP45'!AR2</f>
        <v>0</v>
      </c>
      <c r="AS2">
        <f>'RCP45'!AS2</f>
        <v>0</v>
      </c>
      <c r="AT2">
        <f>'RCP45'!AT2</f>
        <v>0</v>
      </c>
      <c r="AU2">
        <f>'RCP45'!AU2</f>
        <v>0</v>
      </c>
      <c r="AV2">
        <f>'RCP45'!AV2</f>
        <v>0</v>
      </c>
      <c r="AW2">
        <f>'RCP45'!AW2</f>
        <v>0</v>
      </c>
      <c r="AX2">
        <f>'RCP45'!AX2</f>
        <v>0</v>
      </c>
      <c r="AY2">
        <f>'RCP45'!AY2</f>
        <v>0</v>
      </c>
      <c r="AZ2">
        <f>'RCP45'!AZ2</f>
        <v>0</v>
      </c>
      <c r="BA2">
        <f>'RCP45'!BA2</f>
        <v>0</v>
      </c>
      <c r="BB2">
        <f>'RCP45'!BB2</f>
        <v>0</v>
      </c>
      <c r="BC2">
        <f>'RCP45'!BC2</f>
        <v>0</v>
      </c>
      <c r="BD2">
        <f>'RCP45'!BD2</f>
        <v>0</v>
      </c>
    </row>
    <row r="3" spans="1:56">
      <c r="A3" t="s">
        <v>7</v>
      </c>
      <c r="B3" t="s">
        <v>8</v>
      </c>
      <c r="C3" t="s">
        <v>9</v>
      </c>
      <c r="D3" t="s">
        <v>64</v>
      </c>
      <c r="E3" t="s">
        <v>10</v>
      </c>
      <c r="F3" t="s">
        <v>11</v>
      </c>
      <c r="G3" t="s">
        <v>13</v>
      </c>
      <c r="H3">
        <f>'RCP45'!H3</f>
        <v>0</v>
      </c>
      <c r="I3">
        <f>'RCP45'!I3</f>
        <v>0</v>
      </c>
      <c r="J3">
        <f>'RCP45'!J3</f>
        <v>0</v>
      </c>
      <c r="K3">
        <f>'RCP45'!K3</f>
        <v>0</v>
      </c>
      <c r="L3">
        <f>'RCP45'!L3</f>
        <v>0</v>
      </c>
      <c r="M3">
        <f>'RCP45'!M3</f>
        <v>0</v>
      </c>
      <c r="N3">
        <f>'RCP45'!P3</f>
        <v>0</v>
      </c>
      <c r="O3">
        <f t="shared" ref="O3:O66" si="0">(N3+(P3-N3)/10*9)</f>
        <v>0</v>
      </c>
      <c r="P3">
        <f>'RCP45'!Q3</f>
        <v>0</v>
      </c>
      <c r="Q3">
        <f t="shared" ref="Q3:Q66" si="1">(P3+(R3-P3)/10*1)</f>
        <v>0</v>
      </c>
      <c r="R3">
        <f>'RCP45'!R3</f>
        <v>0</v>
      </c>
      <c r="S3">
        <f>'RCP45'!S3</f>
        <v>0</v>
      </c>
      <c r="T3">
        <f>'RCP45'!T3</f>
        <v>0</v>
      </c>
      <c r="U3">
        <f>'RCP45'!U3</f>
        <v>0</v>
      </c>
      <c r="V3">
        <f>'RCP45'!V3</f>
        <v>0</v>
      </c>
      <c r="W3">
        <f>'RCP45'!W3</f>
        <v>0</v>
      </c>
      <c r="X3">
        <f>'RCP45'!X3</f>
        <v>0</v>
      </c>
      <c r="Y3">
        <f>'RCP45'!Y3</f>
        <v>0</v>
      </c>
      <c r="Z3">
        <f>'RCP45'!Z3</f>
        <v>0</v>
      </c>
      <c r="AA3">
        <f>'RCP45'!AA3</f>
        <v>0</v>
      </c>
      <c r="AB3">
        <f>'RCP45'!AB3</f>
        <v>0</v>
      </c>
      <c r="AC3">
        <f>'RCP45'!AC3</f>
        <v>0</v>
      </c>
      <c r="AD3">
        <f>'RCP45'!AD3</f>
        <v>0</v>
      </c>
      <c r="AE3">
        <f>'RCP45'!AE3</f>
        <v>0</v>
      </c>
      <c r="AF3">
        <f>'RCP45'!AF3</f>
        <v>0</v>
      </c>
      <c r="AG3">
        <f>'RCP45'!AG3</f>
        <v>0</v>
      </c>
      <c r="AH3">
        <f>'RCP45'!AH3</f>
        <v>0</v>
      </c>
      <c r="AI3">
        <f>'RCP45'!AI3</f>
        <v>0</v>
      </c>
      <c r="AJ3">
        <f>'RCP45'!AJ3</f>
        <v>0</v>
      </c>
      <c r="AK3">
        <f>'RCP45'!AK3</f>
        <v>0</v>
      </c>
      <c r="AL3">
        <f>'RCP45'!AL3</f>
        <v>0</v>
      </c>
      <c r="AM3">
        <f>'RCP45'!AM3</f>
        <v>0</v>
      </c>
      <c r="AN3">
        <f>'RCP45'!AN3</f>
        <v>0</v>
      </c>
      <c r="AO3">
        <f>'RCP45'!AO3</f>
        <v>0</v>
      </c>
      <c r="AP3">
        <f>'RCP45'!AP3</f>
        <v>0</v>
      </c>
      <c r="AQ3">
        <f>'RCP45'!AQ3</f>
        <v>0</v>
      </c>
      <c r="AR3">
        <f>'RCP45'!AR3</f>
        <v>0</v>
      </c>
      <c r="AS3">
        <f>'RCP45'!AS3</f>
        <v>0</v>
      </c>
      <c r="AT3">
        <f>'RCP45'!AT3</f>
        <v>0</v>
      </c>
      <c r="AU3">
        <f>'RCP45'!AU3</f>
        <v>0</v>
      </c>
      <c r="AV3">
        <f>'RCP45'!AV3</f>
        <v>0</v>
      </c>
      <c r="AW3">
        <f>'RCP45'!AW3</f>
        <v>0</v>
      </c>
      <c r="AX3">
        <f>'RCP45'!AX3</f>
        <v>0</v>
      </c>
      <c r="AY3">
        <f>'RCP45'!AY3</f>
        <v>0</v>
      </c>
      <c r="AZ3">
        <f>'RCP45'!AZ3</f>
        <v>0</v>
      </c>
      <c r="BA3">
        <f>'RCP45'!BA3</f>
        <v>0</v>
      </c>
      <c r="BB3">
        <f>'RCP45'!BB3</f>
        <v>0</v>
      </c>
      <c r="BC3">
        <f>'RCP45'!BC3</f>
        <v>0</v>
      </c>
      <c r="BD3">
        <f>'RCP45'!BD3</f>
        <v>0</v>
      </c>
    </row>
    <row r="4" spans="1:56">
      <c r="A4" t="s">
        <v>7</v>
      </c>
      <c r="B4" t="s">
        <v>8</v>
      </c>
      <c r="C4" t="s">
        <v>9</v>
      </c>
      <c r="D4" t="s">
        <v>63</v>
      </c>
      <c r="E4" t="s">
        <v>10</v>
      </c>
      <c r="F4" t="s">
        <v>14</v>
      </c>
      <c r="G4" t="s">
        <v>15</v>
      </c>
      <c r="H4">
        <f>'RCP45'!H4</f>
        <v>0.4325</v>
      </c>
      <c r="I4">
        <f>'RCP45'!I4</f>
        <v>0.44219999999999998</v>
      </c>
      <c r="J4">
        <f>'RCP45'!J4</f>
        <v>0.45200000000000001</v>
      </c>
      <c r="K4">
        <f>'RCP45'!K4</f>
        <v>0.46179999999999999</v>
      </c>
      <c r="L4">
        <f>'RCP45'!L4</f>
        <v>0.47170000000000001</v>
      </c>
      <c r="M4">
        <f>'RCP45'!M4</f>
        <v>0.48170000000000002</v>
      </c>
      <c r="N4">
        <f>'RCP45'!P4</f>
        <v>0.52480000000000004</v>
      </c>
      <c r="O4">
        <f>(N4+(P4-N4)/10*9)</f>
        <v>0.60346</v>
      </c>
      <c r="P4">
        <f>'RCP45'!Q4</f>
        <v>0.61219999999999997</v>
      </c>
      <c r="Q4">
        <f t="shared" si="1"/>
        <v>0.62375999999999998</v>
      </c>
      <c r="R4">
        <f>'RCP45'!R4</f>
        <v>0.7278</v>
      </c>
      <c r="S4">
        <f>'RCP45'!S4</f>
        <v>0.83550000000000002</v>
      </c>
      <c r="T4">
        <f>'RCP45'!T4</f>
        <v>0.93510000000000004</v>
      </c>
      <c r="U4">
        <f>'RCP45'!U4</f>
        <v>0.97160000000000002</v>
      </c>
      <c r="V4">
        <f>'RCP45'!V4</f>
        <v>0.96450000000000002</v>
      </c>
      <c r="W4">
        <f>'RCP45'!W4</f>
        <v>0.91359999999999997</v>
      </c>
      <c r="X4">
        <f>'RCP45'!X4</f>
        <v>0.93440000000000001</v>
      </c>
      <c r="Y4">
        <f>'RCP45'!Y4</f>
        <v>0.90920000000000001</v>
      </c>
      <c r="Z4">
        <f>'RCP45'!Z4</f>
        <v>0.90920000000000001</v>
      </c>
      <c r="AA4">
        <f>'RCP45'!AA4</f>
        <v>0.90920000000000001</v>
      </c>
      <c r="AB4">
        <f>'RCP45'!AB4</f>
        <v>0.9093</v>
      </c>
      <c r="AC4">
        <f>'RCP45'!AC4</f>
        <v>0.9093</v>
      </c>
      <c r="AD4">
        <f>'RCP45'!AD4</f>
        <v>0.9093</v>
      </c>
      <c r="AE4">
        <f>'RCP45'!AE4</f>
        <v>0.9093</v>
      </c>
      <c r="AF4">
        <f>'RCP45'!AF4</f>
        <v>0.9093</v>
      </c>
      <c r="AG4">
        <f>'RCP45'!AG4</f>
        <v>0.90939999999999999</v>
      </c>
      <c r="AH4">
        <f>'RCP45'!AH4</f>
        <v>0.90939999999999999</v>
      </c>
      <c r="AI4">
        <f>'RCP45'!AI4</f>
        <v>0.90939999999999999</v>
      </c>
      <c r="AJ4">
        <f>'RCP45'!AJ4</f>
        <v>0.90949999999999998</v>
      </c>
      <c r="AK4">
        <f>'RCP45'!AK4</f>
        <v>0.90949999999999998</v>
      </c>
      <c r="AL4">
        <f>'RCP45'!AL4</f>
        <v>0.90980000000000005</v>
      </c>
      <c r="AM4">
        <f>'RCP45'!AM4</f>
        <v>0.91049999999999998</v>
      </c>
      <c r="AN4">
        <f>'RCP45'!AN4</f>
        <v>0.91120000000000001</v>
      </c>
      <c r="AO4">
        <f>'RCP45'!AO4</f>
        <v>0.91190000000000004</v>
      </c>
      <c r="AP4">
        <f>'RCP45'!AP4</f>
        <v>0.91249999999999998</v>
      </c>
      <c r="AQ4">
        <f>'RCP45'!AQ4</f>
        <v>0.91310000000000002</v>
      </c>
      <c r="AR4">
        <f>'RCP45'!AR4</f>
        <v>0.91369999999999996</v>
      </c>
      <c r="AS4">
        <f>'RCP45'!AS4</f>
        <v>0.91420000000000001</v>
      </c>
      <c r="AT4">
        <f>'RCP45'!AT4</f>
        <v>0.91469999999999996</v>
      </c>
      <c r="AU4">
        <f>'RCP45'!AU4</f>
        <v>0.91520000000000001</v>
      </c>
      <c r="AV4">
        <f>'RCP45'!AV4</f>
        <v>0.91569999999999996</v>
      </c>
      <c r="AW4">
        <f>'RCP45'!AW4</f>
        <v>0.91620000000000001</v>
      </c>
      <c r="AX4">
        <f>'RCP45'!AX4</f>
        <v>0.91659999999999997</v>
      </c>
      <c r="AY4">
        <f>'RCP45'!AY4</f>
        <v>0.91700000000000004</v>
      </c>
      <c r="AZ4">
        <f>'RCP45'!AZ4</f>
        <v>0.91739999999999999</v>
      </c>
      <c r="BA4">
        <f>'RCP45'!BA4</f>
        <v>0.91930000000000001</v>
      </c>
      <c r="BB4">
        <f>'RCP45'!BB4</f>
        <v>0.92079999999999995</v>
      </c>
      <c r="BC4">
        <f>'RCP45'!BC4</f>
        <v>0.92220000000000002</v>
      </c>
      <c r="BD4">
        <f>'RCP45'!BD4</f>
        <v>0.91890000000000005</v>
      </c>
    </row>
    <row r="5" spans="1:56">
      <c r="A5" t="s">
        <v>7</v>
      </c>
      <c r="B5" t="s">
        <v>8</v>
      </c>
      <c r="C5" t="s">
        <v>61</v>
      </c>
      <c r="D5" t="s">
        <v>63</v>
      </c>
      <c r="E5" t="s">
        <v>10</v>
      </c>
      <c r="F5" t="s">
        <v>16</v>
      </c>
      <c r="G5" t="s">
        <v>17</v>
      </c>
      <c r="H5">
        <f>'RCP45'!H5</f>
        <v>0</v>
      </c>
      <c r="I5">
        <f>'RCP45'!I5</f>
        <v>0</v>
      </c>
      <c r="J5">
        <f>'RCP45'!J5</f>
        <v>0</v>
      </c>
      <c r="K5">
        <f>'RCP45'!K5</f>
        <v>0</v>
      </c>
      <c r="L5">
        <f>'RCP45'!L5</f>
        <v>0</v>
      </c>
      <c r="M5">
        <f>'RCP45'!M5</f>
        <v>0</v>
      </c>
      <c r="N5">
        <f>'RCP45'!P5</f>
        <v>0</v>
      </c>
      <c r="O5">
        <f t="shared" si="0"/>
        <v>0</v>
      </c>
      <c r="P5">
        <f>'RCP45'!Q5</f>
        <v>0</v>
      </c>
      <c r="Q5">
        <f t="shared" si="1"/>
        <v>0</v>
      </c>
      <c r="R5">
        <f>'RCP45'!R5</f>
        <v>0</v>
      </c>
      <c r="S5">
        <f>'RCP45'!S5</f>
        <v>0</v>
      </c>
      <c r="T5">
        <f>'RCP45'!T5</f>
        <v>0</v>
      </c>
      <c r="U5">
        <f>'RCP45'!U5</f>
        <v>0</v>
      </c>
      <c r="V5">
        <f>'RCP45'!V5</f>
        <v>0</v>
      </c>
      <c r="W5">
        <f>'RCP45'!W5</f>
        <v>0</v>
      </c>
      <c r="X5">
        <f>'RCP45'!X5</f>
        <v>0</v>
      </c>
      <c r="Y5">
        <f>'RCP45'!Y5</f>
        <v>0</v>
      </c>
      <c r="Z5">
        <f>'RCP45'!Z5</f>
        <v>0</v>
      </c>
      <c r="AA5">
        <f>'RCP45'!AA5</f>
        <v>0</v>
      </c>
      <c r="AB5">
        <f>'RCP45'!AB5</f>
        <v>0</v>
      </c>
      <c r="AC5">
        <f>'RCP45'!AC5</f>
        <v>0</v>
      </c>
      <c r="AD5">
        <f>'RCP45'!AD5</f>
        <v>0</v>
      </c>
      <c r="AE5">
        <f>'RCP45'!AE5</f>
        <v>0</v>
      </c>
      <c r="AF5">
        <f>'RCP45'!AF5</f>
        <v>0</v>
      </c>
      <c r="AG5">
        <f>'RCP45'!AG5</f>
        <v>0</v>
      </c>
      <c r="AH5">
        <f>'RCP45'!AH5</f>
        <v>0</v>
      </c>
      <c r="AI5">
        <f>'RCP45'!AI5</f>
        <v>0</v>
      </c>
      <c r="AJ5">
        <f>'RCP45'!AJ5</f>
        <v>0</v>
      </c>
      <c r="AK5">
        <f>'RCP45'!AK5</f>
        <v>0</v>
      </c>
      <c r="AL5">
        <f>'RCP45'!AL5</f>
        <v>0</v>
      </c>
      <c r="AM5">
        <f>'RCP45'!AM5</f>
        <v>0</v>
      </c>
      <c r="AN5">
        <f>'RCP45'!AN5</f>
        <v>0</v>
      </c>
      <c r="AO5">
        <f>'RCP45'!AO5</f>
        <v>0</v>
      </c>
      <c r="AP5">
        <f>'RCP45'!AP5</f>
        <v>0</v>
      </c>
      <c r="AQ5">
        <f>'RCP45'!AQ5</f>
        <v>0</v>
      </c>
      <c r="AR5">
        <f>'RCP45'!AR5</f>
        <v>0</v>
      </c>
      <c r="AS5">
        <f>'RCP45'!AS5</f>
        <v>0</v>
      </c>
      <c r="AT5">
        <f>'RCP45'!AT5</f>
        <v>0</v>
      </c>
      <c r="AU5">
        <f>'RCP45'!AU5</f>
        <v>0</v>
      </c>
      <c r="AV5">
        <f>'RCP45'!AV5</f>
        <v>0</v>
      </c>
      <c r="AW5">
        <f>'RCP45'!AW5</f>
        <v>0</v>
      </c>
      <c r="AX5">
        <f>'RCP45'!AX5</f>
        <v>0</v>
      </c>
      <c r="AY5">
        <f>'RCP45'!AY5</f>
        <v>0</v>
      </c>
      <c r="AZ5">
        <f>'RCP45'!AZ5</f>
        <v>0</v>
      </c>
      <c r="BA5">
        <f>'RCP45'!BA5</f>
        <v>0</v>
      </c>
      <c r="BB5">
        <f>'RCP45'!BB5</f>
        <v>0</v>
      </c>
      <c r="BC5">
        <f>'RCP45'!BC5</f>
        <v>0</v>
      </c>
      <c r="BD5">
        <f>'RCP45'!BD5</f>
        <v>0</v>
      </c>
    </row>
    <row r="6" spans="1:56">
      <c r="A6" t="s">
        <v>7</v>
      </c>
      <c r="B6" t="s">
        <v>8</v>
      </c>
      <c r="C6" t="s">
        <v>9</v>
      </c>
      <c r="D6" t="s">
        <v>63</v>
      </c>
      <c r="E6" t="s">
        <v>10</v>
      </c>
      <c r="F6" t="s">
        <v>18</v>
      </c>
      <c r="G6" t="s">
        <v>19</v>
      </c>
      <c r="H6">
        <f>'RCP45'!H6</f>
        <v>5.5389999999999997</v>
      </c>
      <c r="I6">
        <f>'RCP45'!I6</f>
        <v>5.5823999999999998</v>
      </c>
      <c r="J6">
        <f>'RCP45'!J6</f>
        <v>5.6207000000000003</v>
      </c>
      <c r="K6">
        <f>'RCP45'!K6</f>
        <v>5.6586999999999996</v>
      </c>
      <c r="L6">
        <f>'RCP45'!L6</f>
        <v>5.6963999999999997</v>
      </c>
      <c r="M6">
        <f>'RCP45'!M6</f>
        <v>5.7336999999999998</v>
      </c>
      <c r="N6">
        <f>'RCP45'!P6</f>
        <v>5.5015000000000001</v>
      </c>
      <c r="O6">
        <f t="shared" si="0"/>
        <v>5.08786</v>
      </c>
      <c r="P6">
        <f>'RCP45'!Q6</f>
        <v>5.0419</v>
      </c>
      <c r="Q6">
        <f t="shared" si="1"/>
        <v>5.00054</v>
      </c>
      <c r="R6">
        <f>'RCP45'!R6</f>
        <v>4.6283000000000003</v>
      </c>
      <c r="S6">
        <f>'RCP45'!S6</f>
        <v>4.0894000000000004</v>
      </c>
      <c r="T6">
        <f>'RCP45'!T6</f>
        <v>3.4283000000000001</v>
      </c>
      <c r="U6">
        <f>'RCP45'!U6</f>
        <v>2.7195</v>
      </c>
      <c r="V6">
        <f>'RCP45'!V6</f>
        <v>2.1354000000000002</v>
      </c>
      <c r="W6">
        <f>'RCP45'!W6</f>
        <v>1.6760999999999999</v>
      </c>
      <c r="X6">
        <f>'RCP45'!X6</f>
        <v>1.5533999999999999</v>
      </c>
      <c r="Y6">
        <f>'RCP45'!Y6</f>
        <v>1.4571000000000001</v>
      </c>
      <c r="Z6">
        <f>'RCP45'!Z6</f>
        <v>1.4571000000000001</v>
      </c>
      <c r="AA6">
        <f>'RCP45'!AA6</f>
        <v>1.4571000000000001</v>
      </c>
      <c r="AB6">
        <f>'RCP45'!AB6</f>
        <v>1.4571000000000001</v>
      </c>
      <c r="AC6">
        <f>'RCP45'!AC6</f>
        <v>1.4571000000000001</v>
      </c>
      <c r="AD6">
        <f>'RCP45'!AD6</f>
        <v>1.4571000000000001</v>
      </c>
      <c r="AE6">
        <f>'RCP45'!AE6</f>
        <v>1.4571000000000001</v>
      </c>
      <c r="AF6">
        <f>'RCP45'!AF6</f>
        <v>1.4571000000000001</v>
      </c>
      <c r="AG6">
        <f>'RCP45'!AG6</f>
        <v>1.4571000000000001</v>
      </c>
      <c r="AH6">
        <f>'RCP45'!AH6</f>
        <v>1.4571000000000001</v>
      </c>
      <c r="AI6">
        <f>'RCP45'!AI6</f>
        <v>1.4571000000000001</v>
      </c>
      <c r="AJ6">
        <f>'RCP45'!AJ6</f>
        <v>1.4571000000000001</v>
      </c>
      <c r="AK6">
        <f>'RCP45'!AK6</f>
        <v>1.4571000000000001</v>
      </c>
      <c r="AL6">
        <f>'RCP45'!AL6</f>
        <v>1.4571000000000001</v>
      </c>
      <c r="AM6">
        <f>'RCP45'!AM6</f>
        <v>1.4571000000000001</v>
      </c>
      <c r="AN6">
        <f>'RCP45'!AN6</f>
        <v>1.4571000000000001</v>
      </c>
      <c r="AO6">
        <f>'RCP45'!AO6</f>
        <v>1.4571000000000001</v>
      </c>
      <c r="AP6">
        <f>'RCP45'!AP6</f>
        <v>1.4571000000000001</v>
      </c>
      <c r="AQ6">
        <f>'RCP45'!AQ6</f>
        <v>1.4571000000000001</v>
      </c>
      <c r="AR6">
        <f>'RCP45'!AR6</f>
        <v>1.4571000000000001</v>
      </c>
      <c r="AS6">
        <f>'RCP45'!AS6</f>
        <v>1.4571000000000001</v>
      </c>
      <c r="AT6">
        <f>'RCP45'!AT6</f>
        <v>1.4571000000000001</v>
      </c>
      <c r="AU6">
        <f>'RCP45'!AU6</f>
        <v>1.4571000000000001</v>
      </c>
      <c r="AV6">
        <f>'RCP45'!AV6</f>
        <v>1.4571000000000001</v>
      </c>
      <c r="AW6">
        <f>'RCP45'!AW6</f>
        <v>1.4571000000000001</v>
      </c>
      <c r="AX6">
        <f>'RCP45'!AX6</f>
        <v>1.4571000000000001</v>
      </c>
      <c r="AY6">
        <f>'RCP45'!AY6</f>
        <v>1.4571000000000001</v>
      </c>
      <c r="AZ6">
        <f>'RCP45'!AZ6</f>
        <v>1.4571000000000001</v>
      </c>
      <c r="BA6">
        <f>'RCP45'!BA6</f>
        <v>1.4571000000000001</v>
      </c>
      <c r="BB6">
        <f>'RCP45'!BB6</f>
        <v>1.4571000000000001</v>
      </c>
      <c r="BC6">
        <f>'RCP45'!BC6</f>
        <v>1.4571000000000001</v>
      </c>
      <c r="BD6">
        <f>'RCP45'!BD6</f>
        <v>1.4571000000000001</v>
      </c>
    </row>
    <row r="7" spans="1:56">
      <c r="A7" t="s">
        <v>7</v>
      </c>
      <c r="B7" t="s">
        <v>8</v>
      </c>
      <c r="C7" t="s">
        <v>9</v>
      </c>
      <c r="D7" t="s">
        <v>63</v>
      </c>
      <c r="E7" t="s">
        <v>10</v>
      </c>
      <c r="F7" t="s">
        <v>20</v>
      </c>
      <c r="G7" t="s">
        <v>21</v>
      </c>
      <c r="H7">
        <f>'RCP45'!H7</f>
        <v>1.1854</v>
      </c>
      <c r="I7">
        <f>'RCP45'!I7</f>
        <v>1.2012</v>
      </c>
      <c r="J7">
        <f>'RCP45'!J7</f>
        <v>1.2165999999999999</v>
      </c>
      <c r="K7">
        <f>'RCP45'!K7</f>
        <v>1.2321</v>
      </c>
      <c r="L7">
        <f>'RCP45'!L7</f>
        <v>1.2477</v>
      </c>
      <c r="M7">
        <f>'RCP45'!M7</f>
        <v>1.2632000000000001</v>
      </c>
      <c r="N7">
        <f>'RCP45'!P7</f>
        <v>1.2819</v>
      </c>
      <c r="O7">
        <f t="shared" si="0"/>
        <v>1.31538</v>
      </c>
      <c r="P7">
        <f>'RCP45'!Q7</f>
        <v>1.3190999999999999</v>
      </c>
      <c r="Q7">
        <f t="shared" si="1"/>
        <v>1.3280099999999999</v>
      </c>
      <c r="R7">
        <f>'RCP45'!R7</f>
        <v>1.4081999999999999</v>
      </c>
      <c r="S7">
        <f>'RCP45'!S7</f>
        <v>1.4239999999999999</v>
      </c>
      <c r="T7">
        <f>'RCP45'!T7</f>
        <v>1.3673999999999999</v>
      </c>
      <c r="U7">
        <f>'RCP45'!U7</f>
        <v>1.1816</v>
      </c>
      <c r="V7">
        <f>'RCP45'!V7</f>
        <v>1.0104</v>
      </c>
      <c r="W7">
        <f>'RCP45'!W7</f>
        <v>0.85399999999999998</v>
      </c>
      <c r="X7">
        <f>'RCP45'!X7</f>
        <v>0.84709999999999996</v>
      </c>
      <c r="Y7">
        <f>'RCP45'!Y7</f>
        <v>0.78100000000000003</v>
      </c>
      <c r="Z7">
        <f>'RCP45'!Z7</f>
        <v>0.78100000000000003</v>
      </c>
      <c r="AA7">
        <f>'RCP45'!AA7</f>
        <v>0.78100000000000003</v>
      </c>
      <c r="AB7">
        <f>'RCP45'!AB7</f>
        <v>0.78100000000000003</v>
      </c>
      <c r="AC7">
        <f>'RCP45'!AC7</f>
        <v>0.78100000000000003</v>
      </c>
      <c r="AD7">
        <f>'RCP45'!AD7</f>
        <v>0.78100000000000003</v>
      </c>
      <c r="AE7">
        <f>'RCP45'!AE7</f>
        <v>0.78100000000000003</v>
      </c>
      <c r="AF7">
        <f>'RCP45'!AF7</f>
        <v>0.78100000000000003</v>
      </c>
      <c r="AG7">
        <f>'RCP45'!AG7</f>
        <v>0.78100000000000003</v>
      </c>
      <c r="AH7">
        <f>'RCP45'!AH7</f>
        <v>0.78100000000000003</v>
      </c>
      <c r="AI7">
        <f>'RCP45'!AI7</f>
        <v>0.78100000000000003</v>
      </c>
      <c r="AJ7">
        <f>'RCP45'!AJ7</f>
        <v>0.78100000000000003</v>
      </c>
      <c r="AK7">
        <f>'RCP45'!AK7</f>
        <v>0.78100000000000003</v>
      </c>
      <c r="AL7">
        <f>'RCP45'!AL7</f>
        <v>0.78100000000000003</v>
      </c>
      <c r="AM7">
        <f>'RCP45'!AM7</f>
        <v>0.78100000000000003</v>
      </c>
      <c r="AN7">
        <f>'RCP45'!AN7</f>
        <v>0.78100000000000003</v>
      </c>
      <c r="AO7">
        <f>'RCP45'!AO7</f>
        <v>0.78100000000000003</v>
      </c>
      <c r="AP7">
        <f>'RCP45'!AP7</f>
        <v>0.78100000000000003</v>
      </c>
      <c r="AQ7">
        <f>'RCP45'!AQ7</f>
        <v>0.78100000000000003</v>
      </c>
      <c r="AR7">
        <f>'RCP45'!AR7</f>
        <v>0.78100000000000003</v>
      </c>
      <c r="AS7">
        <f>'RCP45'!AS7</f>
        <v>0.78100000000000003</v>
      </c>
      <c r="AT7">
        <f>'RCP45'!AT7</f>
        <v>0.78100000000000003</v>
      </c>
      <c r="AU7">
        <f>'RCP45'!AU7</f>
        <v>0.78100000000000003</v>
      </c>
      <c r="AV7">
        <f>'RCP45'!AV7</f>
        <v>0.78100000000000003</v>
      </c>
      <c r="AW7">
        <f>'RCP45'!AW7</f>
        <v>0.78100000000000003</v>
      </c>
      <c r="AX7">
        <f>'RCP45'!AX7</f>
        <v>0.78100000000000003</v>
      </c>
      <c r="AY7">
        <f>'RCP45'!AY7</f>
        <v>0.78100000000000003</v>
      </c>
      <c r="AZ7">
        <f>'RCP45'!AZ7</f>
        <v>0.78100000000000003</v>
      </c>
      <c r="BA7">
        <f>'RCP45'!BA7</f>
        <v>0.78100000000000003</v>
      </c>
      <c r="BB7">
        <f>'RCP45'!BB7</f>
        <v>0.78100000000000003</v>
      </c>
      <c r="BC7">
        <f>'RCP45'!BC7</f>
        <v>0.78100000000000003</v>
      </c>
      <c r="BD7">
        <f>'RCP45'!BD7</f>
        <v>0.78100000000000003</v>
      </c>
    </row>
    <row r="8" spans="1:56">
      <c r="A8" t="s">
        <v>7</v>
      </c>
      <c r="B8" t="s">
        <v>8</v>
      </c>
      <c r="C8" t="s">
        <v>9</v>
      </c>
      <c r="D8" t="s">
        <v>63</v>
      </c>
      <c r="E8" t="s">
        <v>10</v>
      </c>
      <c r="F8" t="s">
        <v>22</v>
      </c>
      <c r="G8" t="s">
        <v>23</v>
      </c>
      <c r="H8">
        <f>'RCP45'!H8</f>
        <v>2.927</v>
      </c>
      <c r="I8">
        <f>'RCP45'!I8</f>
        <v>2.9849000000000001</v>
      </c>
      <c r="J8">
        <f>'RCP45'!J8</f>
        <v>3.0417000000000001</v>
      </c>
      <c r="K8">
        <f>'RCP45'!K8</f>
        <v>3.0985999999999998</v>
      </c>
      <c r="L8">
        <f>'RCP45'!L8</f>
        <v>3.1556000000000002</v>
      </c>
      <c r="M8">
        <f>'RCP45'!M8</f>
        <v>3.2124999999999999</v>
      </c>
      <c r="N8">
        <f>'RCP45'!P8</f>
        <v>3.3359000000000001</v>
      </c>
      <c r="O8">
        <f t="shared" si="0"/>
        <v>3.5570300000000001</v>
      </c>
      <c r="P8">
        <f>'RCP45'!Q8</f>
        <v>3.5815999999999999</v>
      </c>
      <c r="Q8">
        <f t="shared" si="1"/>
        <v>3.6213299999999999</v>
      </c>
      <c r="R8">
        <f>'RCP45'!R8</f>
        <v>3.9788999999999999</v>
      </c>
      <c r="S8">
        <f>'RCP45'!S8</f>
        <v>4.2257999999999996</v>
      </c>
      <c r="T8">
        <f>'RCP45'!T8</f>
        <v>4.3238000000000003</v>
      </c>
      <c r="U8">
        <f>'RCP45'!U8</f>
        <v>4.1124999999999998</v>
      </c>
      <c r="V8">
        <f>'RCP45'!V8</f>
        <v>3.8649</v>
      </c>
      <c r="W8">
        <f>'RCP45'!W8</f>
        <v>3.5808</v>
      </c>
      <c r="X8">
        <f>'RCP45'!X8</f>
        <v>3.7071999999999998</v>
      </c>
      <c r="Y8">
        <f>'RCP45'!Y8</f>
        <v>3.5756999999999999</v>
      </c>
      <c r="Z8">
        <f>'RCP45'!Z8</f>
        <v>3.5756999999999999</v>
      </c>
      <c r="AA8">
        <f>'RCP45'!AA8</f>
        <v>3.5756999999999999</v>
      </c>
      <c r="AB8">
        <f>'RCP45'!AB8</f>
        <v>3.5756999999999999</v>
      </c>
      <c r="AC8">
        <f>'RCP45'!AC8</f>
        <v>3.5756999999999999</v>
      </c>
      <c r="AD8">
        <f>'RCP45'!AD8</f>
        <v>3.5756999999999999</v>
      </c>
      <c r="AE8">
        <f>'RCP45'!AE8</f>
        <v>3.5756999999999999</v>
      </c>
      <c r="AF8">
        <f>'RCP45'!AF8</f>
        <v>3.5756999999999999</v>
      </c>
      <c r="AG8">
        <f>'RCP45'!AG8</f>
        <v>3.5756999999999999</v>
      </c>
      <c r="AH8">
        <f>'RCP45'!AH8</f>
        <v>3.5756999999999999</v>
      </c>
      <c r="AI8">
        <f>'RCP45'!AI8</f>
        <v>3.5756999999999999</v>
      </c>
      <c r="AJ8">
        <f>'RCP45'!AJ8</f>
        <v>3.5756999999999999</v>
      </c>
      <c r="AK8">
        <f>'RCP45'!AK8</f>
        <v>3.5756999999999999</v>
      </c>
      <c r="AL8">
        <f>'RCP45'!AL8</f>
        <v>3.5756999999999999</v>
      </c>
      <c r="AM8">
        <f>'RCP45'!AM8</f>
        <v>3.5756999999999999</v>
      </c>
      <c r="AN8">
        <f>'RCP45'!AN8</f>
        <v>3.5756999999999999</v>
      </c>
      <c r="AO8">
        <f>'RCP45'!AO8</f>
        <v>3.5756999999999999</v>
      </c>
      <c r="AP8">
        <f>'RCP45'!AP8</f>
        <v>3.5756999999999999</v>
      </c>
      <c r="AQ8">
        <f>'RCP45'!AQ8</f>
        <v>3.5756999999999999</v>
      </c>
      <c r="AR8">
        <f>'RCP45'!AR8</f>
        <v>3.5756999999999999</v>
      </c>
      <c r="AS8">
        <f>'RCP45'!AS8</f>
        <v>3.5756999999999999</v>
      </c>
      <c r="AT8">
        <f>'RCP45'!AT8</f>
        <v>3.5756999999999999</v>
      </c>
      <c r="AU8">
        <f>'RCP45'!AU8</f>
        <v>3.5756999999999999</v>
      </c>
      <c r="AV8">
        <f>'RCP45'!AV8</f>
        <v>3.5756999999999999</v>
      </c>
      <c r="AW8">
        <f>'RCP45'!AW8</f>
        <v>3.5756999999999999</v>
      </c>
      <c r="AX8">
        <f>'RCP45'!AX8</f>
        <v>3.5756999999999999</v>
      </c>
      <c r="AY8">
        <f>'RCP45'!AY8</f>
        <v>3.5756999999999999</v>
      </c>
      <c r="AZ8">
        <f>'RCP45'!AZ8</f>
        <v>3.5756999999999999</v>
      </c>
      <c r="BA8">
        <f>'RCP45'!BA8</f>
        <v>3.5756999999999999</v>
      </c>
      <c r="BB8">
        <f>'RCP45'!BB8</f>
        <v>3.5756999999999999</v>
      </c>
      <c r="BC8">
        <f>'RCP45'!BC8</f>
        <v>3.5756999999999999</v>
      </c>
      <c r="BD8">
        <f>'RCP45'!BD8</f>
        <v>3.5756999999999999</v>
      </c>
    </row>
    <row r="9" spans="1:56">
      <c r="A9" t="s">
        <v>7</v>
      </c>
      <c r="B9" t="s">
        <v>8</v>
      </c>
      <c r="C9" t="s">
        <v>9</v>
      </c>
      <c r="D9" t="s">
        <v>63</v>
      </c>
      <c r="E9" t="s">
        <v>10</v>
      </c>
      <c r="F9" t="s">
        <v>24</v>
      </c>
      <c r="G9" t="s">
        <v>25</v>
      </c>
      <c r="H9">
        <f>'RCP45'!H9</f>
        <v>6.2817999999999996</v>
      </c>
      <c r="I9">
        <f>'RCP45'!I9</f>
        <v>6.3723999999999998</v>
      </c>
      <c r="J9">
        <f>'RCP45'!J9</f>
        <v>6.4611999999999998</v>
      </c>
      <c r="K9">
        <f>'RCP45'!K9</f>
        <v>6.5500999999999996</v>
      </c>
      <c r="L9">
        <f>'RCP45'!L9</f>
        <v>6.6388999999999996</v>
      </c>
      <c r="M9">
        <f>'RCP45'!M9</f>
        <v>6.7276999999999996</v>
      </c>
      <c r="N9">
        <f>'RCP45'!P9</f>
        <v>6.8567</v>
      </c>
      <c r="O9">
        <f t="shared" si="0"/>
        <v>7.0870099999999994</v>
      </c>
      <c r="P9">
        <f>'RCP45'!Q9</f>
        <v>7.1125999999999996</v>
      </c>
      <c r="Q9">
        <f t="shared" si="1"/>
        <v>7.1696200000000001</v>
      </c>
      <c r="R9">
        <f>'RCP45'!R9</f>
        <v>7.6828000000000003</v>
      </c>
      <c r="S9">
        <f>'RCP45'!S9</f>
        <v>7.9016000000000002</v>
      </c>
      <c r="T9">
        <f>'RCP45'!T9</f>
        <v>7.774</v>
      </c>
      <c r="U9">
        <f>'RCP45'!U9</f>
        <v>7.0290999999999997</v>
      </c>
      <c r="V9">
        <f>'RCP45'!V9</f>
        <v>6.3513999999999999</v>
      </c>
      <c r="W9">
        <f>'RCP45'!W9</f>
        <v>5.7411000000000003</v>
      </c>
      <c r="X9">
        <f>'RCP45'!X9</f>
        <v>5.9009999999999998</v>
      </c>
      <c r="Y9">
        <f>'RCP45'!Y9</f>
        <v>5.7422000000000004</v>
      </c>
      <c r="Z9">
        <f>'RCP45'!Z9</f>
        <v>5.7422000000000004</v>
      </c>
      <c r="AA9">
        <f>'RCP45'!AA9</f>
        <v>5.7422000000000004</v>
      </c>
      <c r="AB9">
        <f>'RCP45'!AB9</f>
        <v>5.7422000000000004</v>
      </c>
      <c r="AC9">
        <f>'RCP45'!AC9</f>
        <v>5.7422000000000004</v>
      </c>
      <c r="AD9">
        <f>'RCP45'!AD9</f>
        <v>5.7422000000000004</v>
      </c>
      <c r="AE9">
        <f>'RCP45'!AE9</f>
        <v>5.7422000000000004</v>
      </c>
      <c r="AF9">
        <f>'RCP45'!AF9</f>
        <v>5.7422000000000004</v>
      </c>
      <c r="AG9">
        <f>'RCP45'!AG9</f>
        <v>5.7422000000000004</v>
      </c>
      <c r="AH9">
        <f>'RCP45'!AH9</f>
        <v>5.7422000000000004</v>
      </c>
      <c r="AI9">
        <f>'RCP45'!AI9</f>
        <v>5.7422000000000004</v>
      </c>
      <c r="AJ9">
        <f>'RCP45'!AJ9</f>
        <v>5.7422000000000004</v>
      </c>
      <c r="AK9">
        <f>'RCP45'!AK9</f>
        <v>5.7422000000000004</v>
      </c>
      <c r="AL9">
        <f>'RCP45'!AL9</f>
        <v>5.7422000000000004</v>
      </c>
      <c r="AM9">
        <f>'RCP45'!AM9</f>
        <v>5.7422000000000004</v>
      </c>
      <c r="AN9">
        <f>'RCP45'!AN9</f>
        <v>5.7422000000000004</v>
      </c>
      <c r="AO9">
        <f>'RCP45'!AO9</f>
        <v>5.7422000000000004</v>
      </c>
      <c r="AP9">
        <f>'RCP45'!AP9</f>
        <v>5.7422000000000004</v>
      </c>
      <c r="AQ9">
        <f>'RCP45'!AQ9</f>
        <v>5.7422000000000004</v>
      </c>
      <c r="AR9">
        <f>'RCP45'!AR9</f>
        <v>5.7422000000000004</v>
      </c>
      <c r="AS9">
        <f>'RCP45'!AS9</f>
        <v>5.7422000000000004</v>
      </c>
      <c r="AT9">
        <f>'RCP45'!AT9</f>
        <v>5.7422000000000004</v>
      </c>
      <c r="AU9">
        <f>'RCP45'!AU9</f>
        <v>5.7422000000000004</v>
      </c>
      <c r="AV9">
        <f>'RCP45'!AV9</f>
        <v>5.7422000000000004</v>
      </c>
      <c r="AW9">
        <f>'RCP45'!AW9</f>
        <v>5.7422000000000004</v>
      </c>
      <c r="AX9">
        <f>'RCP45'!AX9</f>
        <v>5.7422000000000004</v>
      </c>
      <c r="AY9">
        <f>'RCP45'!AY9</f>
        <v>5.7422000000000004</v>
      </c>
      <c r="AZ9">
        <f>'RCP45'!AZ9</f>
        <v>5.7422000000000004</v>
      </c>
      <c r="BA9">
        <f>'RCP45'!BA9</f>
        <v>5.7422000000000004</v>
      </c>
      <c r="BB9">
        <f>'RCP45'!BB9</f>
        <v>5.7422000000000004</v>
      </c>
      <c r="BC9">
        <f>'RCP45'!BC9</f>
        <v>5.7422000000000004</v>
      </c>
      <c r="BD9">
        <f>'RCP45'!BD9</f>
        <v>5.7422000000000004</v>
      </c>
    </row>
    <row r="10" spans="1:56">
      <c r="A10" t="s">
        <v>7</v>
      </c>
      <c r="B10" t="s">
        <v>8</v>
      </c>
      <c r="C10" t="s">
        <v>9</v>
      </c>
      <c r="D10" t="s">
        <v>63</v>
      </c>
      <c r="E10" t="s">
        <v>10</v>
      </c>
      <c r="F10" t="s">
        <v>26</v>
      </c>
      <c r="G10" t="s">
        <v>27</v>
      </c>
      <c r="H10">
        <f>'RCP45'!H10</f>
        <v>0.1361</v>
      </c>
      <c r="I10">
        <f>'RCP45'!I10</f>
        <v>0.1424</v>
      </c>
      <c r="J10">
        <f>'RCP45'!J10</f>
        <v>0.14799999999999999</v>
      </c>
      <c r="K10">
        <f>'RCP45'!K10</f>
        <v>0.1535</v>
      </c>
      <c r="L10">
        <f>'RCP45'!L10</f>
        <v>0.15890000000000001</v>
      </c>
      <c r="M10">
        <f>'RCP45'!M10</f>
        <v>0.16439999999999999</v>
      </c>
      <c r="N10">
        <f>'RCP45'!P10</f>
        <v>0.16919999999999999</v>
      </c>
      <c r="O10">
        <f t="shared" si="0"/>
        <v>0.17738999999999999</v>
      </c>
      <c r="P10">
        <f>'RCP45'!Q10</f>
        <v>0.17829999999999999</v>
      </c>
      <c r="Q10">
        <f t="shared" si="1"/>
        <v>0.17963999999999999</v>
      </c>
      <c r="R10">
        <f>'RCP45'!R10</f>
        <v>0.19170000000000001</v>
      </c>
      <c r="S10">
        <f>'RCP45'!S10</f>
        <v>0.20169999999999999</v>
      </c>
      <c r="T10">
        <f>'RCP45'!T10</f>
        <v>0.2084</v>
      </c>
      <c r="U10">
        <f>'RCP45'!U10</f>
        <v>0.21279999999999999</v>
      </c>
      <c r="V10">
        <f>'RCP45'!V10</f>
        <v>0.2132</v>
      </c>
      <c r="W10">
        <f>'RCP45'!W10</f>
        <v>0.2094</v>
      </c>
      <c r="X10">
        <f>'RCP45'!X10</f>
        <v>0.22209999999999999</v>
      </c>
      <c r="Y10">
        <f>'RCP45'!Y10</f>
        <v>0.21440000000000001</v>
      </c>
      <c r="Z10">
        <f>'RCP45'!Z10</f>
        <v>0.21440000000000001</v>
      </c>
      <c r="AA10">
        <f>'RCP45'!AA10</f>
        <v>0.21440000000000001</v>
      </c>
      <c r="AB10">
        <f>'RCP45'!AB10</f>
        <v>0.21440000000000001</v>
      </c>
      <c r="AC10">
        <f>'RCP45'!AC10</f>
        <v>0.21440000000000001</v>
      </c>
      <c r="AD10">
        <f>'RCP45'!AD10</f>
        <v>0.21440000000000001</v>
      </c>
      <c r="AE10">
        <f>'RCP45'!AE10</f>
        <v>0.21440000000000001</v>
      </c>
      <c r="AF10">
        <f>'RCP45'!AF10</f>
        <v>0.21440000000000001</v>
      </c>
      <c r="AG10">
        <f>'RCP45'!AG10</f>
        <v>0.21440000000000001</v>
      </c>
      <c r="AH10">
        <f>'RCP45'!AH10</f>
        <v>0.21440000000000001</v>
      </c>
      <c r="AI10">
        <f>'RCP45'!AI10</f>
        <v>0.21440000000000001</v>
      </c>
      <c r="AJ10">
        <f>'RCP45'!AJ10</f>
        <v>0.21440000000000001</v>
      </c>
      <c r="AK10">
        <f>'RCP45'!AK10</f>
        <v>0.21440000000000001</v>
      </c>
      <c r="AL10">
        <f>'RCP45'!AL10</f>
        <v>0.21440000000000001</v>
      </c>
      <c r="AM10">
        <f>'RCP45'!AM10</f>
        <v>0.21440000000000001</v>
      </c>
      <c r="AN10">
        <f>'RCP45'!AN10</f>
        <v>0.21440000000000001</v>
      </c>
      <c r="AO10">
        <f>'RCP45'!AO10</f>
        <v>0.21440000000000001</v>
      </c>
      <c r="AP10">
        <f>'RCP45'!AP10</f>
        <v>0.21440000000000001</v>
      </c>
      <c r="AQ10">
        <f>'RCP45'!AQ10</f>
        <v>0.21440000000000001</v>
      </c>
      <c r="AR10">
        <f>'RCP45'!AR10</f>
        <v>0.21440000000000001</v>
      </c>
      <c r="AS10">
        <f>'RCP45'!AS10</f>
        <v>0.21440000000000001</v>
      </c>
      <c r="AT10">
        <f>'RCP45'!AT10</f>
        <v>0.21440000000000001</v>
      </c>
      <c r="AU10">
        <f>'RCP45'!AU10</f>
        <v>0.21440000000000001</v>
      </c>
      <c r="AV10">
        <f>'RCP45'!AV10</f>
        <v>0.21440000000000001</v>
      </c>
      <c r="AW10">
        <f>'RCP45'!AW10</f>
        <v>0.21440000000000001</v>
      </c>
      <c r="AX10">
        <f>'RCP45'!AX10</f>
        <v>0.21440000000000001</v>
      </c>
      <c r="AY10">
        <f>'RCP45'!AY10</f>
        <v>0.21440000000000001</v>
      </c>
      <c r="AZ10">
        <f>'RCP45'!AZ10</f>
        <v>0.21440000000000001</v>
      </c>
      <c r="BA10">
        <f>'RCP45'!BA10</f>
        <v>0.21440000000000001</v>
      </c>
      <c r="BB10">
        <f>'RCP45'!BB10</f>
        <v>0.21440000000000001</v>
      </c>
      <c r="BC10">
        <f>'RCP45'!BC10</f>
        <v>0.21440000000000001</v>
      </c>
      <c r="BD10">
        <f>'RCP45'!BD10</f>
        <v>0.21440000000000001</v>
      </c>
    </row>
    <row r="11" spans="1:56">
      <c r="A11" t="s">
        <v>7</v>
      </c>
      <c r="B11" t="s">
        <v>8</v>
      </c>
      <c r="C11" t="s">
        <v>9</v>
      </c>
      <c r="D11" t="s">
        <v>63</v>
      </c>
      <c r="E11" t="s">
        <v>10</v>
      </c>
      <c r="F11" t="s">
        <v>28</v>
      </c>
      <c r="G11" t="s">
        <v>29</v>
      </c>
      <c r="H11">
        <f>'RCP45'!H11</f>
        <v>0.13950000000000001</v>
      </c>
      <c r="I11">
        <f>'RCP45'!I11</f>
        <v>0.14360000000000001</v>
      </c>
      <c r="J11">
        <f>'RCP45'!J11</f>
        <v>0.14910000000000001</v>
      </c>
      <c r="K11">
        <f>'RCP45'!K11</f>
        <v>0.15459999999999999</v>
      </c>
      <c r="L11">
        <f>'RCP45'!L11</f>
        <v>0.16</v>
      </c>
      <c r="M11">
        <f>'RCP45'!M11</f>
        <v>0.16539999999999999</v>
      </c>
      <c r="N11">
        <f>'RCP45'!P11</f>
        <v>0.17030000000000001</v>
      </c>
      <c r="O11">
        <f t="shared" si="0"/>
        <v>0.17884999999999998</v>
      </c>
      <c r="P11">
        <f>'RCP45'!Q11</f>
        <v>0.17979999999999999</v>
      </c>
      <c r="Q11">
        <f t="shared" si="1"/>
        <v>0.18114999999999998</v>
      </c>
      <c r="R11">
        <f>'RCP45'!R11</f>
        <v>0.1933</v>
      </c>
      <c r="S11">
        <f>'RCP45'!S11</f>
        <v>0.20330000000000001</v>
      </c>
      <c r="T11">
        <f>'RCP45'!T11</f>
        <v>0.21</v>
      </c>
      <c r="U11">
        <f>'RCP45'!U11</f>
        <v>0.2132</v>
      </c>
      <c r="V11">
        <f>'RCP45'!V11</f>
        <v>0.2122</v>
      </c>
      <c r="W11">
        <f>'RCP45'!W11</f>
        <v>0.20699999999999999</v>
      </c>
      <c r="X11">
        <f>'RCP45'!X11</f>
        <v>0.21859999999999999</v>
      </c>
      <c r="Y11">
        <f>'RCP45'!Y11</f>
        <v>0.21310000000000001</v>
      </c>
      <c r="Z11">
        <f>'RCP45'!Z11</f>
        <v>0.21310000000000001</v>
      </c>
      <c r="AA11">
        <f>'RCP45'!AA11</f>
        <v>0.21310000000000001</v>
      </c>
      <c r="AB11">
        <f>'RCP45'!AB11</f>
        <v>0.21310000000000001</v>
      </c>
      <c r="AC11">
        <f>'RCP45'!AC11</f>
        <v>0.21310000000000001</v>
      </c>
      <c r="AD11">
        <f>'RCP45'!AD11</f>
        <v>0.21310000000000001</v>
      </c>
      <c r="AE11">
        <f>'RCP45'!AE11</f>
        <v>0.21310000000000001</v>
      </c>
      <c r="AF11">
        <f>'RCP45'!AF11</f>
        <v>0.21310000000000001</v>
      </c>
      <c r="AG11">
        <f>'RCP45'!AG11</f>
        <v>0.21310000000000001</v>
      </c>
      <c r="AH11">
        <f>'RCP45'!AH11</f>
        <v>0.21310000000000001</v>
      </c>
      <c r="AI11">
        <f>'RCP45'!AI11</f>
        <v>0.21310000000000001</v>
      </c>
      <c r="AJ11">
        <f>'RCP45'!AJ11</f>
        <v>0.21310000000000001</v>
      </c>
      <c r="AK11">
        <f>'RCP45'!AK11</f>
        <v>0.21310000000000001</v>
      </c>
      <c r="AL11">
        <f>'RCP45'!AL11</f>
        <v>0.21310000000000001</v>
      </c>
      <c r="AM11">
        <f>'RCP45'!AM11</f>
        <v>0.21310000000000001</v>
      </c>
      <c r="AN11">
        <f>'RCP45'!AN11</f>
        <v>0.21310000000000001</v>
      </c>
      <c r="AO11">
        <f>'RCP45'!AO11</f>
        <v>0.21310000000000001</v>
      </c>
      <c r="AP11">
        <f>'RCP45'!AP11</f>
        <v>0.21310000000000001</v>
      </c>
      <c r="AQ11">
        <f>'RCP45'!AQ11</f>
        <v>0.21310000000000001</v>
      </c>
      <c r="AR11">
        <f>'RCP45'!AR11</f>
        <v>0.21310000000000001</v>
      </c>
      <c r="AS11">
        <f>'RCP45'!AS11</f>
        <v>0.21310000000000001</v>
      </c>
      <c r="AT11">
        <f>'RCP45'!AT11</f>
        <v>0.21310000000000001</v>
      </c>
      <c r="AU11">
        <f>'RCP45'!AU11</f>
        <v>0.21310000000000001</v>
      </c>
      <c r="AV11">
        <f>'RCP45'!AV11</f>
        <v>0.21310000000000001</v>
      </c>
      <c r="AW11">
        <f>'RCP45'!AW11</f>
        <v>0.21310000000000001</v>
      </c>
      <c r="AX11">
        <f>'RCP45'!AX11</f>
        <v>0.21310000000000001</v>
      </c>
      <c r="AY11">
        <f>'RCP45'!AY11</f>
        <v>0.21310000000000001</v>
      </c>
      <c r="AZ11">
        <f>'RCP45'!AZ11</f>
        <v>0.21310000000000001</v>
      </c>
      <c r="BA11">
        <f>'RCP45'!BA11</f>
        <v>0.21310000000000001</v>
      </c>
      <c r="BB11">
        <f>'RCP45'!BB11</f>
        <v>0.21310000000000001</v>
      </c>
      <c r="BC11">
        <f>'RCP45'!BC11</f>
        <v>0.21310000000000001</v>
      </c>
      <c r="BD11">
        <f>'RCP45'!BD11</f>
        <v>0.21310000000000001</v>
      </c>
    </row>
    <row r="12" spans="1:56">
      <c r="A12" t="s">
        <v>7</v>
      </c>
      <c r="B12" t="s">
        <v>8</v>
      </c>
      <c r="C12" t="s">
        <v>9</v>
      </c>
      <c r="D12" t="s">
        <v>63</v>
      </c>
      <c r="E12" t="s">
        <v>10</v>
      </c>
      <c r="F12" t="s">
        <v>24</v>
      </c>
      <c r="G12" t="s">
        <v>30</v>
      </c>
      <c r="H12">
        <f>'RCP45'!H12</f>
        <v>0</v>
      </c>
      <c r="I12">
        <f>'RCP45'!I12</f>
        <v>0</v>
      </c>
      <c r="J12">
        <f>'RCP45'!J12</f>
        <v>0</v>
      </c>
      <c r="K12">
        <f>'RCP45'!K12</f>
        <v>0</v>
      </c>
      <c r="L12">
        <f>'RCP45'!L12</f>
        <v>0</v>
      </c>
      <c r="M12">
        <f>'RCP45'!M12</f>
        <v>0</v>
      </c>
      <c r="N12">
        <f>'RCP45'!P12</f>
        <v>0</v>
      </c>
      <c r="O12">
        <f t="shared" si="0"/>
        <v>0</v>
      </c>
      <c r="P12">
        <f>'RCP45'!Q12</f>
        <v>0</v>
      </c>
      <c r="Q12">
        <f t="shared" si="1"/>
        <v>0</v>
      </c>
      <c r="R12">
        <f>'RCP45'!R12</f>
        <v>0</v>
      </c>
      <c r="S12">
        <f>'RCP45'!S12</f>
        <v>0</v>
      </c>
      <c r="T12">
        <f>'RCP45'!T12</f>
        <v>0</v>
      </c>
      <c r="U12">
        <f>'RCP45'!U12</f>
        <v>0</v>
      </c>
      <c r="V12">
        <f>'RCP45'!V12</f>
        <v>0</v>
      </c>
      <c r="W12">
        <f>'RCP45'!W12</f>
        <v>0</v>
      </c>
      <c r="X12">
        <f>'RCP45'!X12</f>
        <v>0</v>
      </c>
      <c r="Y12">
        <f>'RCP45'!Y12</f>
        <v>0</v>
      </c>
      <c r="Z12">
        <f>'RCP45'!Z12</f>
        <v>0</v>
      </c>
      <c r="AA12">
        <f>'RCP45'!AA12</f>
        <v>0</v>
      </c>
      <c r="AB12">
        <f>'RCP45'!AB12</f>
        <v>0</v>
      </c>
      <c r="AC12">
        <f>'RCP45'!AC12</f>
        <v>0</v>
      </c>
      <c r="AD12">
        <f>'RCP45'!AD12</f>
        <v>0</v>
      </c>
      <c r="AE12">
        <f>'RCP45'!AE12</f>
        <v>0</v>
      </c>
      <c r="AF12">
        <f>'RCP45'!AF12</f>
        <v>0</v>
      </c>
      <c r="AG12">
        <f>'RCP45'!AG12</f>
        <v>0</v>
      </c>
      <c r="AH12">
        <f>'RCP45'!AH12</f>
        <v>0</v>
      </c>
      <c r="AI12">
        <f>'RCP45'!AI12</f>
        <v>0</v>
      </c>
      <c r="AJ12">
        <f>'RCP45'!AJ12</f>
        <v>0</v>
      </c>
      <c r="AK12">
        <f>'RCP45'!AK12</f>
        <v>0</v>
      </c>
      <c r="AL12">
        <f>'RCP45'!AL12</f>
        <v>0</v>
      </c>
      <c r="AM12">
        <f>'RCP45'!AM12</f>
        <v>0</v>
      </c>
      <c r="AN12">
        <f>'RCP45'!AN12</f>
        <v>0</v>
      </c>
      <c r="AO12">
        <f>'RCP45'!AO12</f>
        <v>0</v>
      </c>
      <c r="AP12">
        <f>'RCP45'!AP12</f>
        <v>0</v>
      </c>
      <c r="AQ12">
        <f>'RCP45'!AQ12</f>
        <v>0</v>
      </c>
      <c r="AR12">
        <f>'RCP45'!AR12</f>
        <v>0</v>
      </c>
      <c r="AS12">
        <f>'RCP45'!AS12</f>
        <v>0</v>
      </c>
      <c r="AT12">
        <f>'RCP45'!AT12</f>
        <v>0</v>
      </c>
      <c r="AU12">
        <f>'RCP45'!AU12</f>
        <v>0</v>
      </c>
      <c r="AV12">
        <f>'RCP45'!AV12</f>
        <v>0</v>
      </c>
      <c r="AW12">
        <f>'RCP45'!AW12</f>
        <v>0</v>
      </c>
      <c r="AX12">
        <f>'RCP45'!AX12</f>
        <v>0</v>
      </c>
      <c r="AY12">
        <f>'RCP45'!AY12</f>
        <v>0</v>
      </c>
      <c r="AZ12">
        <f>'RCP45'!AZ12</f>
        <v>0</v>
      </c>
      <c r="BA12">
        <f>'RCP45'!BA12</f>
        <v>0</v>
      </c>
      <c r="BB12">
        <f>'RCP45'!BB12</f>
        <v>0</v>
      </c>
      <c r="BC12">
        <f>'RCP45'!BC12</f>
        <v>0</v>
      </c>
      <c r="BD12">
        <f>'RCP45'!BD12</f>
        <v>0</v>
      </c>
    </row>
    <row r="13" spans="1:56">
      <c r="A13" t="s">
        <v>7</v>
      </c>
      <c r="B13" t="s">
        <v>8</v>
      </c>
      <c r="C13" t="s">
        <v>9</v>
      </c>
      <c r="D13" t="s">
        <v>63</v>
      </c>
      <c r="E13" t="s">
        <v>10</v>
      </c>
      <c r="F13" t="s">
        <v>31</v>
      </c>
      <c r="G13" t="s">
        <v>32</v>
      </c>
      <c r="H13">
        <f>'RCP45'!H13</f>
        <v>0</v>
      </c>
      <c r="I13">
        <f>'RCP45'!I13</f>
        <v>0</v>
      </c>
      <c r="J13">
        <f>'RCP45'!J13</f>
        <v>0</v>
      </c>
      <c r="K13">
        <f>'RCP45'!K13</f>
        <v>0</v>
      </c>
      <c r="L13">
        <f>'RCP45'!L13</f>
        <v>0</v>
      </c>
      <c r="M13">
        <f>'RCP45'!M13</f>
        <v>0</v>
      </c>
      <c r="N13">
        <f>'RCP45'!P13</f>
        <v>0</v>
      </c>
      <c r="O13">
        <f t="shared" si="0"/>
        <v>0</v>
      </c>
      <c r="P13">
        <f>'RCP45'!Q13</f>
        <v>0</v>
      </c>
      <c r="Q13">
        <f t="shared" si="1"/>
        <v>0</v>
      </c>
      <c r="R13">
        <f>'RCP45'!R13</f>
        <v>0</v>
      </c>
      <c r="S13">
        <f>'RCP45'!S13</f>
        <v>0</v>
      </c>
      <c r="T13">
        <f>'RCP45'!T13</f>
        <v>0</v>
      </c>
      <c r="U13">
        <f>'RCP45'!U13</f>
        <v>0</v>
      </c>
      <c r="V13">
        <f>'RCP45'!V13</f>
        <v>0</v>
      </c>
      <c r="W13">
        <f>'RCP45'!W13</f>
        <v>0</v>
      </c>
      <c r="X13">
        <f>'RCP45'!X13</f>
        <v>0</v>
      </c>
      <c r="Y13">
        <f>'RCP45'!Y13</f>
        <v>0</v>
      </c>
      <c r="Z13">
        <f>'RCP45'!Z13</f>
        <v>0</v>
      </c>
      <c r="AA13">
        <f>'RCP45'!AA13</f>
        <v>0</v>
      </c>
      <c r="AB13">
        <f>'RCP45'!AB13</f>
        <v>0</v>
      </c>
      <c r="AC13">
        <f>'RCP45'!AC13</f>
        <v>0</v>
      </c>
      <c r="AD13">
        <f>'RCP45'!AD13</f>
        <v>0</v>
      </c>
      <c r="AE13">
        <f>'RCP45'!AE13</f>
        <v>0</v>
      </c>
      <c r="AF13">
        <f>'RCP45'!AF13</f>
        <v>0</v>
      </c>
      <c r="AG13">
        <f>'RCP45'!AG13</f>
        <v>0</v>
      </c>
      <c r="AH13">
        <f>'RCP45'!AH13</f>
        <v>0</v>
      </c>
      <c r="AI13">
        <f>'RCP45'!AI13</f>
        <v>0</v>
      </c>
      <c r="AJ13">
        <f>'RCP45'!AJ13</f>
        <v>0</v>
      </c>
      <c r="AK13">
        <f>'RCP45'!AK13</f>
        <v>0</v>
      </c>
      <c r="AL13">
        <f>'RCP45'!AL13</f>
        <v>0</v>
      </c>
      <c r="AM13">
        <f>'RCP45'!AM13</f>
        <v>0</v>
      </c>
      <c r="AN13">
        <f>'RCP45'!AN13</f>
        <v>0</v>
      </c>
      <c r="AO13">
        <f>'RCP45'!AO13</f>
        <v>0</v>
      </c>
      <c r="AP13">
        <f>'RCP45'!AP13</f>
        <v>0</v>
      </c>
      <c r="AQ13">
        <f>'RCP45'!AQ13</f>
        <v>0</v>
      </c>
      <c r="AR13">
        <f>'RCP45'!AR13</f>
        <v>0</v>
      </c>
      <c r="AS13">
        <f>'RCP45'!AS13</f>
        <v>0</v>
      </c>
      <c r="AT13">
        <f>'RCP45'!AT13</f>
        <v>0</v>
      </c>
      <c r="AU13">
        <f>'RCP45'!AU13</f>
        <v>0</v>
      </c>
      <c r="AV13">
        <f>'RCP45'!AV13</f>
        <v>0</v>
      </c>
      <c r="AW13">
        <f>'RCP45'!AW13</f>
        <v>0</v>
      </c>
      <c r="AX13">
        <f>'RCP45'!AX13</f>
        <v>0</v>
      </c>
      <c r="AY13">
        <f>'RCP45'!AY13</f>
        <v>0</v>
      </c>
      <c r="AZ13">
        <f>'RCP45'!AZ13</f>
        <v>0</v>
      </c>
      <c r="BA13">
        <f>'RCP45'!BA13</f>
        <v>0</v>
      </c>
      <c r="BB13">
        <f>'RCP45'!BB13</f>
        <v>0</v>
      </c>
      <c r="BC13">
        <f>'RCP45'!BC13</f>
        <v>0</v>
      </c>
      <c r="BD13">
        <f>'RCP45'!BD13</f>
        <v>0</v>
      </c>
    </row>
    <row r="14" spans="1:56">
      <c r="A14" t="s">
        <v>7</v>
      </c>
      <c r="B14" t="s">
        <v>8</v>
      </c>
      <c r="C14" t="s">
        <v>9</v>
      </c>
      <c r="D14" t="s">
        <v>63</v>
      </c>
      <c r="E14" t="s">
        <v>10</v>
      </c>
      <c r="F14" t="s">
        <v>33</v>
      </c>
      <c r="G14" t="s">
        <v>34</v>
      </c>
      <c r="H14">
        <f>'RCP45'!H14</f>
        <v>0</v>
      </c>
      <c r="I14">
        <f>'RCP45'!I14</f>
        <v>0</v>
      </c>
      <c r="J14">
        <f>'RCP45'!J14</f>
        <v>0</v>
      </c>
      <c r="K14">
        <f>'RCP45'!K14</f>
        <v>0</v>
      </c>
      <c r="L14">
        <f>'RCP45'!L14</f>
        <v>0</v>
      </c>
      <c r="M14">
        <f>'RCP45'!M14</f>
        <v>0</v>
      </c>
      <c r="N14">
        <f>'RCP45'!P14</f>
        <v>0</v>
      </c>
      <c r="O14">
        <f t="shared" si="0"/>
        <v>0</v>
      </c>
      <c r="P14">
        <f>'RCP45'!Q14</f>
        <v>0</v>
      </c>
      <c r="Q14">
        <f t="shared" si="1"/>
        <v>0</v>
      </c>
      <c r="R14">
        <f>'RCP45'!R14</f>
        <v>0</v>
      </c>
      <c r="S14">
        <f>'RCP45'!S14</f>
        <v>0</v>
      </c>
      <c r="T14">
        <f>'RCP45'!T14</f>
        <v>0</v>
      </c>
      <c r="U14">
        <f>'RCP45'!U14</f>
        <v>0</v>
      </c>
      <c r="V14">
        <f>'RCP45'!V14</f>
        <v>0</v>
      </c>
      <c r="W14">
        <f>'RCP45'!W14</f>
        <v>0</v>
      </c>
      <c r="X14">
        <f>'RCP45'!X14</f>
        <v>0</v>
      </c>
      <c r="Y14">
        <f>'RCP45'!Y14</f>
        <v>0</v>
      </c>
      <c r="Z14">
        <f>'RCP45'!Z14</f>
        <v>0</v>
      </c>
      <c r="AA14">
        <f>'RCP45'!AA14</f>
        <v>0</v>
      </c>
      <c r="AB14">
        <f>'RCP45'!AB14</f>
        <v>0</v>
      </c>
      <c r="AC14">
        <f>'RCP45'!AC14</f>
        <v>0</v>
      </c>
      <c r="AD14">
        <f>'RCP45'!AD14</f>
        <v>0</v>
      </c>
      <c r="AE14">
        <f>'RCP45'!AE14</f>
        <v>0</v>
      </c>
      <c r="AF14">
        <f>'RCP45'!AF14</f>
        <v>0</v>
      </c>
      <c r="AG14">
        <f>'RCP45'!AG14</f>
        <v>0</v>
      </c>
      <c r="AH14">
        <f>'RCP45'!AH14</f>
        <v>0</v>
      </c>
      <c r="AI14">
        <f>'RCP45'!AI14</f>
        <v>0</v>
      </c>
      <c r="AJ14">
        <f>'RCP45'!AJ14</f>
        <v>0</v>
      </c>
      <c r="AK14">
        <f>'RCP45'!AK14</f>
        <v>0</v>
      </c>
      <c r="AL14">
        <f>'RCP45'!AL14</f>
        <v>0</v>
      </c>
      <c r="AM14">
        <f>'RCP45'!AM14</f>
        <v>0</v>
      </c>
      <c r="AN14">
        <f>'RCP45'!AN14</f>
        <v>0</v>
      </c>
      <c r="AO14">
        <f>'RCP45'!AO14</f>
        <v>0</v>
      </c>
      <c r="AP14">
        <f>'RCP45'!AP14</f>
        <v>0</v>
      </c>
      <c r="AQ14">
        <f>'RCP45'!AQ14</f>
        <v>0</v>
      </c>
      <c r="AR14">
        <f>'RCP45'!AR14</f>
        <v>0</v>
      </c>
      <c r="AS14">
        <f>'RCP45'!AS14</f>
        <v>0</v>
      </c>
      <c r="AT14">
        <f>'RCP45'!AT14</f>
        <v>0</v>
      </c>
      <c r="AU14">
        <f>'RCP45'!AU14</f>
        <v>0</v>
      </c>
      <c r="AV14">
        <f>'RCP45'!AV14</f>
        <v>0</v>
      </c>
      <c r="AW14">
        <f>'RCP45'!AW14</f>
        <v>0</v>
      </c>
      <c r="AX14">
        <f>'RCP45'!AX14</f>
        <v>0</v>
      </c>
      <c r="AY14">
        <f>'RCP45'!AY14</f>
        <v>0</v>
      </c>
      <c r="AZ14">
        <f>'RCP45'!AZ14</f>
        <v>0</v>
      </c>
      <c r="BA14">
        <f>'RCP45'!BA14</f>
        <v>0</v>
      </c>
      <c r="BB14">
        <f>'RCP45'!BB14</f>
        <v>0</v>
      </c>
      <c r="BC14">
        <f>'RCP45'!BC14</f>
        <v>0</v>
      </c>
      <c r="BD14">
        <f>'RCP45'!BD14</f>
        <v>0</v>
      </c>
    </row>
    <row r="15" spans="1:56">
      <c r="A15" t="s">
        <v>7</v>
      </c>
      <c r="B15" t="s">
        <v>8</v>
      </c>
      <c r="C15" t="s">
        <v>9</v>
      </c>
      <c r="D15" t="s">
        <v>63</v>
      </c>
      <c r="E15" t="s">
        <v>10</v>
      </c>
      <c r="F15" t="s">
        <v>35</v>
      </c>
      <c r="G15" t="s">
        <v>36</v>
      </c>
      <c r="H15">
        <f>'RCP45'!H15</f>
        <v>0</v>
      </c>
      <c r="I15">
        <f>'RCP45'!I15</f>
        <v>0</v>
      </c>
      <c r="J15">
        <f>'RCP45'!J15</f>
        <v>0</v>
      </c>
      <c r="K15">
        <f>'RCP45'!K15</f>
        <v>0</v>
      </c>
      <c r="L15">
        <f>'RCP45'!L15</f>
        <v>0</v>
      </c>
      <c r="M15">
        <f>'RCP45'!M15</f>
        <v>0</v>
      </c>
      <c r="N15">
        <f>'RCP45'!P15</f>
        <v>0</v>
      </c>
      <c r="O15">
        <f t="shared" si="0"/>
        <v>0</v>
      </c>
      <c r="P15">
        <f>'RCP45'!Q15</f>
        <v>0</v>
      </c>
      <c r="Q15">
        <f t="shared" si="1"/>
        <v>0</v>
      </c>
      <c r="R15">
        <f>'RCP45'!R15</f>
        <v>0</v>
      </c>
      <c r="S15">
        <f>'RCP45'!S15</f>
        <v>0</v>
      </c>
      <c r="T15">
        <f>'RCP45'!T15</f>
        <v>0</v>
      </c>
      <c r="U15">
        <f>'RCP45'!U15</f>
        <v>0</v>
      </c>
      <c r="V15">
        <f>'RCP45'!V15</f>
        <v>0</v>
      </c>
      <c r="W15">
        <f>'RCP45'!W15</f>
        <v>0</v>
      </c>
      <c r="X15">
        <f>'RCP45'!X15</f>
        <v>0</v>
      </c>
      <c r="Y15">
        <f>'RCP45'!Y15</f>
        <v>0</v>
      </c>
      <c r="Z15">
        <f>'RCP45'!Z15</f>
        <v>0</v>
      </c>
      <c r="AA15">
        <f>'RCP45'!AA15</f>
        <v>0</v>
      </c>
      <c r="AB15">
        <f>'RCP45'!AB15</f>
        <v>0</v>
      </c>
      <c r="AC15">
        <f>'RCP45'!AC15</f>
        <v>0</v>
      </c>
      <c r="AD15">
        <f>'RCP45'!AD15</f>
        <v>0</v>
      </c>
      <c r="AE15">
        <f>'RCP45'!AE15</f>
        <v>0</v>
      </c>
      <c r="AF15">
        <f>'RCP45'!AF15</f>
        <v>0</v>
      </c>
      <c r="AG15">
        <f>'RCP45'!AG15</f>
        <v>0</v>
      </c>
      <c r="AH15">
        <f>'RCP45'!AH15</f>
        <v>0</v>
      </c>
      <c r="AI15">
        <f>'RCP45'!AI15</f>
        <v>0</v>
      </c>
      <c r="AJ15">
        <f>'RCP45'!AJ15</f>
        <v>0</v>
      </c>
      <c r="AK15">
        <f>'RCP45'!AK15</f>
        <v>0</v>
      </c>
      <c r="AL15">
        <f>'RCP45'!AL15</f>
        <v>0</v>
      </c>
      <c r="AM15">
        <f>'RCP45'!AM15</f>
        <v>0</v>
      </c>
      <c r="AN15">
        <f>'RCP45'!AN15</f>
        <v>0</v>
      </c>
      <c r="AO15">
        <f>'RCP45'!AO15</f>
        <v>0</v>
      </c>
      <c r="AP15">
        <f>'RCP45'!AP15</f>
        <v>0</v>
      </c>
      <c r="AQ15">
        <f>'RCP45'!AQ15</f>
        <v>0</v>
      </c>
      <c r="AR15">
        <f>'RCP45'!AR15</f>
        <v>0</v>
      </c>
      <c r="AS15">
        <f>'RCP45'!AS15</f>
        <v>0</v>
      </c>
      <c r="AT15">
        <f>'RCP45'!AT15</f>
        <v>0</v>
      </c>
      <c r="AU15">
        <f>'RCP45'!AU15</f>
        <v>0</v>
      </c>
      <c r="AV15">
        <f>'RCP45'!AV15</f>
        <v>0</v>
      </c>
      <c r="AW15">
        <f>'RCP45'!AW15</f>
        <v>0</v>
      </c>
      <c r="AX15">
        <f>'RCP45'!AX15</f>
        <v>0</v>
      </c>
      <c r="AY15">
        <f>'RCP45'!AY15</f>
        <v>0</v>
      </c>
      <c r="AZ15">
        <f>'RCP45'!AZ15</f>
        <v>0</v>
      </c>
      <c r="BA15">
        <f>'RCP45'!BA15</f>
        <v>0</v>
      </c>
      <c r="BB15">
        <f>'RCP45'!BB15</f>
        <v>0</v>
      </c>
      <c r="BC15">
        <f>'RCP45'!BC15</f>
        <v>0</v>
      </c>
      <c r="BD15">
        <f>'RCP45'!BD15</f>
        <v>0</v>
      </c>
    </row>
    <row r="16" spans="1:56">
      <c r="A16" t="s">
        <v>7</v>
      </c>
      <c r="B16" t="s">
        <v>8</v>
      </c>
      <c r="C16" t="s">
        <v>9</v>
      </c>
      <c r="D16" t="s">
        <v>63</v>
      </c>
      <c r="E16" t="s">
        <v>10</v>
      </c>
      <c r="F16" t="s">
        <v>37</v>
      </c>
      <c r="G16" t="s">
        <v>38</v>
      </c>
      <c r="H16">
        <f>'RCP45'!H16</f>
        <v>0</v>
      </c>
      <c r="I16">
        <f>'RCP45'!I16</f>
        <v>0</v>
      </c>
      <c r="J16">
        <f>'RCP45'!J16</f>
        <v>0</v>
      </c>
      <c r="K16">
        <f>'RCP45'!K16</f>
        <v>0</v>
      </c>
      <c r="L16">
        <f>'RCP45'!L16</f>
        <v>0</v>
      </c>
      <c r="M16">
        <f>'RCP45'!M16</f>
        <v>0</v>
      </c>
      <c r="N16">
        <f>'RCP45'!P16</f>
        <v>0</v>
      </c>
      <c r="O16">
        <f t="shared" si="0"/>
        <v>0</v>
      </c>
      <c r="P16">
        <f>'RCP45'!Q16</f>
        <v>0</v>
      </c>
      <c r="Q16">
        <f t="shared" si="1"/>
        <v>0</v>
      </c>
      <c r="R16">
        <f>'RCP45'!R16</f>
        <v>0</v>
      </c>
      <c r="S16">
        <f>'RCP45'!S16</f>
        <v>0</v>
      </c>
      <c r="T16">
        <f>'RCP45'!T16</f>
        <v>0</v>
      </c>
      <c r="U16">
        <f>'RCP45'!U16</f>
        <v>0</v>
      </c>
      <c r="V16">
        <f>'RCP45'!V16</f>
        <v>0</v>
      </c>
      <c r="W16">
        <f>'RCP45'!W16</f>
        <v>0</v>
      </c>
      <c r="X16">
        <f>'RCP45'!X16</f>
        <v>0</v>
      </c>
      <c r="Y16">
        <f>'RCP45'!Y16</f>
        <v>0</v>
      </c>
      <c r="Z16">
        <f>'RCP45'!Z16</f>
        <v>0</v>
      </c>
      <c r="AA16">
        <f>'RCP45'!AA16</f>
        <v>0</v>
      </c>
      <c r="AB16">
        <f>'RCP45'!AB16</f>
        <v>0</v>
      </c>
      <c r="AC16">
        <f>'RCP45'!AC16</f>
        <v>0</v>
      </c>
      <c r="AD16">
        <f>'RCP45'!AD16</f>
        <v>0</v>
      </c>
      <c r="AE16">
        <f>'RCP45'!AE16</f>
        <v>0</v>
      </c>
      <c r="AF16">
        <f>'RCP45'!AF16</f>
        <v>0</v>
      </c>
      <c r="AG16">
        <f>'RCP45'!AG16</f>
        <v>0</v>
      </c>
      <c r="AH16">
        <f>'RCP45'!AH16</f>
        <v>0</v>
      </c>
      <c r="AI16">
        <f>'RCP45'!AI16</f>
        <v>0</v>
      </c>
      <c r="AJ16">
        <f>'RCP45'!AJ16</f>
        <v>0</v>
      </c>
      <c r="AK16">
        <f>'RCP45'!AK16</f>
        <v>0</v>
      </c>
      <c r="AL16">
        <f>'RCP45'!AL16</f>
        <v>0</v>
      </c>
      <c r="AM16">
        <f>'RCP45'!AM16</f>
        <v>0</v>
      </c>
      <c r="AN16">
        <f>'RCP45'!AN16</f>
        <v>0</v>
      </c>
      <c r="AO16">
        <f>'RCP45'!AO16</f>
        <v>0</v>
      </c>
      <c r="AP16">
        <f>'RCP45'!AP16</f>
        <v>0</v>
      </c>
      <c r="AQ16">
        <f>'RCP45'!AQ16</f>
        <v>0</v>
      </c>
      <c r="AR16">
        <f>'RCP45'!AR16</f>
        <v>0</v>
      </c>
      <c r="AS16">
        <f>'RCP45'!AS16</f>
        <v>0</v>
      </c>
      <c r="AT16">
        <f>'RCP45'!AT16</f>
        <v>0</v>
      </c>
      <c r="AU16">
        <f>'RCP45'!AU16</f>
        <v>0</v>
      </c>
      <c r="AV16">
        <f>'RCP45'!AV16</f>
        <v>0</v>
      </c>
      <c r="AW16">
        <f>'RCP45'!AW16</f>
        <v>0</v>
      </c>
      <c r="AX16">
        <f>'RCP45'!AX16</f>
        <v>0</v>
      </c>
      <c r="AY16">
        <f>'RCP45'!AY16</f>
        <v>0</v>
      </c>
      <c r="AZ16">
        <f>'RCP45'!AZ16</f>
        <v>0</v>
      </c>
      <c r="BA16">
        <f>'RCP45'!BA16</f>
        <v>0</v>
      </c>
      <c r="BB16">
        <f>'RCP45'!BB16</f>
        <v>0</v>
      </c>
      <c r="BC16">
        <f>'RCP45'!BC16</f>
        <v>0</v>
      </c>
      <c r="BD16">
        <f>'RCP45'!BD16</f>
        <v>0</v>
      </c>
    </row>
    <row r="17" spans="1:56">
      <c r="A17" t="s">
        <v>7</v>
      </c>
      <c r="B17" t="s">
        <v>8</v>
      </c>
      <c r="C17" t="s">
        <v>9</v>
      </c>
      <c r="D17" t="s">
        <v>63</v>
      </c>
      <c r="E17" t="s">
        <v>10</v>
      </c>
      <c r="F17" t="s">
        <v>39</v>
      </c>
      <c r="G17" t="s">
        <v>40</v>
      </c>
      <c r="H17">
        <f>'RCP45'!H17</f>
        <v>0</v>
      </c>
      <c r="I17">
        <f>'RCP45'!I17</f>
        <v>0</v>
      </c>
      <c r="J17">
        <f>'RCP45'!J17</f>
        <v>0</v>
      </c>
      <c r="K17">
        <f>'RCP45'!K17</f>
        <v>0</v>
      </c>
      <c r="L17">
        <f>'RCP45'!L17</f>
        <v>0</v>
      </c>
      <c r="M17">
        <f>'RCP45'!M17</f>
        <v>0</v>
      </c>
      <c r="N17">
        <f>'RCP45'!P17</f>
        <v>0</v>
      </c>
      <c r="O17">
        <f t="shared" si="0"/>
        <v>0</v>
      </c>
      <c r="P17">
        <f>'RCP45'!Q17</f>
        <v>0</v>
      </c>
      <c r="Q17">
        <f t="shared" si="1"/>
        <v>0</v>
      </c>
      <c r="R17">
        <f>'RCP45'!R17</f>
        <v>0</v>
      </c>
      <c r="S17">
        <f>'RCP45'!S17</f>
        <v>0</v>
      </c>
      <c r="T17">
        <f>'RCP45'!T17</f>
        <v>0</v>
      </c>
      <c r="U17">
        <f>'RCP45'!U17</f>
        <v>0</v>
      </c>
      <c r="V17">
        <f>'RCP45'!V17</f>
        <v>0</v>
      </c>
      <c r="W17">
        <f>'RCP45'!W17</f>
        <v>0</v>
      </c>
      <c r="X17">
        <f>'RCP45'!X17</f>
        <v>0</v>
      </c>
      <c r="Y17">
        <f>'RCP45'!Y17</f>
        <v>0</v>
      </c>
      <c r="Z17">
        <f>'RCP45'!Z17</f>
        <v>0</v>
      </c>
      <c r="AA17">
        <f>'RCP45'!AA17</f>
        <v>0</v>
      </c>
      <c r="AB17">
        <f>'RCP45'!AB17</f>
        <v>0</v>
      </c>
      <c r="AC17">
        <f>'RCP45'!AC17</f>
        <v>0</v>
      </c>
      <c r="AD17">
        <f>'RCP45'!AD17</f>
        <v>0</v>
      </c>
      <c r="AE17">
        <f>'RCP45'!AE17</f>
        <v>0</v>
      </c>
      <c r="AF17">
        <f>'RCP45'!AF17</f>
        <v>0</v>
      </c>
      <c r="AG17">
        <f>'RCP45'!AG17</f>
        <v>0</v>
      </c>
      <c r="AH17">
        <f>'RCP45'!AH17</f>
        <v>0</v>
      </c>
      <c r="AI17">
        <f>'RCP45'!AI17</f>
        <v>0</v>
      </c>
      <c r="AJ17">
        <f>'RCP45'!AJ17</f>
        <v>0</v>
      </c>
      <c r="AK17">
        <f>'RCP45'!AK17</f>
        <v>0</v>
      </c>
      <c r="AL17">
        <f>'RCP45'!AL17</f>
        <v>0</v>
      </c>
      <c r="AM17">
        <f>'RCP45'!AM17</f>
        <v>0</v>
      </c>
      <c r="AN17">
        <f>'RCP45'!AN17</f>
        <v>0</v>
      </c>
      <c r="AO17">
        <f>'RCP45'!AO17</f>
        <v>0</v>
      </c>
      <c r="AP17">
        <f>'RCP45'!AP17</f>
        <v>0</v>
      </c>
      <c r="AQ17">
        <f>'RCP45'!AQ17</f>
        <v>0</v>
      </c>
      <c r="AR17">
        <f>'RCP45'!AR17</f>
        <v>0</v>
      </c>
      <c r="AS17">
        <f>'RCP45'!AS17</f>
        <v>0</v>
      </c>
      <c r="AT17">
        <f>'RCP45'!AT17</f>
        <v>0</v>
      </c>
      <c r="AU17">
        <f>'RCP45'!AU17</f>
        <v>0</v>
      </c>
      <c r="AV17">
        <f>'RCP45'!AV17</f>
        <v>0</v>
      </c>
      <c r="AW17">
        <f>'RCP45'!AW17</f>
        <v>0</v>
      </c>
      <c r="AX17">
        <f>'RCP45'!AX17</f>
        <v>0</v>
      </c>
      <c r="AY17">
        <f>'RCP45'!AY17</f>
        <v>0</v>
      </c>
      <c r="AZ17">
        <f>'RCP45'!AZ17</f>
        <v>0</v>
      </c>
      <c r="BA17">
        <f>'RCP45'!BA17</f>
        <v>0</v>
      </c>
      <c r="BB17">
        <f>'RCP45'!BB17</f>
        <v>0</v>
      </c>
      <c r="BC17">
        <f>'RCP45'!BC17</f>
        <v>0</v>
      </c>
      <c r="BD17">
        <f>'RCP45'!BD17</f>
        <v>0</v>
      </c>
    </row>
    <row r="18" spans="1:56">
      <c r="A18" t="s">
        <v>7</v>
      </c>
      <c r="B18" t="s">
        <v>8</v>
      </c>
      <c r="C18" t="s">
        <v>9</v>
      </c>
      <c r="D18" t="s">
        <v>63</v>
      </c>
      <c r="E18" t="s">
        <v>10</v>
      </c>
      <c r="F18" t="s">
        <v>41</v>
      </c>
      <c r="G18" t="s">
        <v>42</v>
      </c>
      <c r="H18">
        <f>'RCP45'!H18</f>
        <v>0</v>
      </c>
      <c r="I18">
        <f>'RCP45'!I18</f>
        <v>0</v>
      </c>
      <c r="J18">
        <f>'RCP45'!J18</f>
        <v>0</v>
      </c>
      <c r="K18">
        <f>'RCP45'!K18</f>
        <v>0</v>
      </c>
      <c r="L18">
        <f>'RCP45'!L18</f>
        <v>0</v>
      </c>
      <c r="M18">
        <f>'RCP45'!M18</f>
        <v>0</v>
      </c>
      <c r="N18">
        <f>'RCP45'!P18</f>
        <v>0</v>
      </c>
      <c r="O18">
        <f t="shared" si="0"/>
        <v>0</v>
      </c>
      <c r="P18">
        <f>'RCP45'!Q18</f>
        <v>0</v>
      </c>
      <c r="Q18">
        <f t="shared" si="1"/>
        <v>0</v>
      </c>
      <c r="R18">
        <f>'RCP45'!R18</f>
        <v>0</v>
      </c>
      <c r="S18">
        <f>'RCP45'!S18</f>
        <v>0</v>
      </c>
      <c r="T18">
        <f>'RCP45'!T18</f>
        <v>0</v>
      </c>
      <c r="U18">
        <f>'RCP45'!U18</f>
        <v>0</v>
      </c>
      <c r="V18">
        <f>'RCP45'!V18</f>
        <v>0</v>
      </c>
      <c r="W18">
        <f>'RCP45'!W18</f>
        <v>0</v>
      </c>
      <c r="X18">
        <f>'RCP45'!X18</f>
        <v>0</v>
      </c>
      <c r="Y18">
        <f>'RCP45'!Y18</f>
        <v>0</v>
      </c>
      <c r="Z18">
        <f>'RCP45'!Z18</f>
        <v>0</v>
      </c>
      <c r="AA18">
        <f>'RCP45'!AA18</f>
        <v>0</v>
      </c>
      <c r="AB18">
        <f>'RCP45'!AB18</f>
        <v>0</v>
      </c>
      <c r="AC18">
        <f>'RCP45'!AC18</f>
        <v>0</v>
      </c>
      <c r="AD18">
        <f>'RCP45'!AD18</f>
        <v>0</v>
      </c>
      <c r="AE18">
        <f>'RCP45'!AE18</f>
        <v>0</v>
      </c>
      <c r="AF18">
        <f>'RCP45'!AF18</f>
        <v>0</v>
      </c>
      <c r="AG18">
        <f>'RCP45'!AG18</f>
        <v>0</v>
      </c>
      <c r="AH18">
        <f>'RCP45'!AH18</f>
        <v>0</v>
      </c>
      <c r="AI18">
        <f>'RCP45'!AI18</f>
        <v>0</v>
      </c>
      <c r="AJ18">
        <f>'RCP45'!AJ18</f>
        <v>0</v>
      </c>
      <c r="AK18">
        <f>'RCP45'!AK18</f>
        <v>0</v>
      </c>
      <c r="AL18">
        <f>'RCP45'!AL18</f>
        <v>0</v>
      </c>
      <c r="AM18">
        <f>'RCP45'!AM18</f>
        <v>0</v>
      </c>
      <c r="AN18">
        <f>'RCP45'!AN18</f>
        <v>0</v>
      </c>
      <c r="AO18">
        <f>'RCP45'!AO18</f>
        <v>0</v>
      </c>
      <c r="AP18">
        <f>'RCP45'!AP18</f>
        <v>0</v>
      </c>
      <c r="AQ18">
        <f>'RCP45'!AQ18</f>
        <v>0</v>
      </c>
      <c r="AR18">
        <f>'RCP45'!AR18</f>
        <v>0</v>
      </c>
      <c r="AS18">
        <f>'RCP45'!AS18</f>
        <v>0</v>
      </c>
      <c r="AT18">
        <f>'RCP45'!AT18</f>
        <v>0</v>
      </c>
      <c r="AU18">
        <f>'RCP45'!AU18</f>
        <v>0</v>
      </c>
      <c r="AV18">
        <f>'RCP45'!AV18</f>
        <v>0</v>
      </c>
      <c r="AW18">
        <f>'RCP45'!AW18</f>
        <v>0</v>
      </c>
      <c r="AX18">
        <f>'RCP45'!AX18</f>
        <v>0</v>
      </c>
      <c r="AY18">
        <f>'RCP45'!AY18</f>
        <v>0</v>
      </c>
      <c r="AZ18">
        <f>'RCP45'!AZ18</f>
        <v>0</v>
      </c>
      <c r="BA18">
        <f>'RCP45'!BA18</f>
        <v>0</v>
      </c>
      <c r="BB18">
        <f>'RCP45'!BB18</f>
        <v>0</v>
      </c>
      <c r="BC18">
        <f>'RCP45'!BC18</f>
        <v>0</v>
      </c>
      <c r="BD18">
        <f>'RCP45'!BD18</f>
        <v>0</v>
      </c>
    </row>
    <row r="19" spans="1:56">
      <c r="A19" t="s">
        <v>7</v>
      </c>
      <c r="B19" t="s">
        <v>8</v>
      </c>
      <c r="C19" t="s">
        <v>9</v>
      </c>
      <c r="D19" t="s">
        <v>63</v>
      </c>
      <c r="E19" t="s">
        <v>10</v>
      </c>
      <c r="F19" t="s">
        <v>43</v>
      </c>
      <c r="G19" t="s">
        <v>44</v>
      </c>
      <c r="H19">
        <f>'RCP45'!H19</f>
        <v>0</v>
      </c>
      <c r="I19">
        <f>'RCP45'!I19</f>
        <v>0</v>
      </c>
      <c r="J19">
        <f>'RCP45'!J19</f>
        <v>0</v>
      </c>
      <c r="K19">
        <f>'RCP45'!K19</f>
        <v>0</v>
      </c>
      <c r="L19">
        <f>'RCP45'!L19</f>
        <v>0</v>
      </c>
      <c r="M19">
        <f>'RCP45'!M19</f>
        <v>0</v>
      </c>
      <c r="N19">
        <f>'RCP45'!P19</f>
        <v>0</v>
      </c>
      <c r="O19">
        <f t="shared" si="0"/>
        <v>0</v>
      </c>
      <c r="P19">
        <f>'RCP45'!Q19</f>
        <v>0</v>
      </c>
      <c r="Q19">
        <f t="shared" si="1"/>
        <v>0</v>
      </c>
      <c r="R19">
        <f>'RCP45'!R19</f>
        <v>0</v>
      </c>
      <c r="S19">
        <f>'RCP45'!S19</f>
        <v>0</v>
      </c>
      <c r="T19">
        <f>'RCP45'!T19</f>
        <v>0</v>
      </c>
      <c r="U19">
        <f>'RCP45'!U19</f>
        <v>0</v>
      </c>
      <c r="V19">
        <f>'RCP45'!V19</f>
        <v>0</v>
      </c>
      <c r="W19">
        <f>'RCP45'!W19</f>
        <v>0</v>
      </c>
      <c r="X19">
        <f>'RCP45'!X19</f>
        <v>0</v>
      </c>
      <c r="Y19">
        <f>'RCP45'!Y19</f>
        <v>0</v>
      </c>
      <c r="Z19">
        <f>'RCP45'!Z19</f>
        <v>0</v>
      </c>
      <c r="AA19">
        <f>'RCP45'!AA19</f>
        <v>0</v>
      </c>
      <c r="AB19">
        <f>'RCP45'!AB19</f>
        <v>0</v>
      </c>
      <c r="AC19">
        <f>'RCP45'!AC19</f>
        <v>0</v>
      </c>
      <c r="AD19">
        <f>'RCP45'!AD19</f>
        <v>0</v>
      </c>
      <c r="AE19">
        <f>'RCP45'!AE19</f>
        <v>0</v>
      </c>
      <c r="AF19">
        <f>'RCP45'!AF19</f>
        <v>0</v>
      </c>
      <c r="AG19">
        <f>'RCP45'!AG19</f>
        <v>0</v>
      </c>
      <c r="AH19">
        <f>'RCP45'!AH19</f>
        <v>0</v>
      </c>
      <c r="AI19">
        <f>'RCP45'!AI19</f>
        <v>0</v>
      </c>
      <c r="AJ19">
        <f>'RCP45'!AJ19</f>
        <v>0</v>
      </c>
      <c r="AK19">
        <f>'RCP45'!AK19</f>
        <v>0</v>
      </c>
      <c r="AL19">
        <f>'RCP45'!AL19</f>
        <v>0</v>
      </c>
      <c r="AM19">
        <f>'RCP45'!AM19</f>
        <v>0</v>
      </c>
      <c r="AN19">
        <f>'RCP45'!AN19</f>
        <v>0</v>
      </c>
      <c r="AO19">
        <f>'RCP45'!AO19</f>
        <v>0</v>
      </c>
      <c r="AP19">
        <f>'RCP45'!AP19</f>
        <v>0</v>
      </c>
      <c r="AQ19">
        <f>'RCP45'!AQ19</f>
        <v>0</v>
      </c>
      <c r="AR19">
        <f>'RCP45'!AR19</f>
        <v>0</v>
      </c>
      <c r="AS19">
        <f>'RCP45'!AS19</f>
        <v>0</v>
      </c>
      <c r="AT19">
        <f>'RCP45'!AT19</f>
        <v>0</v>
      </c>
      <c r="AU19">
        <f>'RCP45'!AU19</f>
        <v>0</v>
      </c>
      <c r="AV19">
        <f>'RCP45'!AV19</f>
        <v>0</v>
      </c>
      <c r="AW19">
        <f>'RCP45'!AW19</f>
        <v>0</v>
      </c>
      <c r="AX19">
        <f>'RCP45'!AX19</f>
        <v>0</v>
      </c>
      <c r="AY19">
        <f>'RCP45'!AY19</f>
        <v>0</v>
      </c>
      <c r="AZ19">
        <f>'RCP45'!AZ19</f>
        <v>0</v>
      </c>
      <c r="BA19">
        <f>'RCP45'!BA19</f>
        <v>0</v>
      </c>
      <c r="BB19">
        <f>'RCP45'!BB19</f>
        <v>0</v>
      </c>
      <c r="BC19">
        <f>'RCP45'!BC19</f>
        <v>0</v>
      </c>
      <c r="BD19">
        <f>'RCP45'!BD19</f>
        <v>0</v>
      </c>
    </row>
    <row r="20" spans="1:56">
      <c r="A20" t="s">
        <v>7</v>
      </c>
      <c r="B20" t="s">
        <v>8</v>
      </c>
      <c r="C20" t="s">
        <v>9</v>
      </c>
      <c r="D20" t="s">
        <v>63</v>
      </c>
      <c r="E20" t="s">
        <v>10</v>
      </c>
      <c r="F20" t="s">
        <v>45</v>
      </c>
      <c r="G20" t="s">
        <v>46</v>
      </c>
      <c r="H20">
        <f>'RCP45'!H20</f>
        <v>0</v>
      </c>
      <c r="I20">
        <f>'RCP45'!I20</f>
        <v>0</v>
      </c>
      <c r="J20">
        <f>'RCP45'!J20</f>
        <v>0</v>
      </c>
      <c r="K20">
        <f>'RCP45'!K20</f>
        <v>0</v>
      </c>
      <c r="L20">
        <f>'RCP45'!L20</f>
        <v>0</v>
      </c>
      <c r="M20">
        <f>'RCP45'!M20</f>
        <v>0</v>
      </c>
      <c r="N20">
        <f>'RCP45'!P20</f>
        <v>0</v>
      </c>
      <c r="O20">
        <f t="shared" si="0"/>
        <v>0</v>
      </c>
      <c r="P20">
        <f>'RCP45'!Q20</f>
        <v>0</v>
      </c>
      <c r="Q20">
        <f t="shared" si="1"/>
        <v>0</v>
      </c>
      <c r="R20">
        <f>'RCP45'!R20</f>
        <v>0</v>
      </c>
      <c r="S20">
        <f>'RCP45'!S20</f>
        <v>0</v>
      </c>
      <c r="T20">
        <f>'RCP45'!T20</f>
        <v>0</v>
      </c>
      <c r="U20">
        <f>'RCP45'!U20</f>
        <v>0</v>
      </c>
      <c r="V20">
        <f>'RCP45'!V20</f>
        <v>0</v>
      </c>
      <c r="W20">
        <f>'RCP45'!W20</f>
        <v>0</v>
      </c>
      <c r="X20">
        <f>'RCP45'!X20</f>
        <v>0</v>
      </c>
      <c r="Y20">
        <f>'RCP45'!Y20</f>
        <v>0</v>
      </c>
      <c r="Z20">
        <f>'RCP45'!Z20</f>
        <v>0</v>
      </c>
      <c r="AA20">
        <f>'RCP45'!AA20</f>
        <v>0</v>
      </c>
      <c r="AB20">
        <f>'RCP45'!AB20</f>
        <v>0</v>
      </c>
      <c r="AC20">
        <f>'RCP45'!AC20</f>
        <v>0</v>
      </c>
      <c r="AD20">
        <f>'RCP45'!AD20</f>
        <v>0</v>
      </c>
      <c r="AE20">
        <f>'RCP45'!AE20</f>
        <v>0</v>
      </c>
      <c r="AF20">
        <f>'RCP45'!AF20</f>
        <v>0</v>
      </c>
      <c r="AG20">
        <f>'RCP45'!AG20</f>
        <v>0</v>
      </c>
      <c r="AH20">
        <f>'RCP45'!AH20</f>
        <v>0</v>
      </c>
      <c r="AI20">
        <f>'RCP45'!AI20</f>
        <v>0</v>
      </c>
      <c r="AJ20">
        <f>'RCP45'!AJ20</f>
        <v>0</v>
      </c>
      <c r="AK20">
        <f>'RCP45'!AK20</f>
        <v>0</v>
      </c>
      <c r="AL20">
        <f>'RCP45'!AL20</f>
        <v>0</v>
      </c>
      <c r="AM20">
        <f>'RCP45'!AM20</f>
        <v>0</v>
      </c>
      <c r="AN20">
        <f>'RCP45'!AN20</f>
        <v>0</v>
      </c>
      <c r="AO20">
        <f>'RCP45'!AO20</f>
        <v>0</v>
      </c>
      <c r="AP20">
        <f>'RCP45'!AP20</f>
        <v>0</v>
      </c>
      <c r="AQ20">
        <f>'RCP45'!AQ20</f>
        <v>0</v>
      </c>
      <c r="AR20">
        <f>'RCP45'!AR20</f>
        <v>0</v>
      </c>
      <c r="AS20">
        <f>'RCP45'!AS20</f>
        <v>0</v>
      </c>
      <c r="AT20">
        <f>'RCP45'!AT20</f>
        <v>0</v>
      </c>
      <c r="AU20">
        <f>'RCP45'!AU20</f>
        <v>0</v>
      </c>
      <c r="AV20">
        <f>'RCP45'!AV20</f>
        <v>0</v>
      </c>
      <c r="AW20">
        <f>'RCP45'!AW20</f>
        <v>0</v>
      </c>
      <c r="AX20">
        <f>'RCP45'!AX20</f>
        <v>0</v>
      </c>
      <c r="AY20">
        <f>'RCP45'!AY20</f>
        <v>0</v>
      </c>
      <c r="AZ20">
        <f>'RCP45'!AZ20</f>
        <v>0</v>
      </c>
      <c r="BA20">
        <f>'RCP45'!BA20</f>
        <v>0</v>
      </c>
      <c r="BB20">
        <f>'RCP45'!BB20</f>
        <v>0</v>
      </c>
      <c r="BC20">
        <f>'RCP45'!BC20</f>
        <v>0</v>
      </c>
      <c r="BD20">
        <f>'RCP45'!BD20</f>
        <v>0</v>
      </c>
    </row>
    <row r="21" spans="1:56">
      <c r="A21" t="s">
        <v>7</v>
      </c>
      <c r="B21" t="s">
        <v>8</v>
      </c>
      <c r="C21" t="s">
        <v>9</v>
      </c>
      <c r="D21" t="s">
        <v>63</v>
      </c>
      <c r="E21" t="s">
        <v>10</v>
      </c>
      <c r="F21" t="s">
        <v>47</v>
      </c>
      <c r="G21" t="s">
        <v>48</v>
      </c>
      <c r="H21">
        <f>'RCP45'!H21</f>
        <v>0</v>
      </c>
      <c r="I21">
        <f>'RCP45'!I21</f>
        <v>0</v>
      </c>
      <c r="J21">
        <f>'RCP45'!J21</f>
        <v>0</v>
      </c>
      <c r="K21">
        <f>'RCP45'!K21</f>
        <v>0</v>
      </c>
      <c r="L21">
        <f>'RCP45'!L21</f>
        <v>0</v>
      </c>
      <c r="M21">
        <f>'RCP45'!M21</f>
        <v>0</v>
      </c>
      <c r="N21">
        <f>'RCP45'!P21</f>
        <v>0</v>
      </c>
      <c r="O21">
        <f t="shared" si="0"/>
        <v>0</v>
      </c>
      <c r="P21">
        <f>'RCP45'!Q21</f>
        <v>0</v>
      </c>
      <c r="Q21">
        <f t="shared" si="1"/>
        <v>0</v>
      </c>
      <c r="R21">
        <f>'RCP45'!R21</f>
        <v>0</v>
      </c>
      <c r="S21">
        <f>'RCP45'!S21</f>
        <v>0</v>
      </c>
      <c r="T21">
        <f>'RCP45'!T21</f>
        <v>0</v>
      </c>
      <c r="U21">
        <f>'RCP45'!U21</f>
        <v>0</v>
      </c>
      <c r="V21">
        <f>'RCP45'!V21</f>
        <v>0</v>
      </c>
      <c r="W21">
        <f>'RCP45'!W21</f>
        <v>0</v>
      </c>
      <c r="X21">
        <f>'RCP45'!X21</f>
        <v>0</v>
      </c>
      <c r="Y21">
        <f>'RCP45'!Y21</f>
        <v>0</v>
      </c>
      <c r="Z21">
        <f>'RCP45'!Z21</f>
        <v>0</v>
      </c>
      <c r="AA21">
        <f>'RCP45'!AA21</f>
        <v>0</v>
      </c>
      <c r="AB21">
        <f>'RCP45'!AB21</f>
        <v>0</v>
      </c>
      <c r="AC21">
        <f>'RCP45'!AC21</f>
        <v>0</v>
      </c>
      <c r="AD21">
        <f>'RCP45'!AD21</f>
        <v>0</v>
      </c>
      <c r="AE21">
        <f>'RCP45'!AE21</f>
        <v>0</v>
      </c>
      <c r="AF21">
        <f>'RCP45'!AF21</f>
        <v>0</v>
      </c>
      <c r="AG21">
        <f>'RCP45'!AG21</f>
        <v>0</v>
      </c>
      <c r="AH21">
        <f>'RCP45'!AH21</f>
        <v>0</v>
      </c>
      <c r="AI21">
        <f>'RCP45'!AI21</f>
        <v>0</v>
      </c>
      <c r="AJ21">
        <f>'RCP45'!AJ21</f>
        <v>0</v>
      </c>
      <c r="AK21">
        <f>'RCP45'!AK21</f>
        <v>0</v>
      </c>
      <c r="AL21">
        <f>'RCP45'!AL21</f>
        <v>0</v>
      </c>
      <c r="AM21">
        <f>'RCP45'!AM21</f>
        <v>0</v>
      </c>
      <c r="AN21">
        <f>'RCP45'!AN21</f>
        <v>0</v>
      </c>
      <c r="AO21">
        <f>'RCP45'!AO21</f>
        <v>0</v>
      </c>
      <c r="AP21">
        <f>'RCP45'!AP21</f>
        <v>0</v>
      </c>
      <c r="AQ21">
        <f>'RCP45'!AQ21</f>
        <v>0</v>
      </c>
      <c r="AR21">
        <f>'RCP45'!AR21</f>
        <v>0</v>
      </c>
      <c r="AS21">
        <f>'RCP45'!AS21</f>
        <v>0</v>
      </c>
      <c r="AT21">
        <f>'RCP45'!AT21</f>
        <v>0</v>
      </c>
      <c r="AU21">
        <f>'RCP45'!AU21</f>
        <v>0</v>
      </c>
      <c r="AV21">
        <f>'RCP45'!AV21</f>
        <v>0</v>
      </c>
      <c r="AW21">
        <f>'RCP45'!AW21</f>
        <v>0</v>
      </c>
      <c r="AX21">
        <f>'RCP45'!AX21</f>
        <v>0</v>
      </c>
      <c r="AY21">
        <f>'RCP45'!AY21</f>
        <v>0</v>
      </c>
      <c r="AZ21">
        <f>'RCP45'!AZ21</f>
        <v>0</v>
      </c>
      <c r="BA21">
        <f>'RCP45'!BA21</f>
        <v>0</v>
      </c>
      <c r="BB21">
        <f>'RCP45'!BB21</f>
        <v>0</v>
      </c>
      <c r="BC21">
        <f>'RCP45'!BC21</f>
        <v>0</v>
      </c>
      <c r="BD21">
        <f>'RCP45'!BD21</f>
        <v>0</v>
      </c>
    </row>
    <row r="22" spans="1:56">
      <c r="A22" t="s">
        <v>7</v>
      </c>
      <c r="B22" t="s">
        <v>8</v>
      </c>
      <c r="C22" t="s">
        <v>9</v>
      </c>
      <c r="D22" t="s">
        <v>63</v>
      </c>
      <c r="E22" t="s">
        <v>10</v>
      </c>
      <c r="F22" t="s">
        <v>49</v>
      </c>
      <c r="G22" t="s">
        <v>50</v>
      </c>
      <c r="H22">
        <f>'RCP45'!H22</f>
        <v>0</v>
      </c>
      <c r="I22">
        <f>'RCP45'!I22</f>
        <v>0</v>
      </c>
      <c r="J22">
        <f>'RCP45'!J22</f>
        <v>0</v>
      </c>
      <c r="K22">
        <f>'RCP45'!K22</f>
        <v>0</v>
      </c>
      <c r="L22">
        <f>'RCP45'!L22</f>
        <v>0</v>
      </c>
      <c r="M22">
        <f>'RCP45'!M22</f>
        <v>0</v>
      </c>
      <c r="N22">
        <f>'RCP45'!P22</f>
        <v>0</v>
      </c>
      <c r="O22">
        <f t="shared" si="0"/>
        <v>0</v>
      </c>
      <c r="P22">
        <f>'RCP45'!Q22</f>
        <v>0</v>
      </c>
      <c r="Q22">
        <f t="shared" si="1"/>
        <v>0</v>
      </c>
      <c r="R22">
        <f>'RCP45'!R22</f>
        <v>0</v>
      </c>
      <c r="S22">
        <f>'RCP45'!S22</f>
        <v>0</v>
      </c>
      <c r="T22">
        <f>'RCP45'!T22</f>
        <v>0</v>
      </c>
      <c r="U22">
        <f>'RCP45'!U22</f>
        <v>0</v>
      </c>
      <c r="V22">
        <f>'RCP45'!V22</f>
        <v>0</v>
      </c>
      <c r="W22">
        <f>'RCP45'!W22</f>
        <v>0</v>
      </c>
      <c r="X22">
        <f>'RCP45'!X22</f>
        <v>0</v>
      </c>
      <c r="Y22">
        <f>'RCP45'!Y22</f>
        <v>0</v>
      </c>
      <c r="Z22">
        <f>'RCP45'!Z22</f>
        <v>0</v>
      </c>
      <c r="AA22">
        <f>'RCP45'!AA22</f>
        <v>0</v>
      </c>
      <c r="AB22">
        <f>'RCP45'!AB22</f>
        <v>0</v>
      </c>
      <c r="AC22">
        <f>'RCP45'!AC22</f>
        <v>0</v>
      </c>
      <c r="AD22">
        <f>'RCP45'!AD22</f>
        <v>0</v>
      </c>
      <c r="AE22">
        <f>'RCP45'!AE22</f>
        <v>0</v>
      </c>
      <c r="AF22">
        <f>'RCP45'!AF22</f>
        <v>0</v>
      </c>
      <c r="AG22">
        <f>'RCP45'!AG22</f>
        <v>0</v>
      </c>
      <c r="AH22">
        <f>'RCP45'!AH22</f>
        <v>0</v>
      </c>
      <c r="AI22">
        <f>'RCP45'!AI22</f>
        <v>0</v>
      </c>
      <c r="AJ22">
        <f>'RCP45'!AJ22</f>
        <v>0</v>
      </c>
      <c r="AK22">
        <f>'RCP45'!AK22</f>
        <v>0</v>
      </c>
      <c r="AL22">
        <f>'RCP45'!AL22</f>
        <v>0</v>
      </c>
      <c r="AM22">
        <f>'RCP45'!AM22</f>
        <v>0</v>
      </c>
      <c r="AN22">
        <f>'RCP45'!AN22</f>
        <v>0</v>
      </c>
      <c r="AO22">
        <f>'RCP45'!AO22</f>
        <v>0</v>
      </c>
      <c r="AP22">
        <f>'RCP45'!AP22</f>
        <v>0</v>
      </c>
      <c r="AQ22">
        <f>'RCP45'!AQ22</f>
        <v>0</v>
      </c>
      <c r="AR22">
        <f>'RCP45'!AR22</f>
        <v>0</v>
      </c>
      <c r="AS22">
        <f>'RCP45'!AS22</f>
        <v>0</v>
      </c>
      <c r="AT22">
        <f>'RCP45'!AT22</f>
        <v>0</v>
      </c>
      <c r="AU22">
        <f>'RCP45'!AU22</f>
        <v>0</v>
      </c>
      <c r="AV22">
        <f>'RCP45'!AV22</f>
        <v>0</v>
      </c>
      <c r="AW22">
        <f>'RCP45'!AW22</f>
        <v>0</v>
      </c>
      <c r="AX22">
        <f>'RCP45'!AX22</f>
        <v>0</v>
      </c>
      <c r="AY22">
        <f>'RCP45'!AY22</f>
        <v>0</v>
      </c>
      <c r="AZ22">
        <f>'RCP45'!AZ22</f>
        <v>0</v>
      </c>
      <c r="BA22">
        <f>'RCP45'!BA22</f>
        <v>0</v>
      </c>
      <c r="BB22">
        <f>'RCP45'!BB22</f>
        <v>0</v>
      </c>
      <c r="BC22">
        <f>'RCP45'!BC22</f>
        <v>0</v>
      </c>
      <c r="BD22">
        <f>'RCP45'!BD22</f>
        <v>0</v>
      </c>
    </row>
    <row r="23" spans="1:56">
      <c r="A23" t="s">
        <v>7</v>
      </c>
      <c r="B23" t="s">
        <v>8</v>
      </c>
      <c r="C23" t="s">
        <v>9</v>
      </c>
      <c r="D23" t="s">
        <v>63</v>
      </c>
      <c r="E23" t="s">
        <v>10</v>
      </c>
      <c r="F23" t="s">
        <v>51</v>
      </c>
      <c r="G23" t="s">
        <v>52</v>
      </c>
      <c r="H23">
        <f>'RCP45'!H23</f>
        <v>0</v>
      </c>
      <c r="I23">
        <f>'RCP45'!I23</f>
        <v>0</v>
      </c>
      <c r="J23">
        <f>'RCP45'!J23</f>
        <v>0</v>
      </c>
      <c r="K23">
        <f>'RCP45'!K23</f>
        <v>0</v>
      </c>
      <c r="L23">
        <f>'RCP45'!L23</f>
        <v>0</v>
      </c>
      <c r="M23">
        <f>'RCP45'!M23</f>
        <v>0</v>
      </c>
      <c r="N23">
        <f>'RCP45'!P23</f>
        <v>0</v>
      </c>
      <c r="O23">
        <f t="shared" si="0"/>
        <v>0</v>
      </c>
      <c r="P23">
        <f>'RCP45'!Q23</f>
        <v>0</v>
      </c>
      <c r="Q23">
        <f t="shared" si="1"/>
        <v>0</v>
      </c>
      <c r="R23">
        <f>'RCP45'!R23</f>
        <v>0</v>
      </c>
      <c r="S23">
        <f>'RCP45'!S23</f>
        <v>0</v>
      </c>
      <c r="T23">
        <f>'RCP45'!T23</f>
        <v>0</v>
      </c>
      <c r="U23">
        <f>'RCP45'!U23</f>
        <v>0</v>
      </c>
      <c r="V23">
        <f>'RCP45'!V23</f>
        <v>0</v>
      </c>
      <c r="W23">
        <f>'RCP45'!W23</f>
        <v>0</v>
      </c>
      <c r="X23">
        <f>'RCP45'!X23</f>
        <v>0</v>
      </c>
      <c r="Y23">
        <f>'RCP45'!Y23</f>
        <v>0</v>
      </c>
      <c r="Z23">
        <f>'RCP45'!Z23</f>
        <v>0</v>
      </c>
      <c r="AA23">
        <f>'RCP45'!AA23</f>
        <v>0</v>
      </c>
      <c r="AB23">
        <f>'RCP45'!AB23</f>
        <v>0</v>
      </c>
      <c r="AC23">
        <f>'RCP45'!AC23</f>
        <v>0</v>
      </c>
      <c r="AD23">
        <f>'RCP45'!AD23</f>
        <v>0</v>
      </c>
      <c r="AE23">
        <f>'RCP45'!AE23</f>
        <v>0</v>
      </c>
      <c r="AF23">
        <f>'RCP45'!AF23</f>
        <v>0</v>
      </c>
      <c r="AG23">
        <f>'RCP45'!AG23</f>
        <v>0</v>
      </c>
      <c r="AH23">
        <f>'RCP45'!AH23</f>
        <v>0</v>
      </c>
      <c r="AI23">
        <f>'RCP45'!AI23</f>
        <v>0</v>
      </c>
      <c r="AJ23">
        <f>'RCP45'!AJ23</f>
        <v>0</v>
      </c>
      <c r="AK23">
        <f>'RCP45'!AK23</f>
        <v>0</v>
      </c>
      <c r="AL23">
        <f>'RCP45'!AL23</f>
        <v>0</v>
      </c>
      <c r="AM23">
        <f>'RCP45'!AM23</f>
        <v>0</v>
      </c>
      <c r="AN23">
        <f>'RCP45'!AN23</f>
        <v>0</v>
      </c>
      <c r="AO23">
        <f>'RCP45'!AO23</f>
        <v>0</v>
      </c>
      <c r="AP23">
        <f>'RCP45'!AP23</f>
        <v>0</v>
      </c>
      <c r="AQ23">
        <f>'RCP45'!AQ23</f>
        <v>0</v>
      </c>
      <c r="AR23">
        <f>'RCP45'!AR23</f>
        <v>0</v>
      </c>
      <c r="AS23">
        <f>'RCP45'!AS23</f>
        <v>0</v>
      </c>
      <c r="AT23">
        <f>'RCP45'!AT23</f>
        <v>0</v>
      </c>
      <c r="AU23">
        <f>'RCP45'!AU23</f>
        <v>0</v>
      </c>
      <c r="AV23">
        <f>'RCP45'!AV23</f>
        <v>0</v>
      </c>
      <c r="AW23">
        <f>'RCP45'!AW23</f>
        <v>0</v>
      </c>
      <c r="AX23">
        <f>'RCP45'!AX23</f>
        <v>0</v>
      </c>
      <c r="AY23">
        <f>'RCP45'!AY23</f>
        <v>0</v>
      </c>
      <c r="AZ23">
        <f>'RCP45'!AZ23</f>
        <v>0</v>
      </c>
      <c r="BA23">
        <f>'RCP45'!BA23</f>
        <v>0</v>
      </c>
      <c r="BB23">
        <f>'RCP45'!BB23</f>
        <v>0</v>
      </c>
      <c r="BC23">
        <f>'RCP45'!BC23</f>
        <v>0</v>
      </c>
      <c r="BD23">
        <f>'RCP45'!BD23</f>
        <v>0</v>
      </c>
    </row>
    <row r="24" spans="1:56">
      <c r="A24" t="s">
        <v>7</v>
      </c>
      <c r="B24" t="s">
        <v>8</v>
      </c>
      <c r="C24" t="s">
        <v>9</v>
      </c>
      <c r="D24" t="s">
        <v>63</v>
      </c>
      <c r="E24" t="s">
        <v>10</v>
      </c>
      <c r="F24" t="s">
        <v>53</v>
      </c>
      <c r="G24" t="s">
        <v>54</v>
      </c>
      <c r="H24">
        <f>'RCP45'!H24</f>
        <v>0</v>
      </c>
      <c r="I24">
        <f>'RCP45'!I24</f>
        <v>0</v>
      </c>
      <c r="J24">
        <f>'RCP45'!J24</f>
        <v>0</v>
      </c>
      <c r="K24">
        <f>'RCP45'!K24</f>
        <v>0</v>
      </c>
      <c r="L24">
        <f>'RCP45'!L24</f>
        <v>0</v>
      </c>
      <c r="M24">
        <f>'RCP45'!M24</f>
        <v>0</v>
      </c>
      <c r="N24">
        <f>'RCP45'!P24</f>
        <v>0</v>
      </c>
      <c r="O24">
        <f t="shared" si="0"/>
        <v>0</v>
      </c>
      <c r="P24">
        <f>'RCP45'!Q24</f>
        <v>0</v>
      </c>
      <c r="Q24">
        <f t="shared" si="1"/>
        <v>0</v>
      </c>
      <c r="R24">
        <f>'RCP45'!R24</f>
        <v>0</v>
      </c>
      <c r="S24">
        <f>'RCP45'!S24</f>
        <v>0</v>
      </c>
      <c r="T24">
        <f>'RCP45'!T24</f>
        <v>0</v>
      </c>
      <c r="U24">
        <f>'RCP45'!U24</f>
        <v>0</v>
      </c>
      <c r="V24">
        <f>'RCP45'!V24</f>
        <v>0</v>
      </c>
      <c r="W24">
        <f>'RCP45'!W24</f>
        <v>0</v>
      </c>
      <c r="X24">
        <f>'RCP45'!X24</f>
        <v>0</v>
      </c>
      <c r="Y24">
        <f>'RCP45'!Y24</f>
        <v>0</v>
      </c>
      <c r="Z24">
        <f>'RCP45'!Z24</f>
        <v>0</v>
      </c>
      <c r="AA24">
        <f>'RCP45'!AA24</f>
        <v>0</v>
      </c>
      <c r="AB24">
        <f>'RCP45'!AB24</f>
        <v>0</v>
      </c>
      <c r="AC24">
        <f>'RCP45'!AC24</f>
        <v>0</v>
      </c>
      <c r="AD24">
        <f>'RCP45'!AD24</f>
        <v>0</v>
      </c>
      <c r="AE24">
        <f>'RCP45'!AE24</f>
        <v>0</v>
      </c>
      <c r="AF24">
        <f>'RCP45'!AF24</f>
        <v>0</v>
      </c>
      <c r="AG24">
        <f>'RCP45'!AG24</f>
        <v>0</v>
      </c>
      <c r="AH24">
        <f>'RCP45'!AH24</f>
        <v>0</v>
      </c>
      <c r="AI24">
        <f>'RCP45'!AI24</f>
        <v>0</v>
      </c>
      <c r="AJ24">
        <f>'RCP45'!AJ24</f>
        <v>0</v>
      </c>
      <c r="AK24">
        <f>'RCP45'!AK24</f>
        <v>0</v>
      </c>
      <c r="AL24">
        <f>'RCP45'!AL24</f>
        <v>0</v>
      </c>
      <c r="AM24">
        <f>'RCP45'!AM24</f>
        <v>0</v>
      </c>
      <c r="AN24">
        <f>'RCP45'!AN24</f>
        <v>0</v>
      </c>
      <c r="AO24">
        <f>'RCP45'!AO24</f>
        <v>0</v>
      </c>
      <c r="AP24">
        <f>'RCP45'!AP24</f>
        <v>0</v>
      </c>
      <c r="AQ24">
        <f>'RCP45'!AQ24</f>
        <v>0</v>
      </c>
      <c r="AR24">
        <f>'RCP45'!AR24</f>
        <v>0</v>
      </c>
      <c r="AS24">
        <f>'RCP45'!AS24</f>
        <v>0</v>
      </c>
      <c r="AT24">
        <f>'RCP45'!AT24</f>
        <v>0</v>
      </c>
      <c r="AU24">
        <f>'RCP45'!AU24</f>
        <v>0</v>
      </c>
      <c r="AV24">
        <f>'RCP45'!AV24</f>
        <v>0</v>
      </c>
      <c r="AW24">
        <f>'RCP45'!AW24</f>
        <v>0</v>
      </c>
      <c r="AX24">
        <f>'RCP45'!AX24</f>
        <v>0</v>
      </c>
      <c r="AY24">
        <f>'RCP45'!AY24</f>
        <v>0</v>
      </c>
      <c r="AZ24">
        <f>'RCP45'!AZ24</f>
        <v>0</v>
      </c>
      <c r="BA24">
        <f>'RCP45'!BA24</f>
        <v>0</v>
      </c>
      <c r="BB24">
        <f>'RCP45'!BB24</f>
        <v>0</v>
      </c>
      <c r="BC24">
        <f>'RCP45'!BC24</f>
        <v>0</v>
      </c>
      <c r="BD24">
        <f>'RCP45'!BD24</f>
        <v>0</v>
      </c>
    </row>
    <row r="25" spans="1:56">
      <c r="A25" t="s">
        <v>7</v>
      </c>
      <c r="B25" t="s">
        <v>8</v>
      </c>
      <c r="C25" t="s">
        <v>55</v>
      </c>
      <c r="D25" t="s">
        <v>63</v>
      </c>
      <c r="E25" t="s">
        <v>10</v>
      </c>
      <c r="F25" t="s">
        <v>11</v>
      </c>
      <c r="G25" t="s">
        <v>12</v>
      </c>
      <c r="H25">
        <f>'RCP45'!H25</f>
        <v>0.371</v>
      </c>
      <c r="I25">
        <f>'RCP45'!I25</f>
        <v>0.38740000000000002</v>
      </c>
      <c r="J25">
        <f>'RCP45'!J25</f>
        <v>0.37890000000000001</v>
      </c>
      <c r="K25">
        <f>'RCP45'!K25</f>
        <v>0.38790000000000002</v>
      </c>
      <c r="L25">
        <f>'RCP45'!L25</f>
        <v>0.39119999999999999</v>
      </c>
      <c r="M25">
        <f>'RCP45'!M25</f>
        <v>0.41220000000000001</v>
      </c>
      <c r="N25">
        <f>'RCP45'!P25</f>
        <v>0.43509999999999999</v>
      </c>
      <c r="O25">
        <f t="shared" si="0"/>
        <v>0.47622999999999999</v>
      </c>
      <c r="P25">
        <f>'RCP45'!Q25</f>
        <v>0.48080000000000001</v>
      </c>
      <c r="Q25">
        <f t="shared" si="1"/>
        <v>0.48477999999999999</v>
      </c>
      <c r="R25">
        <f>'RCP45'!R25</f>
        <v>0.52059999999999995</v>
      </c>
      <c r="S25">
        <f>'RCP45'!S25</f>
        <v>0.55840000000000001</v>
      </c>
      <c r="T25">
        <f>'RCP45'!T25</f>
        <v>0.59399999999999997</v>
      </c>
      <c r="U25">
        <f>'RCP45'!U25</f>
        <v>0.57420000000000004</v>
      </c>
      <c r="V25">
        <f>'RCP45'!V25</f>
        <v>0.51649999999999996</v>
      </c>
      <c r="W25">
        <f>'RCP45'!W25</f>
        <v>0.42080000000000001</v>
      </c>
      <c r="X25">
        <f>'RCP45'!X25</f>
        <v>0.44130000000000003</v>
      </c>
      <c r="Y25">
        <f>'RCP45'!Y25</f>
        <v>0.44240000000000002</v>
      </c>
      <c r="Z25">
        <f>'RCP45'!Z25</f>
        <v>0.32440000000000002</v>
      </c>
      <c r="AA25">
        <f>'RCP45'!AA25</f>
        <v>0.24049999999999999</v>
      </c>
      <c r="AB25">
        <f>'RCP45'!AB25</f>
        <v>0.20669999999999999</v>
      </c>
      <c r="AC25">
        <f>'RCP45'!AC25</f>
        <v>0.1799</v>
      </c>
      <c r="AD25">
        <f>'RCP45'!AD25</f>
        <v>0.15790000000000001</v>
      </c>
      <c r="AE25">
        <f>'RCP45'!AE25</f>
        <v>0.16159999999999999</v>
      </c>
      <c r="AF25">
        <f>'RCP45'!AF25</f>
        <v>0.1628</v>
      </c>
      <c r="AG25">
        <f>'RCP45'!AG25</f>
        <v>0.16350000000000001</v>
      </c>
      <c r="AH25">
        <f>'RCP45'!AH25</f>
        <v>0.16370000000000001</v>
      </c>
      <c r="AI25">
        <f>'RCP45'!AI25</f>
        <v>0.16339999999999999</v>
      </c>
      <c r="AJ25">
        <f>'RCP45'!AJ25</f>
        <v>0.16300000000000001</v>
      </c>
      <c r="AK25">
        <f>'RCP45'!AK25</f>
        <v>0.1623</v>
      </c>
      <c r="AL25">
        <f>'RCP45'!AL25</f>
        <v>0.1573</v>
      </c>
      <c r="AM25">
        <f>'RCP45'!AM25</f>
        <v>0.1454</v>
      </c>
      <c r="AN25">
        <f>'RCP45'!AN25</f>
        <v>0.1346</v>
      </c>
      <c r="AO25">
        <f>'RCP45'!AO25</f>
        <v>0.12529999999999999</v>
      </c>
      <c r="AP25">
        <f>'RCP45'!AP25</f>
        <v>0.1173</v>
      </c>
      <c r="AQ25">
        <f>'RCP45'!AQ25</f>
        <v>0.1106</v>
      </c>
      <c r="AR25">
        <f>'RCP45'!AR25</f>
        <v>0.1047</v>
      </c>
      <c r="AS25">
        <f>'RCP45'!AS25</f>
        <v>9.9699999999999997E-2</v>
      </c>
      <c r="AT25">
        <f>'RCP45'!AT25</f>
        <v>9.5299999999999996E-2</v>
      </c>
      <c r="AU25">
        <f>'RCP45'!AU25</f>
        <v>9.1499999999999998E-2</v>
      </c>
      <c r="AV25">
        <f>'RCP45'!AV25</f>
        <v>8.8099999999999998E-2</v>
      </c>
      <c r="AW25">
        <f>'RCP45'!AW25</f>
        <v>8.5099999999999995E-2</v>
      </c>
      <c r="AX25">
        <f>'RCP45'!AX25</f>
        <v>8.2500000000000004E-2</v>
      </c>
      <c r="AY25">
        <f>'RCP45'!AY25</f>
        <v>8.0100000000000005E-2</v>
      </c>
      <c r="AZ25">
        <f>'RCP45'!AZ25</f>
        <v>7.7899999999999997E-2</v>
      </c>
      <c r="BA25">
        <f>'RCP45'!BA25</f>
        <v>6.9599999999999995E-2</v>
      </c>
      <c r="BB25">
        <f>'RCP45'!BB25</f>
        <v>6.3700000000000007E-2</v>
      </c>
      <c r="BC25">
        <f>'RCP45'!BC25</f>
        <v>5.9200000000000003E-2</v>
      </c>
      <c r="BD25">
        <f>'RCP45'!BD25</f>
        <v>7.0999999999999994E-2</v>
      </c>
    </row>
    <row r="26" spans="1:56">
      <c r="A26" t="s">
        <v>7</v>
      </c>
      <c r="B26" t="s">
        <v>8</v>
      </c>
      <c r="C26" t="s">
        <v>55</v>
      </c>
      <c r="D26" t="s">
        <v>63</v>
      </c>
      <c r="E26" t="s">
        <v>10</v>
      </c>
      <c r="F26" t="s">
        <v>11</v>
      </c>
      <c r="G26" t="s">
        <v>13</v>
      </c>
      <c r="H26">
        <f>'RCP45'!H26</f>
        <v>0.3649</v>
      </c>
      <c r="I26">
        <f>'RCP45'!I26</f>
        <v>0.36130000000000001</v>
      </c>
      <c r="J26">
        <f>'RCP45'!J26</f>
        <v>0.3513</v>
      </c>
      <c r="K26">
        <f>'RCP45'!K26</f>
        <v>0.3463</v>
      </c>
      <c r="L26">
        <f>'RCP45'!L26</f>
        <v>0.34229999999999999</v>
      </c>
      <c r="M26">
        <f>'RCP45'!M26</f>
        <v>0.34060000000000001</v>
      </c>
      <c r="N26">
        <f>'RCP45'!P26</f>
        <v>0.26069999999999999</v>
      </c>
      <c r="O26">
        <f t="shared" si="0"/>
        <v>0.11679</v>
      </c>
      <c r="P26">
        <f>'RCP45'!Q26</f>
        <v>0.1008</v>
      </c>
      <c r="Q26">
        <f t="shared" si="1"/>
        <v>9.4670000000000004E-2</v>
      </c>
      <c r="R26">
        <f>'RCP45'!R26</f>
        <v>3.95E-2</v>
      </c>
      <c r="S26">
        <f>'RCP45'!S26</f>
        <v>3.6900000000000002E-2</v>
      </c>
      <c r="T26">
        <f>'RCP45'!T26</f>
        <v>4.7699999999999999E-2</v>
      </c>
      <c r="U26">
        <f>'RCP45'!U26</f>
        <v>3.8399999999999997E-2</v>
      </c>
      <c r="V26">
        <f>'RCP45'!V26</f>
        <v>2.46E-2</v>
      </c>
      <c r="W26">
        <f>'RCP45'!W26</f>
        <v>6.1999999999999998E-3</v>
      </c>
      <c r="X26">
        <f>'RCP45'!X26</f>
        <v>1.0800000000000001E-2</v>
      </c>
      <c r="Y26">
        <f>'RCP45'!Y26</f>
        <v>1.84E-2</v>
      </c>
      <c r="Z26">
        <f>'RCP45'!Z26</f>
        <v>1.11E-2</v>
      </c>
      <c r="AA26">
        <f>'RCP45'!AA26</f>
        <v>3.7000000000000002E-3</v>
      </c>
      <c r="AB26">
        <f>'RCP45'!AB26</f>
        <v>0</v>
      </c>
      <c r="AC26">
        <f>'RCP45'!AC26</f>
        <v>0</v>
      </c>
      <c r="AD26">
        <f>'RCP45'!AD26</f>
        <v>0</v>
      </c>
      <c r="AE26">
        <f>'RCP45'!AE26</f>
        <v>0</v>
      </c>
      <c r="AF26">
        <f>'RCP45'!AF26</f>
        <v>0</v>
      </c>
      <c r="AG26">
        <f>'RCP45'!AG26</f>
        <v>0</v>
      </c>
      <c r="AH26">
        <f>'RCP45'!AH26</f>
        <v>0</v>
      </c>
      <c r="AI26">
        <f>'RCP45'!AI26</f>
        <v>0</v>
      </c>
      <c r="AJ26">
        <f>'RCP45'!AJ26</f>
        <v>0</v>
      </c>
      <c r="AK26">
        <f>'RCP45'!AK26</f>
        <v>0</v>
      </c>
      <c r="AL26">
        <f>'RCP45'!AL26</f>
        <v>0</v>
      </c>
      <c r="AM26">
        <f>'RCP45'!AM26</f>
        <v>0</v>
      </c>
      <c r="AN26">
        <f>'RCP45'!AN26</f>
        <v>0</v>
      </c>
      <c r="AO26">
        <f>'RCP45'!AO26</f>
        <v>0</v>
      </c>
      <c r="AP26">
        <f>'RCP45'!AP26</f>
        <v>0</v>
      </c>
      <c r="AQ26">
        <f>'RCP45'!AQ26</f>
        <v>0</v>
      </c>
      <c r="AR26">
        <f>'RCP45'!AR26</f>
        <v>0</v>
      </c>
      <c r="AS26">
        <f>'RCP45'!AS26</f>
        <v>0</v>
      </c>
      <c r="AT26">
        <f>'RCP45'!AT26</f>
        <v>0</v>
      </c>
      <c r="AU26">
        <f>'RCP45'!AU26</f>
        <v>0</v>
      </c>
      <c r="AV26">
        <f>'RCP45'!AV26</f>
        <v>0</v>
      </c>
      <c r="AW26">
        <f>'RCP45'!AW26</f>
        <v>0</v>
      </c>
      <c r="AX26">
        <f>'RCP45'!AX26</f>
        <v>0</v>
      </c>
      <c r="AY26">
        <f>'RCP45'!AY26</f>
        <v>0</v>
      </c>
      <c r="AZ26">
        <f>'RCP45'!AZ26</f>
        <v>0</v>
      </c>
      <c r="BA26">
        <f>'RCP45'!BA26</f>
        <v>0</v>
      </c>
      <c r="BB26">
        <f>'RCP45'!BB26</f>
        <v>0</v>
      </c>
      <c r="BC26">
        <f>'RCP45'!BC26</f>
        <v>0</v>
      </c>
      <c r="BD26">
        <f>'RCP45'!BD26</f>
        <v>0</v>
      </c>
    </row>
    <row r="27" spans="1:56">
      <c r="A27" t="s">
        <v>7</v>
      </c>
      <c r="B27" t="s">
        <v>8</v>
      </c>
      <c r="C27" t="s">
        <v>55</v>
      </c>
      <c r="D27" t="s">
        <v>63</v>
      </c>
      <c r="E27" t="s">
        <v>10</v>
      </c>
      <c r="F27" t="s">
        <v>14</v>
      </c>
      <c r="G27" t="s">
        <v>15</v>
      </c>
      <c r="H27">
        <f>'RCP45'!H27</f>
        <v>40.065600000000003</v>
      </c>
      <c r="I27">
        <f>'RCP45'!I27</f>
        <v>40.411999999999999</v>
      </c>
      <c r="J27">
        <f>'RCP45'!J27</f>
        <v>40.861499999999999</v>
      </c>
      <c r="K27">
        <f>'RCP45'!K27</f>
        <v>41.308900000000001</v>
      </c>
      <c r="L27">
        <f>'RCP45'!L27</f>
        <v>41.754199999999997</v>
      </c>
      <c r="M27">
        <f>'RCP45'!M27</f>
        <v>42.197499999999998</v>
      </c>
      <c r="N27">
        <f>'RCP45'!P27</f>
        <v>42.765500000000003</v>
      </c>
      <c r="O27">
        <f t="shared" si="0"/>
        <v>43.766120000000001</v>
      </c>
      <c r="P27">
        <f>'RCP45'!Q27</f>
        <v>43.877299999999998</v>
      </c>
      <c r="Q27">
        <f t="shared" si="1"/>
        <v>44.078530000000001</v>
      </c>
      <c r="R27">
        <f>'RCP45'!R27</f>
        <v>45.889600000000002</v>
      </c>
      <c r="S27">
        <f>'RCP45'!S27</f>
        <v>45.984499999999997</v>
      </c>
      <c r="T27">
        <f>'RCP45'!T27</f>
        <v>44.221299999999999</v>
      </c>
      <c r="U27">
        <f>'RCP45'!U27</f>
        <v>46.773800000000001</v>
      </c>
      <c r="V27">
        <f>'RCP45'!V27</f>
        <v>46.400199999999998</v>
      </c>
      <c r="W27">
        <f>'RCP45'!W27</f>
        <v>43.1008</v>
      </c>
      <c r="X27">
        <f>'RCP45'!X27</f>
        <v>41.349499999999999</v>
      </c>
      <c r="Y27">
        <f>'RCP45'!Y27</f>
        <v>40.234099999999998</v>
      </c>
      <c r="Z27">
        <f>'RCP45'!Z27</f>
        <v>40.234400000000001</v>
      </c>
      <c r="AA27">
        <f>'RCP45'!AA27</f>
        <v>40.2346</v>
      </c>
      <c r="AB27">
        <f>'RCP45'!AB27</f>
        <v>40.2348</v>
      </c>
      <c r="AC27">
        <f>'RCP45'!AC27</f>
        <v>40.234999999999999</v>
      </c>
      <c r="AD27">
        <f>'RCP45'!AD27</f>
        <v>40.235100000000003</v>
      </c>
      <c r="AE27">
        <f>'RCP45'!AE27</f>
        <v>40.2378</v>
      </c>
      <c r="AF27">
        <f>'RCP45'!AF27</f>
        <v>40.239100000000001</v>
      </c>
      <c r="AG27">
        <f>'RCP45'!AG27</f>
        <v>40.240499999999997</v>
      </c>
      <c r="AH27">
        <f>'RCP45'!AH27</f>
        <v>40.241799999999998</v>
      </c>
      <c r="AI27">
        <f>'RCP45'!AI27</f>
        <v>40.243400000000001</v>
      </c>
      <c r="AJ27">
        <f>'RCP45'!AJ27</f>
        <v>40.2453</v>
      </c>
      <c r="AK27">
        <f>'RCP45'!AK27</f>
        <v>40.247399999999999</v>
      </c>
      <c r="AL27">
        <f>'RCP45'!AL27</f>
        <v>40.2605</v>
      </c>
      <c r="AM27">
        <f>'RCP45'!AM27</f>
        <v>40.290500000000002</v>
      </c>
      <c r="AN27">
        <f>'RCP45'!AN27</f>
        <v>40.320900000000002</v>
      </c>
      <c r="AO27">
        <f>'RCP45'!AO27</f>
        <v>40.350299999999997</v>
      </c>
      <c r="AP27">
        <f>'RCP45'!AP27</f>
        <v>40.378300000000003</v>
      </c>
      <c r="AQ27">
        <f>'RCP45'!AQ27</f>
        <v>40.405000000000001</v>
      </c>
      <c r="AR27">
        <f>'RCP45'!AR27</f>
        <v>40.430399999999999</v>
      </c>
      <c r="AS27">
        <f>'RCP45'!AS27</f>
        <v>40.454599999999999</v>
      </c>
      <c r="AT27">
        <f>'RCP45'!AT27</f>
        <v>40.477699999999999</v>
      </c>
      <c r="AU27">
        <f>'RCP45'!AU27</f>
        <v>40.4998</v>
      </c>
      <c r="AV27">
        <f>'RCP45'!AV27</f>
        <v>40.520899999999997</v>
      </c>
      <c r="AW27">
        <f>'RCP45'!AW27</f>
        <v>40.5411</v>
      </c>
      <c r="AX27">
        <f>'RCP45'!AX27</f>
        <v>40.560499999999998</v>
      </c>
      <c r="AY27">
        <f>'RCP45'!AY27</f>
        <v>40.5792</v>
      </c>
      <c r="AZ27">
        <f>'RCP45'!AZ27</f>
        <v>40.597099999999998</v>
      </c>
      <c r="BA27">
        <f>'RCP45'!BA27</f>
        <v>40.677900000000001</v>
      </c>
      <c r="BB27">
        <f>'RCP45'!BB27</f>
        <v>40.7468</v>
      </c>
      <c r="BC27">
        <f>'RCP45'!BC27</f>
        <v>40.806699999999999</v>
      </c>
      <c r="BD27">
        <f>'RCP45'!BD27</f>
        <v>40.662799999999997</v>
      </c>
    </row>
    <row r="28" spans="1:56">
      <c r="A28" t="s">
        <v>7</v>
      </c>
      <c r="B28" t="s">
        <v>8</v>
      </c>
      <c r="C28" t="s">
        <v>55</v>
      </c>
      <c r="D28" t="s">
        <v>63</v>
      </c>
      <c r="E28" t="s">
        <v>10</v>
      </c>
      <c r="F28" t="s">
        <v>16</v>
      </c>
      <c r="G28" t="s">
        <v>17</v>
      </c>
      <c r="H28">
        <f>'RCP45'!H28</f>
        <v>1.0448</v>
      </c>
      <c r="I28">
        <f>'RCP45'!I28</f>
        <v>1.0547</v>
      </c>
      <c r="J28">
        <f>'RCP45'!J28</f>
        <v>1.0658000000000001</v>
      </c>
      <c r="K28">
        <f>'RCP45'!K28</f>
        <v>1.0768</v>
      </c>
      <c r="L28">
        <f>'RCP45'!L28</f>
        <v>1.0876999999999999</v>
      </c>
      <c r="M28">
        <f>'RCP45'!M28</f>
        <v>1.0985</v>
      </c>
      <c r="N28">
        <f>'RCP45'!P28</f>
        <v>1.1132</v>
      </c>
      <c r="O28">
        <f t="shared" si="0"/>
        <v>1.13957</v>
      </c>
      <c r="P28">
        <f>'RCP45'!Q28</f>
        <v>1.1425000000000001</v>
      </c>
      <c r="Q28">
        <f t="shared" si="1"/>
        <v>1.1445700000000001</v>
      </c>
      <c r="R28">
        <f>'RCP45'!R28</f>
        <v>1.1632</v>
      </c>
      <c r="S28">
        <f>'RCP45'!S28</f>
        <v>1.1621999999999999</v>
      </c>
      <c r="T28">
        <f>'RCP45'!T28</f>
        <v>1.1394</v>
      </c>
      <c r="U28">
        <f>'RCP45'!U28</f>
        <v>1.1425000000000001</v>
      </c>
      <c r="V28">
        <f>'RCP45'!V28</f>
        <v>1.1386000000000001</v>
      </c>
      <c r="W28">
        <f>'RCP45'!W28</f>
        <v>1.1278999999999999</v>
      </c>
      <c r="X28">
        <f>'RCP45'!X28</f>
        <v>1.1246</v>
      </c>
      <c r="Y28">
        <f>'RCP45'!Y28</f>
        <v>1.1221000000000001</v>
      </c>
      <c r="Z28">
        <f>'RCP45'!Z28</f>
        <v>1.0913999999999999</v>
      </c>
      <c r="AA28">
        <f>'RCP45'!AA28</f>
        <v>1.0606</v>
      </c>
      <c r="AB28">
        <f>'RCP45'!AB28</f>
        <v>1.0298</v>
      </c>
      <c r="AC28">
        <f>'RCP45'!AC28</f>
        <v>0.99909999999999999</v>
      </c>
      <c r="AD28">
        <f>'RCP45'!AD28</f>
        <v>0.97450000000000003</v>
      </c>
      <c r="AE28">
        <f>'RCP45'!AE28</f>
        <v>0.96919999999999995</v>
      </c>
      <c r="AF28">
        <f>'RCP45'!AF28</f>
        <v>0.96940000000000004</v>
      </c>
      <c r="AG28">
        <f>'RCP45'!AG28</f>
        <v>0.96940000000000004</v>
      </c>
      <c r="AH28">
        <f>'RCP45'!AH28</f>
        <v>0.96950000000000003</v>
      </c>
      <c r="AI28">
        <f>'RCP45'!AI28</f>
        <v>0.96950000000000003</v>
      </c>
      <c r="AJ28">
        <f>'RCP45'!AJ28</f>
        <v>0.96950000000000003</v>
      </c>
      <c r="AK28">
        <f>'RCP45'!AK28</f>
        <v>0.96950000000000003</v>
      </c>
      <c r="AL28">
        <f>'RCP45'!AL28</f>
        <v>0.96950000000000003</v>
      </c>
      <c r="AM28">
        <f>'RCP45'!AM28</f>
        <v>0.96950000000000003</v>
      </c>
      <c r="AN28">
        <f>'RCP45'!AN28</f>
        <v>0.96950000000000003</v>
      </c>
      <c r="AO28">
        <f>'RCP45'!AO28</f>
        <v>0.96950000000000003</v>
      </c>
      <c r="AP28">
        <f>'RCP45'!AP28</f>
        <v>0.96950000000000003</v>
      </c>
      <c r="AQ28">
        <f>'RCP45'!AQ28</f>
        <v>0.96950000000000003</v>
      </c>
      <c r="AR28">
        <f>'RCP45'!AR28</f>
        <v>0.96950000000000003</v>
      </c>
      <c r="AS28">
        <f>'RCP45'!AS28</f>
        <v>0.96950000000000003</v>
      </c>
      <c r="AT28">
        <f>'RCP45'!AT28</f>
        <v>0.96950000000000003</v>
      </c>
      <c r="AU28">
        <f>'RCP45'!AU28</f>
        <v>0.96950000000000003</v>
      </c>
      <c r="AV28">
        <f>'RCP45'!AV28</f>
        <v>0.96950000000000003</v>
      </c>
      <c r="AW28">
        <f>'RCP45'!AW28</f>
        <v>0.96950000000000003</v>
      </c>
      <c r="AX28">
        <f>'RCP45'!AX28</f>
        <v>0.96950000000000003</v>
      </c>
      <c r="AY28">
        <f>'RCP45'!AY28</f>
        <v>0.96950000000000003</v>
      </c>
      <c r="AZ28">
        <f>'RCP45'!AZ28</f>
        <v>0.96950000000000003</v>
      </c>
      <c r="BA28">
        <f>'RCP45'!BA28</f>
        <v>0.96950000000000003</v>
      </c>
      <c r="BB28">
        <f>'RCP45'!BB28</f>
        <v>0.96950000000000003</v>
      </c>
      <c r="BC28">
        <f>'RCP45'!BC28</f>
        <v>0.96950000000000003</v>
      </c>
      <c r="BD28">
        <f>'RCP45'!BD28</f>
        <v>0.96950000000000003</v>
      </c>
    </row>
    <row r="29" spans="1:56">
      <c r="A29" t="s">
        <v>7</v>
      </c>
      <c r="B29" t="s">
        <v>8</v>
      </c>
      <c r="C29" t="s">
        <v>55</v>
      </c>
      <c r="D29" t="s">
        <v>63</v>
      </c>
      <c r="E29" t="s">
        <v>10</v>
      </c>
      <c r="F29" t="s">
        <v>18</v>
      </c>
      <c r="G29" t="s">
        <v>19</v>
      </c>
      <c r="H29">
        <f>'RCP45'!H29</f>
        <v>4.5450999999999997</v>
      </c>
      <c r="I29">
        <f>'RCP45'!I29</f>
        <v>3.9258999999999999</v>
      </c>
      <c r="J29">
        <f>'RCP45'!J29</f>
        <v>3.8689</v>
      </c>
      <c r="K29">
        <f>'RCP45'!K29</f>
        <v>3.8113000000000001</v>
      </c>
      <c r="L29">
        <f>'RCP45'!L29</f>
        <v>3.7532000000000001</v>
      </c>
      <c r="M29">
        <f>'RCP45'!M29</f>
        <v>3.6947000000000001</v>
      </c>
      <c r="N29">
        <f>'RCP45'!P29</f>
        <v>3.5375999999999999</v>
      </c>
      <c r="O29">
        <f t="shared" si="0"/>
        <v>3.2280900000000003</v>
      </c>
      <c r="P29">
        <f>'RCP45'!Q29</f>
        <v>3.1937000000000002</v>
      </c>
      <c r="Q29">
        <f t="shared" si="1"/>
        <v>3.1779700000000002</v>
      </c>
      <c r="R29">
        <f>'RCP45'!R29</f>
        <v>3.0364</v>
      </c>
      <c r="S29">
        <f>'RCP45'!S29</f>
        <v>2.7702</v>
      </c>
      <c r="T29">
        <f>'RCP45'!T29</f>
        <v>2.3855</v>
      </c>
      <c r="U29">
        <f>'RCP45'!U29</f>
        <v>1.9539</v>
      </c>
      <c r="V29">
        <f>'RCP45'!V29</f>
        <v>1.5636000000000001</v>
      </c>
      <c r="W29">
        <f>'RCP45'!W29</f>
        <v>1.2145999999999999</v>
      </c>
      <c r="X29">
        <f>'RCP45'!X29</f>
        <v>1.1817</v>
      </c>
      <c r="Y29">
        <f>'RCP45'!Y29</f>
        <v>1.1085</v>
      </c>
      <c r="Z29">
        <f>'RCP45'!Z29</f>
        <v>1.1085</v>
      </c>
      <c r="AA29">
        <f>'RCP45'!AA29</f>
        <v>1.1085</v>
      </c>
      <c r="AB29">
        <f>'RCP45'!AB29</f>
        <v>1.1085</v>
      </c>
      <c r="AC29">
        <f>'RCP45'!AC29</f>
        <v>1.1085</v>
      </c>
      <c r="AD29">
        <f>'RCP45'!AD29</f>
        <v>1.1085</v>
      </c>
      <c r="AE29">
        <f>'RCP45'!AE29</f>
        <v>1.1085</v>
      </c>
      <c r="AF29">
        <f>'RCP45'!AF29</f>
        <v>1.1085</v>
      </c>
      <c r="AG29">
        <f>'RCP45'!AG29</f>
        <v>1.1085</v>
      </c>
      <c r="AH29">
        <f>'RCP45'!AH29</f>
        <v>1.1085</v>
      </c>
      <c r="AI29">
        <f>'RCP45'!AI29</f>
        <v>1.1085</v>
      </c>
      <c r="AJ29">
        <f>'RCP45'!AJ29</f>
        <v>1.1085</v>
      </c>
      <c r="AK29">
        <f>'RCP45'!AK29</f>
        <v>1.1085</v>
      </c>
      <c r="AL29">
        <f>'RCP45'!AL29</f>
        <v>1.1085</v>
      </c>
      <c r="AM29">
        <f>'RCP45'!AM29</f>
        <v>1.1085</v>
      </c>
      <c r="AN29">
        <f>'RCP45'!AN29</f>
        <v>1.1085</v>
      </c>
      <c r="AO29">
        <f>'RCP45'!AO29</f>
        <v>1.1085</v>
      </c>
      <c r="AP29">
        <f>'RCP45'!AP29</f>
        <v>1.1085</v>
      </c>
      <c r="AQ29">
        <f>'RCP45'!AQ29</f>
        <v>1.1085</v>
      </c>
      <c r="AR29">
        <f>'RCP45'!AR29</f>
        <v>1.1085</v>
      </c>
      <c r="AS29">
        <f>'RCP45'!AS29</f>
        <v>1.1085</v>
      </c>
      <c r="AT29">
        <f>'RCP45'!AT29</f>
        <v>1.1085</v>
      </c>
      <c r="AU29">
        <f>'RCP45'!AU29</f>
        <v>1.1085</v>
      </c>
      <c r="AV29">
        <f>'RCP45'!AV29</f>
        <v>1.1085</v>
      </c>
      <c r="AW29">
        <f>'RCP45'!AW29</f>
        <v>1.1085</v>
      </c>
      <c r="AX29">
        <f>'RCP45'!AX29</f>
        <v>1.1085</v>
      </c>
      <c r="AY29">
        <f>'RCP45'!AY29</f>
        <v>1.1085</v>
      </c>
      <c r="AZ29">
        <f>'RCP45'!AZ29</f>
        <v>1.1085</v>
      </c>
      <c r="BA29">
        <f>'RCP45'!BA29</f>
        <v>1.1085</v>
      </c>
      <c r="BB29">
        <f>'RCP45'!BB29</f>
        <v>1.1085</v>
      </c>
      <c r="BC29">
        <f>'RCP45'!BC29</f>
        <v>1.1085</v>
      </c>
      <c r="BD29">
        <f>'RCP45'!BD29</f>
        <v>1.1085</v>
      </c>
    </row>
    <row r="30" spans="1:56">
      <c r="A30" t="s">
        <v>7</v>
      </c>
      <c r="B30" t="s">
        <v>8</v>
      </c>
      <c r="C30" t="s">
        <v>55</v>
      </c>
      <c r="D30" t="s">
        <v>63</v>
      </c>
      <c r="E30" t="s">
        <v>10</v>
      </c>
      <c r="F30" t="s">
        <v>20</v>
      </c>
      <c r="G30" t="s">
        <v>21</v>
      </c>
      <c r="H30">
        <f>'RCP45'!H30</f>
        <v>112.822</v>
      </c>
      <c r="I30">
        <f>'RCP45'!I30</f>
        <v>112.47750000000001</v>
      </c>
      <c r="J30">
        <f>'RCP45'!J30</f>
        <v>112.10299999999999</v>
      </c>
      <c r="K30">
        <f>'RCP45'!K30</f>
        <v>111.7277</v>
      </c>
      <c r="L30">
        <f>'RCP45'!L30</f>
        <v>111.35169999999999</v>
      </c>
      <c r="M30">
        <f>'RCP45'!M30</f>
        <v>110.97499999999999</v>
      </c>
      <c r="N30">
        <f>'RCP45'!P30</f>
        <v>97.0428</v>
      </c>
      <c r="O30">
        <f t="shared" si="0"/>
        <v>71.546880000000002</v>
      </c>
      <c r="P30">
        <f>'RCP45'!Q30</f>
        <v>68.713999999999999</v>
      </c>
      <c r="Q30">
        <f t="shared" si="1"/>
        <v>68.6828</v>
      </c>
      <c r="R30">
        <f>'RCP45'!R30</f>
        <v>68.402000000000001</v>
      </c>
      <c r="S30">
        <f>'RCP45'!S30</f>
        <v>67.388599999999997</v>
      </c>
      <c r="T30">
        <f>'RCP45'!T30</f>
        <v>65.652799999999999</v>
      </c>
      <c r="U30">
        <f>'RCP45'!U30</f>
        <v>58.663899999999998</v>
      </c>
      <c r="V30">
        <f>'RCP45'!V30</f>
        <v>51.277900000000002</v>
      </c>
      <c r="W30">
        <f>'RCP45'!W30</f>
        <v>43.495100000000001</v>
      </c>
      <c r="X30">
        <f>'RCP45'!X30</f>
        <v>41.085299999999997</v>
      </c>
      <c r="Y30">
        <f>'RCP45'!Y30</f>
        <v>37.882100000000001</v>
      </c>
      <c r="Z30">
        <f>'RCP45'!Z30</f>
        <v>37.882100000000001</v>
      </c>
      <c r="AA30">
        <f>'RCP45'!AA30</f>
        <v>37.882100000000001</v>
      </c>
      <c r="AB30">
        <f>'RCP45'!AB30</f>
        <v>37.882100000000001</v>
      </c>
      <c r="AC30">
        <f>'RCP45'!AC30</f>
        <v>37.882100000000001</v>
      </c>
      <c r="AD30">
        <f>'RCP45'!AD30</f>
        <v>37.882100000000001</v>
      </c>
      <c r="AE30">
        <f>'RCP45'!AE30</f>
        <v>37.882100000000001</v>
      </c>
      <c r="AF30">
        <f>'RCP45'!AF30</f>
        <v>37.882100000000001</v>
      </c>
      <c r="AG30">
        <f>'RCP45'!AG30</f>
        <v>37.882100000000001</v>
      </c>
      <c r="AH30">
        <f>'RCP45'!AH30</f>
        <v>37.882100000000001</v>
      </c>
      <c r="AI30">
        <f>'RCP45'!AI30</f>
        <v>37.882100000000001</v>
      </c>
      <c r="AJ30">
        <f>'RCP45'!AJ30</f>
        <v>37.882100000000001</v>
      </c>
      <c r="AK30">
        <f>'RCP45'!AK30</f>
        <v>37.882100000000001</v>
      </c>
      <c r="AL30">
        <f>'RCP45'!AL30</f>
        <v>37.882100000000001</v>
      </c>
      <c r="AM30">
        <f>'RCP45'!AM30</f>
        <v>37.882100000000001</v>
      </c>
      <c r="AN30">
        <f>'RCP45'!AN30</f>
        <v>37.882100000000001</v>
      </c>
      <c r="AO30">
        <f>'RCP45'!AO30</f>
        <v>37.882100000000001</v>
      </c>
      <c r="AP30">
        <f>'RCP45'!AP30</f>
        <v>37.882100000000001</v>
      </c>
      <c r="AQ30">
        <f>'RCP45'!AQ30</f>
        <v>37.882100000000001</v>
      </c>
      <c r="AR30">
        <f>'RCP45'!AR30</f>
        <v>37.882100000000001</v>
      </c>
      <c r="AS30">
        <f>'RCP45'!AS30</f>
        <v>37.882100000000001</v>
      </c>
      <c r="AT30">
        <f>'RCP45'!AT30</f>
        <v>37.882100000000001</v>
      </c>
      <c r="AU30">
        <f>'RCP45'!AU30</f>
        <v>37.882100000000001</v>
      </c>
      <c r="AV30">
        <f>'RCP45'!AV30</f>
        <v>37.882100000000001</v>
      </c>
      <c r="AW30">
        <f>'RCP45'!AW30</f>
        <v>37.882100000000001</v>
      </c>
      <c r="AX30">
        <f>'RCP45'!AX30</f>
        <v>37.882100000000001</v>
      </c>
      <c r="AY30">
        <f>'RCP45'!AY30</f>
        <v>37.882100000000001</v>
      </c>
      <c r="AZ30">
        <f>'RCP45'!AZ30</f>
        <v>37.882100000000001</v>
      </c>
      <c r="BA30">
        <f>'RCP45'!BA30</f>
        <v>37.882100000000001</v>
      </c>
      <c r="BB30">
        <f>'RCP45'!BB30</f>
        <v>37.882100000000001</v>
      </c>
      <c r="BC30">
        <f>'RCP45'!BC30</f>
        <v>37.882100000000001</v>
      </c>
      <c r="BD30">
        <f>'RCP45'!BD30</f>
        <v>37.882100000000001</v>
      </c>
    </row>
    <row r="31" spans="1:56">
      <c r="A31" t="s">
        <v>7</v>
      </c>
      <c r="B31" t="s">
        <v>8</v>
      </c>
      <c r="C31" t="s">
        <v>55</v>
      </c>
      <c r="D31" t="s">
        <v>63</v>
      </c>
      <c r="E31" t="s">
        <v>10</v>
      </c>
      <c r="F31" t="s">
        <v>22</v>
      </c>
      <c r="G31" t="s">
        <v>23</v>
      </c>
      <c r="H31">
        <f>'RCP45'!H31</f>
        <v>24.602699999999999</v>
      </c>
      <c r="I31">
        <f>'RCP45'!I31</f>
        <v>24.565100000000001</v>
      </c>
      <c r="J31">
        <f>'RCP45'!J31</f>
        <v>24.525400000000001</v>
      </c>
      <c r="K31">
        <f>'RCP45'!K31</f>
        <v>24.485299999999999</v>
      </c>
      <c r="L31">
        <f>'RCP45'!L31</f>
        <v>24.444900000000001</v>
      </c>
      <c r="M31">
        <f>'RCP45'!M31</f>
        <v>24.404199999999999</v>
      </c>
      <c r="N31">
        <f>'RCP45'!P31</f>
        <v>21.035499999999999</v>
      </c>
      <c r="O31">
        <f t="shared" si="0"/>
        <v>14.87824</v>
      </c>
      <c r="P31">
        <f>'RCP45'!Q31</f>
        <v>14.194100000000001</v>
      </c>
      <c r="Q31">
        <f t="shared" si="1"/>
        <v>14.319900000000001</v>
      </c>
      <c r="R31">
        <f>'RCP45'!R31</f>
        <v>15.4521</v>
      </c>
      <c r="S31">
        <f>'RCP45'!S31</f>
        <v>16.843699999999998</v>
      </c>
      <c r="T31">
        <f>'RCP45'!T31</f>
        <v>18.372</v>
      </c>
      <c r="U31">
        <f>'RCP45'!U31</f>
        <v>21.214099999999998</v>
      </c>
      <c r="V31">
        <f>'RCP45'!V31</f>
        <v>18.970600000000001</v>
      </c>
      <c r="W31">
        <f>'RCP45'!W31</f>
        <v>11.6418</v>
      </c>
      <c r="X31">
        <f>'RCP45'!X31</f>
        <v>12.5223</v>
      </c>
      <c r="Y31">
        <f>'RCP45'!Y31</f>
        <v>12.078200000000001</v>
      </c>
      <c r="Z31">
        <f>'RCP45'!Z31</f>
        <v>12.078200000000001</v>
      </c>
      <c r="AA31">
        <f>'RCP45'!AA31</f>
        <v>12.078200000000001</v>
      </c>
      <c r="AB31">
        <f>'RCP45'!AB31</f>
        <v>12.078200000000001</v>
      </c>
      <c r="AC31">
        <f>'RCP45'!AC31</f>
        <v>12.078200000000001</v>
      </c>
      <c r="AD31">
        <f>'RCP45'!AD31</f>
        <v>12.078200000000001</v>
      </c>
      <c r="AE31">
        <f>'RCP45'!AE31</f>
        <v>12.078200000000001</v>
      </c>
      <c r="AF31">
        <f>'RCP45'!AF31</f>
        <v>12.078200000000001</v>
      </c>
      <c r="AG31">
        <f>'RCP45'!AG31</f>
        <v>12.078200000000001</v>
      </c>
      <c r="AH31">
        <f>'RCP45'!AH31</f>
        <v>12.078200000000001</v>
      </c>
      <c r="AI31">
        <f>'RCP45'!AI31</f>
        <v>12.078200000000001</v>
      </c>
      <c r="AJ31">
        <f>'RCP45'!AJ31</f>
        <v>12.078200000000001</v>
      </c>
      <c r="AK31">
        <f>'RCP45'!AK31</f>
        <v>12.078200000000001</v>
      </c>
      <c r="AL31">
        <f>'RCP45'!AL31</f>
        <v>12.078200000000001</v>
      </c>
      <c r="AM31">
        <f>'RCP45'!AM31</f>
        <v>12.078200000000001</v>
      </c>
      <c r="AN31">
        <f>'RCP45'!AN31</f>
        <v>12.078200000000001</v>
      </c>
      <c r="AO31">
        <f>'RCP45'!AO31</f>
        <v>12.078200000000001</v>
      </c>
      <c r="AP31">
        <f>'RCP45'!AP31</f>
        <v>12.078200000000001</v>
      </c>
      <c r="AQ31">
        <f>'RCP45'!AQ31</f>
        <v>12.078200000000001</v>
      </c>
      <c r="AR31">
        <f>'RCP45'!AR31</f>
        <v>12.078200000000001</v>
      </c>
      <c r="AS31">
        <f>'RCP45'!AS31</f>
        <v>12.078200000000001</v>
      </c>
      <c r="AT31">
        <f>'RCP45'!AT31</f>
        <v>12.078200000000001</v>
      </c>
      <c r="AU31">
        <f>'RCP45'!AU31</f>
        <v>12.078200000000001</v>
      </c>
      <c r="AV31">
        <f>'RCP45'!AV31</f>
        <v>12.078200000000001</v>
      </c>
      <c r="AW31">
        <f>'RCP45'!AW31</f>
        <v>12.078200000000001</v>
      </c>
      <c r="AX31">
        <f>'RCP45'!AX31</f>
        <v>12.078200000000001</v>
      </c>
      <c r="AY31">
        <f>'RCP45'!AY31</f>
        <v>12.078200000000001</v>
      </c>
      <c r="AZ31">
        <f>'RCP45'!AZ31</f>
        <v>12.078200000000001</v>
      </c>
      <c r="BA31">
        <f>'RCP45'!BA31</f>
        <v>12.078200000000001</v>
      </c>
      <c r="BB31">
        <f>'RCP45'!BB31</f>
        <v>12.078200000000001</v>
      </c>
      <c r="BC31">
        <f>'RCP45'!BC31</f>
        <v>12.078200000000001</v>
      </c>
      <c r="BD31">
        <f>'RCP45'!BD31</f>
        <v>12.078200000000001</v>
      </c>
    </row>
    <row r="32" spans="1:56">
      <c r="A32" t="s">
        <v>7</v>
      </c>
      <c r="B32" t="s">
        <v>8</v>
      </c>
      <c r="C32" t="s">
        <v>55</v>
      </c>
      <c r="D32" t="s">
        <v>63</v>
      </c>
      <c r="E32" t="s">
        <v>10</v>
      </c>
      <c r="F32" t="s">
        <v>24</v>
      </c>
      <c r="G32" t="s">
        <v>25</v>
      </c>
      <c r="H32">
        <f>'RCP45'!H32</f>
        <v>2.9056000000000002</v>
      </c>
      <c r="I32">
        <f>'RCP45'!I32</f>
        <v>2.8854000000000002</v>
      </c>
      <c r="J32">
        <f>'RCP45'!J32</f>
        <v>2.8687999999999998</v>
      </c>
      <c r="K32">
        <f>'RCP45'!K32</f>
        <v>2.8521999999999998</v>
      </c>
      <c r="L32">
        <f>'RCP45'!L32</f>
        <v>2.8357000000000001</v>
      </c>
      <c r="M32">
        <f>'RCP45'!M32</f>
        <v>2.8191999999999999</v>
      </c>
      <c r="N32">
        <f>'RCP45'!P32</f>
        <v>2.6901000000000002</v>
      </c>
      <c r="O32">
        <f t="shared" si="0"/>
        <v>2.4471000000000003</v>
      </c>
      <c r="P32">
        <f>'RCP45'!Q32</f>
        <v>2.4201000000000001</v>
      </c>
      <c r="Q32">
        <f t="shared" si="1"/>
        <v>2.4194900000000001</v>
      </c>
      <c r="R32">
        <f>'RCP45'!R32</f>
        <v>2.4140000000000001</v>
      </c>
      <c r="S32">
        <f>'RCP45'!S32</f>
        <v>2.3616999999999999</v>
      </c>
      <c r="T32">
        <f>'RCP45'!T32</f>
        <v>2.2602000000000002</v>
      </c>
      <c r="U32">
        <f>'RCP45'!U32</f>
        <v>1.9662999999999999</v>
      </c>
      <c r="V32">
        <f>'RCP45'!V32</f>
        <v>1.6516999999999999</v>
      </c>
      <c r="W32">
        <f>'RCP45'!W32</f>
        <v>1.3164</v>
      </c>
      <c r="X32">
        <f>'RCP45'!X32</f>
        <v>1.228</v>
      </c>
      <c r="Y32">
        <f>'RCP45'!Y32</f>
        <v>1.1949000000000001</v>
      </c>
      <c r="Z32">
        <f>'RCP45'!Z32</f>
        <v>1.1949000000000001</v>
      </c>
      <c r="AA32">
        <f>'RCP45'!AA32</f>
        <v>1.1949000000000001</v>
      </c>
      <c r="AB32">
        <f>'RCP45'!AB32</f>
        <v>1.1949000000000001</v>
      </c>
      <c r="AC32">
        <f>'RCP45'!AC32</f>
        <v>1.1949000000000001</v>
      </c>
      <c r="AD32">
        <f>'RCP45'!AD32</f>
        <v>1.1949000000000001</v>
      </c>
      <c r="AE32">
        <f>'RCP45'!AE32</f>
        <v>1.1949000000000001</v>
      </c>
      <c r="AF32">
        <f>'RCP45'!AF32</f>
        <v>1.1949000000000001</v>
      </c>
      <c r="AG32">
        <f>'RCP45'!AG32</f>
        <v>1.1949000000000001</v>
      </c>
      <c r="AH32">
        <f>'RCP45'!AH32</f>
        <v>1.1949000000000001</v>
      </c>
      <c r="AI32">
        <f>'RCP45'!AI32</f>
        <v>1.1949000000000001</v>
      </c>
      <c r="AJ32">
        <f>'RCP45'!AJ32</f>
        <v>1.1949000000000001</v>
      </c>
      <c r="AK32">
        <f>'RCP45'!AK32</f>
        <v>1.1949000000000001</v>
      </c>
      <c r="AL32">
        <f>'RCP45'!AL32</f>
        <v>1.1949000000000001</v>
      </c>
      <c r="AM32">
        <f>'RCP45'!AM32</f>
        <v>1.1949000000000001</v>
      </c>
      <c r="AN32">
        <f>'RCP45'!AN32</f>
        <v>1.1949000000000001</v>
      </c>
      <c r="AO32">
        <f>'RCP45'!AO32</f>
        <v>1.1949000000000001</v>
      </c>
      <c r="AP32">
        <f>'RCP45'!AP32</f>
        <v>1.1949000000000001</v>
      </c>
      <c r="AQ32">
        <f>'RCP45'!AQ32</f>
        <v>1.1949000000000001</v>
      </c>
      <c r="AR32">
        <f>'RCP45'!AR32</f>
        <v>1.1949000000000001</v>
      </c>
      <c r="AS32">
        <f>'RCP45'!AS32</f>
        <v>1.1949000000000001</v>
      </c>
      <c r="AT32">
        <f>'RCP45'!AT32</f>
        <v>1.1949000000000001</v>
      </c>
      <c r="AU32">
        <f>'RCP45'!AU32</f>
        <v>1.1949000000000001</v>
      </c>
      <c r="AV32">
        <f>'RCP45'!AV32</f>
        <v>1.1949000000000001</v>
      </c>
      <c r="AW32">
        <f>'RCP45'!AW32</f>
        <v>1.1949000000000001</v>
      </c>
      <c r="AX32">
        <f>'RCP45'!AX32</f>
        <v>1.1949000000000001</v>
      </c>
      <c r="AY32">
        <f>'RCP45'!AY32</f>
        <v>1.1949000000000001</v>
      </c>
      <c r="AZ32">
        <f>'RCP45'!AZ32</f>
        <v>1.1949000000000001</v>
      </c>
      <c r="BA32">
        <f>'RCP45'!BA32</f>
        <v>1.1949000000000001</v>
      </c>
      <c r="BB32">
        <f>'RCP45'!BB32</f>
        <v>1.1949000000000001</v>
      </c>
      <c r="BC32">
        <f>'RCP45'!BC32</f>
        <v>1.1949000000000001</v>
      </c>
      <c r="BD32">
        <f>'RCP45'!BD32</f>
        <v>1.1949000000000001</v>
      </c>
    </row>
    <row r="33" spans="1:56">
      <c r="A33" t="s">
        <v>7</v>
      </c>
      <c r="B33" t="s">
        <v>8</v>
      </c>
      <c r="C33" t="s">
        <v>55</v>
      </c>
      <c r="D33" t="s">
        <v>63</v>
      </c>
      <c r="E33" t="s">
        <v>10</v>
      </c>
      <c r="F33" t="s">
        <v>26</v>
      </c>
      <c r="G33" t="s">
        <v>27</v>
      </c>
      <c r="H33">
        <f>'RCP45'!H33</f>
        <v>0.93110000000000004</v>
      </c>
      <c r="I33">
        <f>'RCP45'!I33</f>
        <v>0.92979999999999996</v>
      </c>
      <c r="J33">
        <f>'RCP45'!J33</f>
        <v>0.92900000000000005</v>
      </c>
      <c r="K33">
        <f>'RCP45'!K33</f>
        <v>0.92820000000000003</v>
      </c>
      <c r="L33">
        <f>'RCP45'!L33</f>
        <v>0.9274</v>
      </c>
      <c r="M33">
        <f>'RCP45'!M33</f>
        <v>0.92659999999999998</v>
      </c>
      <c r="N33">
        <f>'RCP45'!P33</f>
        <v>0.83640000000000003</v>
      </c>
      <c r="O33">
        <f t="shared" si="0"/>
        <v>0.67269000000000001</v>
      </c>
      <c r="P33">
        <f>'RCP45'!Q33</f>
        <v>0.65449999999999997</v>
      </c>
      <c r="Q33">
        <f t="shared" si="1"/>
        <v>0.65281</v>
      </c>
      <c r="R33">
        <f>'RCP45'!R33</f>
        <v>0.63759999999999994</v>
      </c>
      <c r="S33">
        <f>'RCP45'!S33</f>
        <v>0.61519999999999997</v>
      </c>
      <c r="T33">
        <f>'RCP45'!T33</f>
        <v>0.58699999999999997</v>
      </c>
      <c r="U33">
        <f>'RCP45'!U33</f>
        <v>0.52890000000000004</v>
      </c>
      <c r="V33">
        <f>'RCP45'!V33</f>
        <v>0.47120000000000001</v>
      </c>
      <c r="W33">
        <f>'RCP45'!W33</f>
        <v>0.4138</v>
      </c>
      <c r="X33">
        <f>'RCP45'!X33</f>
        <v>0.41389999999999999</v>
      </c>
      <c r="Y33">
        <f>'RCP45'!Y33</f>
        <v>0.39960000000000001</v>
      </c>
      <c r="Z33">
        <f>'RCP45'!Z33</f>
        <v>0.39960000000000001</v>
      </c>
      <c r="AA33">
        <f>'RCP45'!AA33</f>
        <v>0.39960000000000001</v>
      </c>
      <c r="AB33">
        <f>'RCP45'!AB33</f>
        <v>0.39960000000000001</v>
      </c>
      <c r="AC33">
        <f>'RCP45'!AC33</f>
        <v>0.39960000000000001</v>
      </c>
      <c r="AD33">
        <f>'RCP45'!AD33</f>
        <v>0.39960000000000001</v>
      </c>
      <c r="AE33">
        <f>'RCP45'!AE33</f>
        <v>0.39960000000000001</v>
      </c>
      <c r="AF33">
        <f>'RCP45'!AF33</f>
        <v>0.39960000000000001</v>
      </c>
      <c r="AG33">
        <f>'RCP45'!AG33</f>
        <v>0.39960000000000001</v>
      </c>
      <c r="AH33">
        <f>'RCP45'!AH33</f>
        <v>0.39960000000000001</v>
      </c>
      <c r="AI33">
        <f>'RCP45'!AI33</f>
        <v>0.39960000000000001</v>
      </c>
      <c r="AJ33">
        <f>'RCP45'!AJ33</f>
        <v>0.39960000000000001</v>
      </c>
      <c r="AK33">
        <f>'RCP45'!AK33</f>
        <v>0.39960000000000001</v>
      </c>
      <c r="AL33">
        <f>'RCP45'!AL33</f>
        <v>0.39960000000000001</v>
      </c>
      <c r="AM33">
        <f>'RCP45'!AM33</f>
        <v>0.39960000000000001</v>
      </c>
      <c r="AN33">
        <f>'RCP45'!AN33</f>
        <v>0.39960000000000001</v>
      </c>
      <c r="AO33">
        <f>'RCP45'!AO33</f>
        <v>0.39960000000000001</v>
      </c>
      <c r="AP33">
        <f>'RCP45'!AP33</f>
        <v>0.39960000000000001</v>
      </c>
      <c r="AQ33">
        <f>'RCP45'!AQ33</f>
        <v>0.39960000000000001</v>
      </c>
      <c r="AR33">
        <f>'RCP45'!AR33</f>
        <v>0.39960000000000001</v>
      </c>
      <c r="AS33">
        <f>'RCP45'!AS33</f>
        <v>0.39960000000000001</v>
      </c>
      <c r="AT33">
        <f>'RCP45'!AT33</f>
        <v>0.39960000000000001</v>
      </c>
      <c r="AU33">
        <f>'RCP45'!AU33</f>
        <v>0.39960000000000001</v>
      </c>
      <c r="AV33">
        <f>'RCP45'!AV33</f>
        <v>0.39960000000000001</v>
      </c>
      <c r="AW33">
        <f>'RCP45'!AW33</f>
        <v>0.39960000000000001</v>
      </c>
      <c r="AX33">
        <f>'RCP45'!AX33</f>
        <v>0.39960000000000001</v>
      </c>
      <c r="AY33">
        <f>'RCP45'!AY33</f>
        <v>0.39960000000000001</v>
      </c>
      <c r="AZ33">
        <f>'RCP45'!AZ33</f>
        <v>0.39960000000000001</v>
      </c>
      <c r="BA33">
        <f>'RCP45'!BA33</f>
        <v>0.39960000000000001</v>
      </c>
      <c r="BB33">
        <f>'RCP45'!BB33</f>
        <v>0.39960000000000001</v>
      </c>
      <c r="BC33">
        <f>'RCP45'!BC33</f>
        <v>0.39960000000000001</v>
      </c>
      <c r="BD33">
        <f>'RCP45'!BD33</f>
        <v>0.39960000000000001</v>
      </c>
    </row>
    <row r="34" spans="1:56">
      <c r="A34" t="s">
        <v>7</v>
      </c>
      <c r="B34" t="s">
        <v>8</v>
      </c>
      <c r="C34" t="s">
        <v>55</v>
      </c>
      <c r="D34" t="s">
        <v>63</v>
      </c>
      <c r="E34" t="s">
        <v>10</v>
      </c>
      <c r="F34" t="s">
        <v>28</v>
      </c>
      <c r="G34" t="s">
        <v>29</v>
      </c>
      <c r="H34">
        <f>'RCP45'!H34</f>
        <v>5.0819999999999999</v>
      </c>
      <c r="I34">
        <f>'RCP45'!I34</f>
        <v>5.0027999999999997</v>
      </c>
      <c r="J34">
        <f>'RCP45'!J34</f>
        <v>4.9730999999999996</v>
      </c>
      <c r="K34">
        <f>'RCP45'!K34</f>
        <v>4.9438000000000004</v>
      </c>
      <c r="L34">
        <f>'RCP45'!L34</f>
        <v>4.9146000000000001</v>
      </c>
      <c r="M34">
        <f>'RCP45'!M34</f>
        <v>4.8856999999999999</v>
      </c>
      <c r="N34">
        <f>'RCP45'!P34</f>
        <v>4.1341999999999999</v>
      </c>
      <c r="O34">
        <f t="shared" si="0"/>
        <v>2.77169</v>
      </c>
      <c r="P34">
        <f>'RCP45'!Q34</f>
        <v>2.6202999999999999</v>
      </c>
      <c r="Q34">
        <f t="shared" si="1"/>
        <v>2.6151399999999998</v>
      </c>
      <c r="R34">
        <f>'RCP45'!R34</f>
        <v>2.5687000000000002</v>
      </c>
      <c r="S34">
        <f>'RCP45'!S34</f>
        <v>2.5076000000000001</v>
      </c>
      <c r="T34">
        <f>'RCP45'!T34</f>
        <v>2.4367999999999999</v>
      </c>
      <c r="U34">
        <f>'RCP45'!U34</f>
        <v>2.2675999999999998</v>
      </c>
      <c r="V34">
        <f>'RCP45'!V34</f>
        <v>2.1019000000000001</v>
      </c>
      <c r="W34">
        <f>'RCP45'!W34</f>
        <v>1.9396</v>
      </c>
      <c r="X34">
        <f>'RCP45'!X34</f>
        <v>1.9229000000000001</v>
      </c>
      <c r="Y34">
        <f>'RCP45'!Y34</f>
        <v>1.8746</v>
      </c>
      <c r="Z34">
        <f>'RCP45'!Z34</f>
        <v>1.8746</v>
      </c>
      <c r="AA34">
        <f>'RCP45'!AA34</f>
        <v>1.8746</v>
      </c>
      <c r="AB34">
        <f>'RCP45'!AB34</f>
        <v>1.8746</v>
      </c>
      <c r="AC34">
        <f>'RCP45'!AC34</f>
        <v>1.8746</v>
      </c>
      <c r="AD34">
        <f>'RCP45'!AD34</f>
        <v>1.8746</v>
      </c>
      <c r="AE34">
        <f>'RCP45'!AE34</f>
        <v>1.8746</v>
      </c>
      <c r="AF34">
        <f>'RCP45'!AF34</f>
        <v>1.8746</v>
      </c>
      <c r="AG34">
        <f>'RCP45'!AG34</f>
        <v>1.8746</v>
      </c>
      <c r="AH34">
        <f>'RCP45'!AH34</f>
        <v>1.8746</v>
      </c>
      <c r="AI34">
        <f>'RCP45'!AI34</f>
        <v>1.8746</v>
      </c>
      <c r="AJ34">
        <f>'RCP45'!AJ34</f>
        <v>1.8746</v>
      </c>
      <c r="AK34">
        <f>'RCP45'!AK34</f>
        <v>1.8746</v>
      </c>
      <c r="AL34">
        <f>'RCP45'!AL34</f>
        <v>1.8746</v>
      </c>
      <c r="AM34">
        <f>'RCP45'!AM34</f>
        <v>1.8746</v>
      </c>
      <c r="AN34">
        <f>'RCP45'!AN34</f>
        <v>1.8746</v>
      </c>
      <c r="AO34">
        <f>'RCP45'!AO34</f>
        <v>1.8746</v>
      </c>
      <c r="AP34">
        <f>'RCP45'!AP34</f>
        <v>1.8746</v>
      </c>
      <c r="AQ34">
        <f>'RCP45'!AQ34</f>
        <v>1.8746</v>
      </c>
      <c r="AR34">
        <f>'RCP45'!AR34</f>
        <v>1.8746</v>
      </c>
      <c r="AS34">
        <f>'RCP45'!AS34</f>
        <v>1.8746</v>
      </c>
      <c r="AT34">
        <f>'RCP45'!AT34</f>
        <v>1.8746</v>
      </c>
      <c r="AU34">
        <f>'RCP45'!AU34</f>
        <v>1.8746</v>
      </c>
      <c r="AV34">
        <f>'RCP45'!AV34</f>
        <v>1.8746</v>
      </c>
      <c r="AW34">
        <f>'RCP45'!AW34</f>
        <v>1.8746</v>
      </c>
      <c r="AX34">
        <f>'RCP45'!AX34</f>
        <v>1.8746</v>
      </c>
      <c r="AY34">
        <f>'RCP45'!AY34</f>
        <v>1.8746</v>
      </c>
      <c r="AZ34">
        <f>'RCP45'!AZ34</f>
        <v>1.8746</v>
      </c>
      <c r="BA34">
        <f>'RCP45'!BA34</f>
        <v>1.8746</v>
      </c>
      <c r="BB34">
        <f>'RCP45'!BB34</f>
        <v>1.8746</v>
      </c>
      <c r="BC34">
        <f>'RCP45'!BC34</f>
        <v>1.8746</v>
      </c>
      <c r="BD34">
        <f>'RCP45'!BD34</f>
        <v>1.8746</v>
      </c>
    </row>
    <row r="35" spans="1:56">
      <c r="A35" t="s">
        <v>7</v>
      </c>
      <c r="B35" t="s">
        <v>8</v>
      </c>
      <c r="C35" t="s">
        <v>55</v>
      </c>
      <c r="D35" t="s">
        <v>63</v>
      </c>
      <c r="E35" t="s">
        <v>10</v>
      </c>
      <c r="F35" t="s">
        <v>24</v>
      </c>
      <c r="G35" t="s">
        <v>30</v>
      </c>
      <c r="H35">
        <f>'RCP45'!H35</f>
        <v>4.5907</v>
      </c>
      <c r="I35">
        <f>'RCP45'!I35</f>
        <v>4.6520999999999999</v>
      </c>
      <c r="J35">
        <f>'RCP45'!J35</f>
        <v>4.7210999999999999</v>
      </c>
      <c r="K35">
        <f>'RCP45'!K35</f>
        <v>4.7901999999999996</v>
      </c>
      <c r="L35">
        <f>'RCP45'!L35</f>
        <v>4.8592000000000004</v>
      </c>
      <c r="M35">
        <f>'RCP45'!M35</f>
        <v>4.9282000000000004</v>
      </c>
      <c r="N35">
        <f>'RCP45'!P35</f>
        <v>4.9493999999999998</v>
      </c>
      <c r="O35">
        <f t="shared" si="0"/>
        <v>4.9875599999999993</v>
      </c>
      <c r="P35">
        <f>'RCP45'!Q35</f>
        <v>4.9917999999999996</v>
      </c>
      <c r="Q35">
        <f t="shared" si="1"/>
        <v>5.0050999999999997</v>
      </c>
      <c r="R35">
        <f>'RCP45'!R35</f>
        <v>5.1247999999999996</v>
      </c>
      <c r="S35">
        <f>'RCP45'!S35</f>
        <v>5.2271999999999998</v>
      </c>
      <c r="T35">
        <f>'RCP45'!T35</f>
        <v>5.2988</v>
      </c>
      <c r="U35">
        <f>'RCP45'!U35</f>
        <v>5.2946</v>
      </c>
      <c r="V35">
        <f>'RCP45'!V35</f>
        <v>5.2615999999999996</v>
      </c>
      <c r="W35">
        <f>'RCP45'!W35</f>
        <v>5.1999000000000004</v>
      </c>
      <c r="X35">
        <f>'RCP45'!X35</f>
        <v>5.2</v>
      </c>
      <c r="Y35">
        <f>'RCP45'!Y35</f>
        <v>5.1651999999999996</v>
      </c>
      <c r="Z35">
        <f>'RCP45'!Z35</f>
        <v>5.1651999999999996</v>
      </c>
      <c r="AA35">
        <f>'RCP45'!AA35</f>
        <v>5.1651999999999996</v>
      </c>
      <c r="AB35">
        <f>'RCP45'!AB35</f>
        <v>5.1651999999999996</v>
      </c>
      <c r="AC35">
        <f>'RCP45'!AC35</f>
        <v>5.1651999999999996</v>
      </c>
      <c r="AD35">
        <f>'RCP45'!AD35</f>
        <v>5.1651999999999996</v>
      </c>
      <c r="AE35">
        <f>'RCP45'!AE35</f>
        <v>5.1651999999999996</v>
      </c>
      <c r="AF35">
        <f>'RCP45'!AF35</f>
        <v>5.1651999999999996</v>
      </c>
      <c r="AG35">
        <f>'RCP45'!AG35</f>
        <v>5.1651999999999996</v>
      </c>
      <c r="AH35">
        <f>'RCP45'!AH35</f>
        <v>5.1651999999999996</v>
      </c>
      <c r="AI35">
        <f>'RCP45'!AI35</f>
        <v>5.1651999999999996</v>
      </c>
      <c r="AJ35">
        <f>'RCP45'!AJ35</f>
        <v>5.1651999999999996</v>
      </c>
      <c r="AK35">
        <f>'RCP45'!AK35</f>
        <v>5.1651999999999996</v>
      </c>
      <c r="AL35">
        <f>'RCP45'!AL35</f>
        <v>5.1651999999999996</v>
      </c>
      <c r="AM35">
        <f>'RCP45'!AM35</f>
        <v>5.1651999999999996</v>
      </c>
      <c r="AN35">
        <f>'RCP45'!AN35</f>
        <v>5.1651999999999996</v>
      </c>
      <c r="AO35">
        <f>'RCP45'!AO35</f>
        <v>5.1651999999999996</v>
      </c>
      <c r="AP35">
        <f>'RCP45'!AP35</f>
        <v>5.1651999999999996</v>
      </c>
      <c r="AQ35">
        <f>'RCP45'!AQ35</f>
        <v>5.1651999999999996</v>
      </c>
      <c r="AR35">
        <f>'RCP45'!AR35</f>
        <v>5.1651999999999996</v>
      </c>
      <c r="AS35">
        <f>'RCP45'!AS35</f>
        <v>5.1651999999999996</v>
      </c>
      <c r="AT35">
        <f>'RCP45'!AT35</f>
        <v>5.1651999999999996</v>
      </c>
      <c r="AU35">
        <f>'RCP45'!AU35</f>
        <v>5.1651999999999996</v>
      </c>
      <c r="AV35">
        <f>'RCP45'!AV35</f>
        <v>5.1651999999999996</v>
      </c>
      <c r="AW35">
        <f>'RCP45'!AW35</f>
        <v>5.1651999999999996</v>
      </c>
      <c r="AX35">
        <f>'RCP45'!AX35</f>
        <v>5.1651999999999996</v>
      </c>
      <c r="AY35">
        <f>'RCP45'!AY35</f>
        <v>5.1651999999999996</v>
      </c>
      <c r="AZ35">
        <f>'RCP45'!AZ35</f>
        <v>5.1651999999999996</v>
      </c>
      <c r="BA35">
        <f>'RCP45'!BA35</f>
        <v>5.1651999999999996</v>
      </c>
      <c r="BB35">
        <f>'RCP45'!BB35</f>
        <v>5.1651999999999996</v>
      </c>
      <c r="BC35">
        <f>'RCP45'!BC35</f>
        <v>5.1651999999999996</v>
      </c>
      <c r="BD35">
        <f>'RCP45'!BD35</f>
        <v>5.1651999999999996</v>
      </c>
    </row>
    <row r="36" spans="1:56">
      <c r="A36" t="s">
        <v>7</v>
      </c>
      <c r="B36" t="s">
        <v>8</v>
      </c>
      <c r="C36" t="s">
        <v>55</v>
      </c>
      <c r="D36" t="s">
        <v>63</v>
      </c>
      <c r="E36" t="s">
        <v>10</v>
      </c>
      <c r="F36" t="s">
        <v>31</v>
      </c>
      <c r="G36" t="s">
        <v>32</v>
      </c>
      <c r="H36">
        <f>'RCP45'!H36</f>
        <v>0.752</v>
      </c>
      <c r="I36">
        <f>'RCP45'!I36</f>
        <v>0.7571</v>
      </c>
      <c r="J36">
        <f>'RCP45'!J36</f>
        <v>0.76219999999999999</v>
      </c>
      <c r="K36">
        <f>'RCP45'!K36</f>
        <v>0.76729999999999998</v>
      </c>
      <c r="L36">
        <f>'RCP45'!L36</f>
        <v>0.77239999999999998</v>
      </c>
      <c r="M36">
        <f>'RCP45'!M36</f>
        <v>0.77759999999999996</v>
      </c>
      <c r="N36">
        <f>'RCP45'!P36</f>
        <v>0.73470000000000002</v>
      </c>
      <c r="O36">
        <f t="shared" si="0"/>
        <v>0.63687000000000005</v>
      </c>
      <c r="P36">
        <f>'RCP45'!Q36</f>
        <v>0.626</v>
      </c>
      <c r="Q36">
        <f t="shared" si="1"/>
        <v>0.63714000000000004</v>
      </c>
      <c r="R36">
        <f>'RCP45'!R36</f>
        <v>0.73740000000000006</v>
      </c>
      <c r="S36">
        <f>'RCP45'!S36</f>
        <v>0.88239999999999996</v>
      </c>
      <c r="T36">
        <f>'RCP45'!T36</f>
        <v>1.0663</v>
      </c>
      <c r="U36">
        <f>'RCP45'!U36</f>
        <v>1.2728999999999999</v>
      </c>
      <c r="V36">
        <f>'RCP45'!V36</f>
        <v>1.4635</v>
      </c>
      <c r="W36">
        <f>'RCP45'!W36</f>
        <v>1.6322000000000001</v>
      </c>
      <c r="X36">
        <f>'RCP45'!X36</f>
        <v>1.9162999999999999</v>
      </c>
      <c r="Y36">
        <f>'RCP45'!Y36</f>
        <v>2.0638000000000001</v>
      </c>
      <c r="Z36">
        <f>'RCP45'!Z36</f>
        <v>1.6529</v>
      </c>
      <c r="AA36">
        <f>'RCP45'!AA36</f>
        <v>1.2419</v>
      </c>
      <c r="AB36">
        <f>'RCP45'!AB36</f>
        <v>0.83099999999999996</v>
      </c>
      <c r="AC36">
        <f>'RCP45'!AC36</f>
        <v>0.42</v>
      </c>
      <c r="AD36">
        <f>'RCP45'!AD36</f>
        <v>9.1200000000000003E-2</v>
      </c>
      <c r="AE36">
        <f>'RCP45'!AE36</f>
        <v>9.2999999999999992E-3</v>
      </c>
      <c r="AF36">
        <f>'RCP45'!AF36</f>
        <v>9.2999999999999992E-3</v>
      </c>
      <c r="AG36">
        <f>'RCP45'!AG36</f>
        <v>9.2999999999999992E-3</v>
      </c>
      <c r="AH36">
        <f>'RCP45'!AH36</f>
        <v>9.2999999999999992E-3</v>
      </c>
      <c r="AI36">
        <f>'RCP45'!AI36</f>
        <v>9.2999999999999992E-3</v>
      </c>
      <c r="AJ36">
        <f>'RCP45'!AJ36</f>
        <v>9.2999999999999992E-3</v>
      </c>
      <c r="AK36">
        <f>'RCP45'!AK36</f>
        <v>9.2999999999999992E-3</v>
      </c>
      <c r="AL36">
        <f>'RCP45'!AL36</f>
        <v>9.2999999999999992E-3</v>
      </c>
      <c r="AM36">
        <f>'RCP45'!AM36</f>
        <v>9.2999999999999992E-3</v>
      </c>
      <c r="AN36">
        <f>'RCP45'!AN36</f>
        <v>9.2999999999999992E-3</v>
      </c>
      <c r="AO36">
        <f>'RCP45'!AO36</f>
        <v>9.2999999999999992E-3</v>
      </c>
      <c r="AP36">
        <f>'RCP45'!AP36</f>
        <v>9.2999999999999992E-3</v>
      </c>
      <c r="AQ36">
        <f>'RCP45'!AQ36</f>
        <v>9.2999999999999992E-3</v>
      </c>
      <c r="AR36">
        <f>'RCP45'!AR36</f>
        <v>9.2999999999999992E-3</v>
      </c>
      <c r="AS36">
        <f>'RCP45'!AS36</f>
        <v>9.2999999999999992E-3</v>
      </c>
      <c r="AT36">
        <f>'RCP45'!AT36</f>
        <v>9.2999999999999992E-3</v>
      </c>
      <c r="AU36">
        <f>'RCP45'!AU36</f>
        <v>9.2999999999999992E-3</v>
      </c>
      <c r="AV36">
        <f>'RCP45'!AV36</f>
        <v>9.2999999999999992E-3</v>
      </c>
      <c r="AW36">
        <f>'RCP45'!AW36</f>
        <v>9.2999999999999992E-3</v>
      </c>
      <c r="AX36">
        <f>'RCP45'!AX36</f>
        <v>9.2999999999999992E-3</v>
      </c>
      <c r="AY36">
        <f>'RCP45'!AY36</f>
        <v>9.2999999999999992E-3</v>
      </c>
      <c r="AZ36">
        <f>'RCP45'!AZ36</f>
        <v>9.2999999999999992E-3</v>
      </c>
      <c r="BA36">
        <f>'RCP45'!BA36</f>
        <v>9.2999999999999992E-3</v>
      </c>
      <c r="BB36">
        <f>'RCP45'!BB36</f>
        <v>9.2999999999999992E-3</v>
      </c>
      <c r="BC36">
        <f>'RCP45'!BC36</f>
        <v>9.2999999999999992E-3</v>
      </c>
      <c r="BD36">
        <f>'RCP45'!BD36</f>
        <v>9.2999999999999992E-3</v>
      </c>
    </row>
    <row r="37" spans="1:56">
      <c r="A37" t="s">
        <v>7</v>
      </c>
      <c r="B37" t="s">
        <v>8</v>
      </c>
      <c r="C37" t="s">
        <v>55</v>
      </c>
      <c r="D37" t="s">
        <v>63</v>
      </c>
      <c r="E37" t="s">
        <v>10</v>
      </c>
      <c r="F37" t="s">
        <v>33</v>
      </c>
      <c r="G37" t="s">
        <v>34</v>
      </c>
      <c r="H37">
        <f>'RCP45'!H37</f>
        <v>1.6E-2</v>
      </c>
      <c r="I37">
        <f>'RCP45'!I37</f>
        <v>1.5900000000000001E-2</v>
      </c>
      <c r="J37">
        <f>'RCP45'!J37</f>
        <v>1.5800000000000002E-2</v>
      </c>
      <c r="K37">
        <f>'RCP45'!K37</f>
        <v>1.5699999999999999E-2</v>
      </c>
      <c r="L37">
        <f>'RCP45'!L37</f>
        <v>1.5599999999999999E-2</v>
      </c>
      <c r="M37">
        <f>'RCP45'!M37</f>
        <v>1.55E-2</v>
      </c>
      <c r="N37">
        <f>'RCP45'!P37</f>
        <v>1.47E-2</v>
      </c>
      <c r="O37">
        <f t="shared" si="0"/>
        <v>1.3260000000000001E-2</v>
      </c>
      <c r="P37">
        <f>'RCP45'!Q37</f>
        <v>1.3100000000000001E-2</v>
      </c>
      <c r="Q37">
        <f t="shared" si="1"/>
        <v>1.2930000000000001E-2</v>
      </c>
      <c r="R37">
        <f>'RCP45'!R37</f>
        <v>1.14E-2</v>
      </c>
      <c r="S37">
        <f>'RCP45'!S37</f>
        <v>9.7999999999999997E-3</v>
      </c>
      <c r="T37">
        <f>'RCP45'!T37</f>
        <v>8.2000000000000007E-3</v>
      </c>
      <c r="U37">
        <f>'RCP45'!U37</f>
        <v>6.4999999999999997E-3</v>
      </c>
      <c r="V37">
        <f>'RCP45'!V37</f>
        <v>4.8999999999999998E-3</v>
      </c>
      <c r="W37">
        <f>'RCP45'!W37</f>
        <v>3.3E-3</v>
      </c>
      <c r="X37">
        <f>'RCP45'!X37</f>
        <v>1.6000000000000001E-3</v>
      </c>
      <c r="Y37">
        <f>'RCP45'!Y37</f>
        <v>1.6999999999999999E-3</v>
      </c>
      <c r="Z37">
        <f>'RCP45'!Z37</f>
        <v>1.4E-3</v>
      </c>
      <c r="AA37">
        <f>'RCP45'!AA37</f>
        <v>1E-3</v>
      </c>
      <c r="AB37">
        <f>'RCP45'!AB37</f>
        <v>6.9999999999999999E-4</v>
      </c>
      <c r="AC37">
        <f>'RCP45'!AC37</f>
        <v>4.0000000000000002E-4</v>
      </c>
      <c r="AD37">
        <f>'RCP45'!AD37</f>
        <v>1E-4</v>
      </c>
      <c r="AE37">
        <f>'RCP45'!AE37</f>
        <v>0</v>
      </c>
      <c r="AF37">
        <f>'RCP45'!AF37</f>
        <v>0</v>
      </c>
      <c r="AG37">
        <f>'RCP45'!AG37</f>
        <v>0</v>
      </c>
      <c r="AH37">
        <f>'RCP45'!AH37</f>
        <v>0</v>
      </c>
      <c r="AI37">
        <f>'RCP45'!AI37</f>
        <v>0</v>
      </c>
      <c r="AJ37">
        <f>'RCP45'!AJ37</f>
        <v>0</v>
      </c>
      <c r="AK37">
        <f>'RCP45'!AK37</f>
        <v>0</v>
      </c>
      <c r="AL37">
        <f>'RCP45'!AL37</f>
        <v>0</v>
      </c>
      <c r="AM37">
        <f>'RCP45'!AM37</f>
        <v>0</v>
      </c>
      <c r="AN37">
        <f>'RCP45'!AN37</f>
        <v>0</v>
      </c>
      <c r="AO37">
        <f>'RCP45'!AO37</f>
        <v>0</v>
      </c>
      <c r="AP37">
        <f>'RCP45'!AP37</f>
        <v>0</v>
      </c>
      <c r="AQ37">
        <f>'RCP45'!AQ37</f>
        <v>0</v>
      </c>
      <c r="AR37">
        <f>'RCP45'!AR37</f>
        <v>0</v>
      </c>
      <c r="AS37">
        <f>'RCP45'!AS37</f>
        <v>0</v>
      </c>
      <c r="AT37">
        <f>'RCP45'!AT37</f>
        <v>0</v>
      </c>
      <c r="AU37">
        <f>'RCP45'!AU37</f>
        <v>0</v>
      </c>
      <c r="AV37">
        <f>'RCP45'!AV37</f>
        <v>0</v>
      </c>
      <c r="AW37">
        <f>'RCP45'!AW37</f>
        <v>0</v>
      </c>
      <c r="AX37">
        <f>'RCP45'!AX37</f>
        <v>0</v>
      </c>
      <c r="AY37">
        <f>'RCP45'!AY37</f>
        <v>0</v>
      </c>
      <c r="AZ37">
        <f>'RCP45'!AZ37</f>
        <v>0</v>
      </c>
      <c r="BA37">
        <f>'RCP45'!BA37</f>
        <v>0</v>
      </c>
      <c r="BB37">
        <f>'RCP45'!BB37</f>
        <v>0</v>
      </c>
      <c r="BC37">
        <f>'RCP45'!BC37</f>
        <v>0</v>
      </c>
      <c r="BD37">
        <f>'RCP45'!BD37</f>
        <v>0</v>
      </c>
    </row>
    <row r="38" spans="1:56">
      <c r="A38" t="s">
        <v>7</v>
      </c>
      <c r="B38" t="s">
        <v>8</v>
      </c>
      <c r="C38" t="s">
        <v>55</v>
      </c>
      <c r="D38" t="s">
        <v>63</v>
      </c>
      <c r="E38" t="s">
        <v>10</v>
      </c>
      <c r="F38" t="s">
        <v>35</v>
      </c>
      <c r="G38" t="s">
        <v>36</v>
      </c>
      <c r="H38">
        <f>'RCP45'!H38</f>
        <v>0</v>
      </c>
      <c r="I38">
        <f>'RCP45'!I38</f>
        <v>0</v>
      </c>
      <c r="J38">
        <f>'RCP45'!J38</f>
        <v>0</v>
      </c>
      <c r="K38">
        <f>'RCP45'!K38</f>
        <v>0</v>
      </c>
      <c r="L38">
        <f>'RCP45'!L38</f>
        <v>0</v>
      </c>
      <c r="M38">
        <f>'RCP45'!M38</f>
        <v>0</v>
      </c>
      <c r="N38">
        <f>'RCP45'!P38</f>
        <v>0</v>
      </c>
      <c r="O38">
        <f t="shared" si="0"/>
        <v>0</v>
      </c>
      <c r="P38">
        <f>'RCP45'!Q38</f>
        <v>0</v>
      </c>
      <c r="Q38">
        <f t="shared" si="1"/>
        <v>0</v>
      </c>
      <c r="R38">
        <f>'RCP45'!R38</f>
        <v>0</v>
      </c>
      <c r="S38">
        <f>'RCP45'!S38</f>
        <v>0</v>
      </c>
      <c r="T38">
        <f>'RCP45'!T38</f>
        <v>0</v>
      </c>
      <c r="U38">
        <f>'RCP45'!U38</f>
        <v>0</v>
      </c>
      <c r="V38">
        <f>'RCP45'!V38</f>
        <v>0</v>
      </c>
      <c r="W38">
        <f>'RCP45'!W38</f>
        <v>0</v>
      </c>
      <c r="X38">
        <f>'RCP45'!X38</f>
        <v>0</v>
      </c>
      <c r="Y38">
        <f>'RCP45'!Y38</f>
        <v>0</v>
      </c>
      <c r="Z38">
        <f>'RCP45'!Z38</f>
        <v>0</v>
      </c>
      <c r="AA38">
        <f>'RCP45'!AA38</f>
        <v>0</v>
      </c>
      <c r="AB38">
        <f>'RCP45'!AB38</f>
        <v>0</v>
      </c>
      <c r="AC38">
        <f>'RCP45'!AC38</f>
        <v>0</v>
      </c>
      <c r="AD38">
        <f>'RCP45'!AD38</f>
        <v>0</v>
      </c>
      <c r="AE38">
        <f>'RCP45'!AE38</f>
        <v>0</v>
      </c>
      <c r="AF38">
        <f>'RCP45'!AF38</f>
        <v>0</v>
      </c>
      <c r="AG38">
        <f>'RCP45'!AG38</f>
        <v>0</v>
      </c>
      <c r="AH38">
        <f>'RCP45'!AH38</f>
        <v>0</v>
      </c>
      <c r="AI38">
        <f>'RCP45'!AI38</f>
        <v>0</v>
      </c>
      <c r="AJ38">
        <f>'RCP45'!AJ38</f>
        <v>0</v>
      </c>
      <c r="AK38">
        <f>'RCP45'!AK38</f>
        <v>0</v>
      </c>
      <c r="AL38">
        <f>'RCP45'!AL38</f>
        <v>0</v>
      </c>
      <c r="AM38">
        <f>'RCP45'!AM38</f>
        <v>0</v>
      </c>
      <c r="AN38">
        <f>'RCP45'!AN38</f>
        <v>0</v>
      </c>
      <c r="AO38">
        <f>'RCP45'!AO38</f>
        <v>0</v>
      </c>
      <c r="AP38">
        <f>'RCP45'!AP38</f>
        <v>0</v>
      </c>
      <c r="AQ38">
        <f>'RCP45'!AQ38</f>
        <v>0</v>
      </c>
      <c r="AR38">
        <f>'RCP45'!AR38</f>
        <v>0</v>
      </c>
      <c r="AS38">
        <f>'RCP45'!AS38</f>
        <v>0</v>
      </c>
      <c r="AT38">
        <f>'RCP45'!AT38</f>
        <v>0</v>
      </c>
      <c r="AU38">
        <f>'RCP45'!AU38</f>
        <v>0</v>
      </c>
      <c r="AV38">
        <f>'RCP45'!AV38</f>
        <v>0</v>
      </c>
      <c r="AW38">
        <f>'RCP45'!AW38</f>
        <v>0</v>
      </c>
      <c r="AX38">
        <f>'RCP45'!AX38</f>
        <v>0</v>
      </c>
      <c r="AY38">
        <f>'RCP45'!AY38</f>
        <v>0</v>
      </c>
      <c r="AZ38">
        <f>'RCP45'!AZ38</f>
        <v>0</v>
      </c>
      <c r="BA38">
        <f>'RCP45'!BA38</f>
        <v>0</v>
      </c>
      <c r="BB38">
        <f>'RCP45'!BB38</f>
        <v>0</v>
      </c>
      <c r="BC38">
        <f>'RCP45'!BC38</f>
        <v>0</v>
      </c>
      <c r="BD38">
        <f>'RCP45'!BD38</f>
        <v>0</v>
      </c>
    </row>
    <row r="39" spans="1:56">
      <c r="A39" t="s">
        <v>7</v>
      </c>
      <c r="B39" t="s">
        <v>8</v>
      </c>
      <c r="C39" t="s">
        <v>55</v>
      </c>
      <c r="D39" t="s">
        <v>63</v>
      </c>
      <c r="E39" t="s">
        <v>10</v>
      </c>
      <c r="F39" t="s">
        <v>37</v>
      </c>
      <c r="G39" t="s">
        <v>38</v>
      </c>
      <c r="H39">
        <f>'RCP45'!H39</f>
        <v>0.3226</v>
      </c>
      <c r="I39">
        <f>'RCP45'!I39</f>
        <v>0.32419999999999999</v>
      </c>
      <c r="J39">
        <f>'RCP45'!J39</f>
        <v>0.32569999999999999</v>
      </c>
      <c r="K39">
        <f>'RCP45'!K39</f>
        <v>0.32719999999999999</v>
      </c>
      <c r="L39">
        <f>'RCP45'!L39</f>
        <v>0.32869999999999999</v>
      </c>
      <c r="M39">
        <f>'RCP45'!M39</f>
        <v>0.33729999999999999</v>
      </c>
      <c r="N39">
        <f>'RCP45'!P39</f>
        <v>0.41210000000000002</v>
      </c>
      <c r="O39">
        <f t="shared" si="0"/>
        <v>7.7209999999999945E-2</v>
      </c>
      <c r="P39">
        <f>'RCP45'!Q39</f>
        <v>0.04</v>
      </c>
      <c r="Q39">
        <f t="shared" si="1"/>
        <v>3.8400000000000004E-2</v>
      </c>
      <c r="R39">
        <f>'RCP45'!R39</f>
        <v>2.4E-2</v>
      </c>
      <c r="S39">
        <f>'RCP45'!S39</f>
        <v>1.44E-2</v>
      </c>
      <c r="T39">
        <f>'RCP45'!T39</f>
        <v>8.6E-3</v>
      </c>
      <c r="U39">
        <f>'RCP45'!U39</f>
        <v>4.7999999999999996E-3</v>
      </c>
      <c r="V39">
        <f>'RCP45'!V39</f>
        <v>2.5000000000000001E-3</v>
      </c>
      <c r="W39">
        <f>'RCP45'!W39</f>
        <v>1.2999999999999999E-3</v>
      </c>
      <c r="X39">
        <f>'RCP45'!X39</f>
        <v>0</v>
      </c>
      <c r="Y39">
        <f>'RCP45'!Y39</f>
        <v>0</v>
      </c>
      <c r="Z39">
        <f>'RCP45'!Z39</f>
        <v>0</v>
      </c>
      <c r="AA39">
        <f>'RCP45'!AA39</f>
        <v>0</v>
      </c>
      <c r="AB39">
        <f>'RCP45'!AB39</f>
        <v>0</v>
      </c>
      <c r="AC39">
        <f>'RCP45'!AC39</f>
        <v>0</v>
      </c>
      <c r="AD39">
        <f>'RCP45'!AD39</f>
        <v>0</v>
      </c>
      <c r="AE39">
        <f>'RCP45'!AE39</f>
        <v>2.8799999999999999E-2</v>
      </c>
      <c r="AF39">
        <f>'RCP45'!AF39</f>
        <v>2.8799999999999999E-2</v>
      </c>
      <c r="AG39">
        <f>'RCP45'!AG39</f>
        <v>2.8799999999999999E-2</v>
      </c>
      <c r="AH39">
        <f>'RCP45'!AH39</f>
        <v>2.8799999999999999E-2</v>
      </c>
      <c r="AI39">
        <f>'RCP45'!AI39</f>
        <v>2.8799999999999999E-2</v>
      </c>
      <c r="AJ39">
        <f>'RCP45'!AJ39</f>
        <v>2.8799999999999999E-2</v>
      </c>
      <c r="AK39">
        <f>'RCP45'!AK39</f>
        <v>2.8799999999999999E-2</v>
      </c>
      <c r="AL39">
        <f>'RCP45'!AL39</f>
        <v>2.8799999999999999E-2</v>
      </c>
      <c r="AM39">
        <f>'RCP45'!AM39</f>
        <v>2.8799999999999999E-2</v>
      </c>
      <c r="AN39">
        <f>'RCP45'!AN39</f>
        <v>2.8799999999999999E-2</v>
      </c>
      <c r="AO39">
        <f>'RCP45'!AO39</f>
        <v>2.8799999999999999E-2</v>
      </c>
      <c r="AP39">
        <f>'RCP45'!AP39</f>
        <v>2.8799999999999999E-2</v>
      </c>
      <c r="AQ39">
        <f>'RCP45'!AQ39</f>
        <v>2.8799999999999999E-2</v>
      </c>
      <c r="AR39">
        <f>'RCP45'!AR39</f>
        <v>2.8799999999999999E-2</v>
      </c>
      <c r="AS39">
        <f>'RCP45'!AS39</f>
        <v>2.8799999999999999E-2</v>
      </c>
      <c r="AT39">
        <f>'RCP45'!AT39</f>
        <v>2.8799999999999999E-2</v>
      </c>
      <c r="AU39">
        <f>'RCP45'!AU39</f>
        <v>2.8899999999999999E-2</v>
      </c>
      <c r="AV39">
        <f>'RCP45'!AV39</f>
        <v>2.8899999999999999E-2</v>
      </c>
      <c r="AW39">
        <f>'RCP45'!AW39</f>
        <v>2.8899999999999999E-2</v>
      </c>
      <c r="AX39">
        <f>'RCP45'!AX39</f>
        <v>2.8899999999999999E-2</v>
      </c>
      <c r="AY39">
        <f>'RCP45'!AY39</f>
        <v>2.8899999999999999E-2</v>
      </c>
      <c r="AZ39">
        <f>'RCP45'!AZ39</f>
        <v>2.8899999999999999E-2</v>
      </c>
      <c r="BA39">
        <f>'RCP45'!BA39</f>
        <v>2.8899999999999999E-2</v>
      </c>
      <c r="BB39">
        <f>'RCP45'!BB39</f>
        <v>2.9000000000000001E-2</v>
      </c>
      <c r="BC39">
        <f>'RCP45'!BC39</f>
        <v>2.9000000000000001E-2</v>
      </c>
      <c r="BD39">
        <f>'RCP45'!BD39</f>
        <v>2.8899999999999999E-2</v>
      </c>
    </row>
    <row r="40" spans="1:56">
      <c r="A40" t="s">
        <v>7</v>
      </c>
      <c r="B40" t="s">
        <v>8</v>
      </c>
      <c r="C40" t="s">
        <v>55</v>
      </c>
      <c r="D40" t="s">
        <v>63</v>
      </c>
      <c r="E40" t="s">
        <v>10</v>
      </c>
      <c r="F40" t="s">
        <v>39</v>
      </c>
      <c r="G40" t="s">
        <v>40</v>
      </c>
      <c r="H40">
        <f>'RCP45'!H40</f>
        <v>0.12790000000000001</v>
      </c>
      <c r="I40">
        <f>'RCP45'!I40</f>
        <v>0.19620000000000001</v>
      </c>
      <c r="J40">
        <f>'RCP45'!J40</f>
        <v>0.2646</v>
      </c>
      <c r="K40">
        <f>'RCP45'!K40</f>
        <v>0.33289999999999997</v>
      </c>
      <c r="L40">
        <f>'RCP45'!L40</f>
        <v>0.40129999999999999</v>
      </c>
      <c r="M40">
        <f>'RCP45'!M40</f>
        <v>0.46960000000000002</v>
      </c>
      <c r="N40">
        <f>'RCP45'!P40</f>
        <v>0.97770000000000001</v>
      </c>
      <c r="O40">
        <f t="shared" si="0"/>
        <v>3.1215899999999999</v>
      </c>
      <c r="P40">
        <f>'RCP45'!Q40</f>
        <v>3.3597999999999999</v>
      </c>
      <c r="Q40">
        <f t="shared" si="1"/>
        <v>3.5042</v>
      </c>
      <c r="R40">
        <f>'RCP45'!R40</f>
        <v>4.8037999999999998</v>
      </c>
      <c r="S40">
        <f>'RCP45'!S40</f>
        <v>6.5004</v>
      </c>
      <c r="T40">
        <f>'RCP45'!T40</f>
        <v>7.1360999999999999</v>
      </c>
      <c r="U40">
        <f>'RCP45'!U40</f>
        <v>9.3754000000000008</v>
      </c>
      <c r="V40">
        <f>'RCP45'!V40</f>
        <v>11.6187</v>
      </c>
      <c r="W40">
        <f>'RCP45'!W40</f>
        <v>12.7781</v>
      </c>
      <c r="X40">
        <f>'RCP45'!X40</f>
        <v>12.9894</v>
      </c>
      <c r="Y40">
        <f>'RCP45'!Y40</f>
        <v>11.5685</v>
      </c>
      <c r="Z40">
        <f>'RCP45'!Z40</f>
        <v>11.5685</v>
      </c>
      <c r="AA40">
        <f>'RCP45'!AA40</f>
        <v>11.5685</v>
      </c>
      <c r="AB40">
        <f>'RCP45'!AB40</f>
        <v>11.5685</v>
      </c>
      <c r="AC40">
        <f>'RCP45'!AC40</f>
        <v>11.5685</v>
      </c>
      <c r="AD40">
        <f>'RCP45'!AD40</f>
        <v>11.5685</v>
      </c>
      <c r="AE40">
        <f>'RCP45'!AE40</f>
        <v>11.5661</v>
      </c>
      <c r="AF40">
        <f>'RCP45'!AF40</f>
        <v>11.5663</v>
      </c>
      <c r="AG40">
        <f>'RCP45'!AG40</f>
        <v>11.5665</v>
      </c>
      <c r="AH40">
        <f>'RCP45'!AH40</f>
        <v>11.566700000000001</v>
      </c>
      <c r="AI40">
        <f>'RCP45'!AI40</f>
        <v>11.567</v>
      </c>
      <c r="AJ40">
        <f>'RCP45'!AJ40</f>
        <v>11.567299999999999</v>
      </c>
      <c r="AK40">
        <f>'RCP45'!AK40</f>
        <v>11.5677</v>
      </c>
      <c r="AL40">
        <f>'RCP45'!AL40</f>
        <v>11.569699999999999</v>
      </c>
      <c r="AM40">
        <f>'RCP45'!AM40</f>
        <v>11.5745</v>
      </c>
      <c r="AN40">
        <f>'RCP45'!AN40</f>
        <v>11.5794</v>
      </c>
      <c r="AO40">
        <f>'RCP45'!AO40</f>
        <v>11.584099999999999</v>
      </c>
      <c r="AP40">
        <f>'RCP45'!AP40</f>
        <v>11.5886</v>
      </c>
      <c r="AQ40">
        <f>'RCP45'!AQ40</f>
        <v>11.5929</v>
      </c>
      <c r="AR40">
        <f>'RCP45'!AR40</f>
        <v>11.5969</v>
      </c>
      <c r="AS40">
        <f>'RCP45'!AS40</f>
        <v>11.6008</v>
      </c>
      <c r="AT40">
        <f>'RCP45'!AT40</f>
        <v>11.6045</v>
      </c>
      <c r="AU40">
        <f>'RCP45'!AU40</f>
        <v>11.608000000000001</v>
      </c>
      <c r="AV40">
        <f>'RCP45'!AV40</f>
        <v>11.6114</v>
      </c>
      <c r="AW40">
        <f>'RCP45'!AW40</f>
        <v>11.614599999999999</v>
      </c>
      <c r="AX40">
        <f>'RCP45'!AX40</f>
        <v>11.617699999999999</v>
      </c>
      <c r="AY40">
        <f>'RCP45'!AY40</f>
        <v>11.620699999999999</v>
      </c>
      <c r="AZ40">
        <f>'RCP45'!AZ40</f>
        <v>11.6236</v>
      </c>
      <c r="BA40">
        <f>'RCP45'!BA40</f>
        <v>11.6365</v>
      </c>
      <c r="BB40">
        <f>'RCP45'!BB40</f>
        <v>11.647500000000001</v>
      </c>
      <c r="BC40">
        <f>'RCP45'!BC40</f>
        <v>11.6571</v>
      </c>
      <c r="BD40">
        <f>'RCP45'!BD40</f>
        <v>11.6341</v>
      </c>
    </row>
    <row r="41" spans="1:56">
      <c r="A41" t="s">
        <v>7</v>
      </c>
      <c r="B41" t="s">
        <v>8</v>
      </c>
      <c r="C41" t="s">
        <v>55</v>
      </c>
      <c r="D41" t="s">
        <v>63</v>
      </c>
      <c r="E41" t="s">
        <v>10</v>
      </c>
      <c r="F41" t="s">
        <v>41</v>
      </c>
      <c r="G41" t="s">
        <v>42</v>
      </c>
      <c r="H41">
        <f>'RCP45'!H41</f>
        <v>0</v>
      </c>
      <c r="I41">
        <f>'RCP45'!I41</f>
        <v>1.06E-2</v>
      </c>
      <c r="J41">
        <f>'RCP45'!J41</f>
        <v>2.1100000000000001E-2</v>
      </c>
      <c r="K41">
        <f>'RCP45'!K41</f>
        <v>3.1699999999999999E-2</v>
      </c>
      <c r="L41">
        <f>'RCP45'!L41</f>
        <v>4.2299999999999997E-2</v>
      </c>
      <c r="M41">
        <f>'RCP45'!M41</f>
        <v>5.28E-2</v>
      </c>
      <c r="N41">
        <f>'RCP45'!P41</f>
        <v>0.10489999999999999</v>
      </c>
      <c r="O41">
        <f t="shared" si="0"/>
        <v>0.15844999999999998</v>
      </c>
      <c r="P41">
        <f>'RCP45'!Q41</f>
        <v>0.16439999999999999</v>
      </c>
      <c r="Q41">
        <f t="shared" si="1"/>
        <v>0.17248999999999998</v>
      </c>
      <c r="R41">
        <f>'RCP45'!R41</f>
        <v>0.24529999999999999</v>
      </c>
      <c r="S41">
        <f>'RCP45'!S41</f>
        <v>0.36799999999999999</v>
      </c>
      <c r="T41">
        <f>'RCP45'!T41</f>
        <v>0.55130000000000001</v>
      </c>
      <c r="U41">
        <f>'RCP45'!U41</f>
        <v>0.56259999999999999</v>
      </c>
      <c r="V41">
        <f>'RCP45'!V41</f>
        <v>0.55840000000000001</v>
      </c>
      <c r="W41">
        <f>'RCP45'!W41</f>
        <v>0.54500000000000004</v>
      </c>
      <c r="X41">
        <f>'RCP45'!X41</f>
        <v>0.5081</v>
      </c>
      <c r="Y41">
        <f>'RCP45'!Y41</f>
        <v>0.49170000000000003</v>
      </c>
      <c r="Z41">
        <f>'RCP45'!Z41</f>
        <v>0.49170000000000003</v>
      </c>
      <c r="AA41">
        <f>'RCP45'!AA41</f>
        <v>0.49170000000000003</v>
      </c>
      <c r="AB41">
        <f>'RCP45'!AB41</f>
        <v>0.49170000000000003</v>
      </c>
      <c r="AC41">
        <f>'RCP45'!AC41</f>
        <v>0.49170000000000003</v>
      </c>
      <c r="AD41">
        <f>'RCP45'!AD41</f>
        <v>0.49170000000000003</v>
      </c>
      <c r="AE41">
        <f>'RCP45'!AE41</f>
        <v>0.49259999999999998</v>
      </c>
      <c r="AF41">
        <f>'RCP45'!AF41</f>
        <v>0.49259999999999998</v>
      </c>
      <c r="AG41">
        <f>'RCP45'!AG41</f>
        <v>0.49259999999999998</v>
      </c>
      <c r="AH41">
        <f>'RCP45'!AH41</f>
        <v>0.49259999999999998</v>
      </c>
      <c r="AI41">
        <f>'RCP45'!AI41</f>
        <v>0.49259999999999998</v>
      </c>
      <c r="AJ41">
        <f>'RCP45'!AJ41</f>
        <v>0.49259999999999998</v>
      </c>
      <c r="AK41">
        <f>'RCP45'!AK41</f>
        <v>0.49270000000000003</v>
      </c>
      <c r="AL41">
        <f>'RCP45'!AL41</f>
        <v>0.49280000000000002</v>
      </c>
      <c r="AM41">
        <f>'RCP45'!AM41</f>
        <v>0.49299999999999999</v>
      </c>
      <c r="AN41">
        <f>'RCP45'!AN41</f>
        <v>0.49320000000000003</v>
      </c>
      <c r="AO41">
        <f>'RCP45'!AO41</f>
        <v>0.49340000000000001</v>
      </c>
      <c r="AP41">
        <f>'RCP45'!AP41</f>
        <v>0.49359999999999998</v>
      </c>
      <c r="AQ41">
        <f>'RCP45'!AQ41</f>
        <v>0.49370000000000003</v>
      </c>
      <c r="AR41">
        <f>'RCP45'!AR41</f>
        <v>0.49390000000000001</v>
      </c>
      <c r="AS41">
        <f>'RCP45'!AS41</f>
        <v>0.49409999999999998</v>
      </c>
      <c r="AT41">
        <f>'RCP45'!AT41</f>
        <v>0.49419999999999997</v>
      </c>
      <c r="AU41">
        <f>'RCP45'!AU41</f>
        <v>0.49440000000000001</v>
      </c>
      <c r="AV41">
        <f>'RCP45'!AV41</f>
        <v>0.4945</v>
      </c>
      <c r="AW41">
        <f>'RCP45'!AW41</f>
        <v>0.49469999999999997</v>
      </c>
      <c r="AX41">
        <f>'RCP45'!AX41</f>
        <v>0.49480000000000002</v>
      </c>
      <c r="AY41">
        <f>'RCP45'!AY41</f>
        <v>0.49490000000000001</v>
      </c>
      <c r="AZ41">
        <f>'RCP45'!AZ41</f>
        <v>0.495</v>
      </c>
      <c r="BA41">
        <f>'RCP45'!BA41</f>
        <v>0.49559999999999998</v>
      </c>
      <c r="BB41">
        <f>'RCP45'!BB41</f>
        <v>0.49609999999999999</v>
      </c>
      <c r="BC41">
        <f>'RCP45'!BC41</f>
        <v>0.4965</v>
      </c>
      <c r="BD41">
        <f>'RCP45'!BD41</f>
        <v>0.4955</v>
      </c>
    </row>
    <row r="42" spans="1:56">
      <c r="A42" t="s">
        <v>7</v>
      </c>
      <c r="B42" t="s">
        <v>8</v>
      </c>
      <c r="C42" t="s">
        <v>55</v>
      </c>
      <c r="D42" t="s">
        <v>63</v>
      </c>
      <c r="E42" t="s">
        <v>10</v>
      </c>
      <c r="F42" t="s">
        <v>43</v>
      </c>
      <c r="G42" t="s">
        <v>44</v>
      </c>
      <c r="H42">
        <f>'RCP45'!H42</f>
        <v>0.43219999999999997</v>
      </c>
      <c r="I42">
        <f>'RCP45'!I42</f>
        <v>0.50429999999999997</v>
      </c>
      <c r="J42">
        <f>'RCP45'!J42</f>
        <v>0.58240000000000003</v>
      </c>
      <c r="K42">
        <f>'RCP45'!K42</f>
        <v>0.73919999999999997</v>
      </c>
      <c r="L42">
        <f>'RCP45'!L42</f>
        <v>0.78200000000000003</v>
      </c>
      <c r="M42">
        <f>'RCP45'!M42</f>
        <v>0.87560000000000004</v>
      </c>
      <c r="N42">
        <f>'RCP45'!P42</f>
        <v>0.89090000000000003</v>
      </c>
      <c r="O42">
        <f t="shared" si="0"/>
        <v>1.2080600000000001</v>
      </c>
      <c r="P42">
        <f>'RCP45'!Q42</f>
        <v>1.2433000000000001</v>
      </c>
      <c r="Q42">
        <f t="shared" si="1"/>
        <v>1.2642</v>
      </c>
      <c r="R42">
        <f>'RCP45'!R42</f>
        <v>1.4522999999999999</v>
      </c>
      <c r="S42">
        <f>'RCP45'!S42</f>
        <v>1.7094</v>
      </c>
      <c r="T42">
        <f>'RCP45'!T42</f>
        <v>2.0135000000000001</v>
      </c>
      <c r="U42">
        <f>'RCP45'!U42</f>
        <v>1.9468000000000001</v>
      </c>
      <c r="V42">
        <f>'RCP45'!V42</f>
        <v>2.1116999999999999</v>
      </c>
      <c r="W42">
        <f>'RCP45'!W42</f>
        <v>2.4239999999999999</v>
      </c>
      <c r="X42">
        <f>'RCP45'!X42</f>
        <v>2.6331000000000002</v>
      </c>
      <c r="Y42">
        <f>'RCP45'!Y42</f>
        <v>2.5756000000000001</v>
      </c>
      <c r="Z42">
        <f>'RCP45'!Z42</f>
        <v>2.5756000000000001</v>
      </c>
      <c r="AA42">
        <f>'RCP45'!AA42</f>
        <v>2.5756000000000001</v>
      </c>
      <c r="AB42">
        <f>'RCP45'!AB42</f>
        <v>2.5756000000000001</v>
      </c>
      <c r="AC42">
        <f>'RCP45'!AC42</f>
        <v>2.5756000000000001</v>
      </c>
      <c r="AD42">
        <f>'RCP45'!AD42</f>
        <v>2.5756000000000001</v>
      </c>
      <c r="AE42">
        <f>'RCP45'!AE42</f>
        <v>2.6082999999999998</v>
      </c>
      <c r="AF42">
        <f>'RCP45'!AF42</f>
        <v>2.6082999999999998</v>
      </c>
      <c r="AG42">
        <f>'RCP45'!AG42</f>
        <v>2.6084000000000001</v>
      </c>
      <c r="AH42">
        <f>'RCP45'!AH42</f>
        <v>2.6084000000000001</v>
      </c>
      <c r="AI42">
        <f>'RCP45'!AI42</f>
        <v>2.6084999999999998</v>
      </c>
      <c r="AJ42">
        <f>'RCP45'!AJ42</f>
        <v>2.6086</v>
      </c>
      <c r="AK42">
        <f>'RCP45'!AK42</f>
        <v>2.6086</v>
      </c>
      <c r="AL42">
        <f>'RCP45'!AL42</f>
        <v>2.6091000000000002</v>
      </c>
      <c r="AM42">
        <f>'RCP45'!AM42</f>
        <v>2.6101999999999999</v>
      </c>
      <c r="AN42">
        <f>'RCP45'!AN42</f>
        <v>2.6113</v>
      </c>
      <c r="AO42">
        <f>'RCP45'!AO42</f>
        <v>2.6122999999999998</v>
      </c>
      <c r="AP42">
        <f>'RCP45'!AP42</f>
        <v>2.6133999999999999</v>
      </c>
      <c r="AQ42">
        <f>'RCP45'!AQ42</f>
        <v>2.6143000000000001</v>
      </c>
      <c r="AR42">
        <f>'RCP45'!AR42</f>
        <v>2.6152000000000002</v>
      </c>
      <c r="AS42">
        <f>'RCP45'!AS42</f>
        <v>2.6160999999999999</v>
      </c>
      <c r="AT42">
        <f>'RCP45'!AT42</f>
        <v>2.6168999999999998</v>
      </c>
      <c r="AU42">
        <f>'RCP45'!AU42</f>
        <v>2.6177000000000001</v>
      </c>
      <c r="AV42">
        <f>'RCP45'!AV42</f>
        <v>2.6185</v>
      </c>
      <c r="AW42">
        <f>'RCP45'!AW42</f>
        <v>2.6192000000000002</v>
      </c>
      <c r="AX42">
        <f>'RCP45'!AX42</f>
        <v>2.6198999999999999</v>
      </c>
      <c r="AY42">
        <f>'RCP45'!AY42</f>
        <v>2.6206</v>
      </c>
      <c r="AZ42">
        <f>'RCP45'!AZ42</f>
        <v>2.6213000000000002</v>
      </c>
      <c r="BA42">
        <f>'RCP45'!BA42</f>
        <v>2.6242000000000001</v>
      </c>
      <c r="BB42">
        <f>'RCP45'!BB42</f>
        <v>2.6267</v>
      </c>
      <c r="BC42">
        <f>'RCP45'!BC42</f>
        <v>2.6288</v>
      </c>
      <c r="BD42">
        <f>'RCP45'!BD42</f>
        <v>2.6236000000000002</v>
      </c>
    </row>
    <row r="43" spans="1:56">
      <c r="A43" t="s">
        <v>7</v>
      </c>
      <c r="B43" t="s">
        <v>8</v>
      </c>
      <c r="C43" t="s">
        <v>55</v>
      </c>
      <c r="D43" t="s">
        <v>63</v>
      </c>
      <c r="E43" t="s">
        <v>10</v>
      </c>
      <c r="F43" t="s">
        <v>45</v>
      </c>
      <c r="G43" t="s">
        <v>46</v>
      </c>
      <c r="H43">
        <f>'RCP45'!H43</f>
        <v>3.7568999999999999</v>
      </c>
      <c r="I43">
        <f>'RCP45'!I43</f>
        <v>4.3505000000000003</v>
      </c>
      <c r="J43">
        <f>'RCP45'!J43</f>
        <v>5.0410000000000004</v>
      </c>
      <c r="K43">
        <f>'RCP45'!K43</f>
        <v>5.5125000000000002</v>
      </c>
      <c r="L43">
        <f>'RCP45'!L43</f>
        <v>6.3186</v>
      </c>
      <c r="M43">
        <f>'RCP45'!M43</f>
        <v>6.8079999999999998</v>
      </c>
      <c r="N43">
        <f>'RCP45'!P43</f>
        <v>7.9687000000000001</v>
      </c>
      <c r="O43">
        <f t="shared" si="0"/>
        <v>9.7362099999999998</v>
      </c>
      <c r="P43">
        <f>'RCP45'!Q43</f>
        <v>9.9326000000000008</v>
      </c>
      <c r="Q43">
        <f t="shared" si="1"/>
        <v>10.19411</v>
      </c>
      <c r="R43">
        <f>'RCP45'!R43</f>
        <v>12.547700000000001</v>
      </c>
      <c r="S43">
        <f>'RCP45'!S43</f>
        <v>16.107099999999999</v>
      </c>
      <c r="T43">
        <f>'RCP45'!T43</f>
        <v>20.750800000000002</v>
      </c>
      <c r="U43">
        <f>'RCP45'!U43</f>
        <v>22.4771</v>
      </c>
      <c r="V43">
        <f>'RCP45'!V43</f>
        <v>27.219100000000001</v>
      </c>
      <c r="W43">
        <f>'RCP45'!W43</f>
        <v>35.488500000000002</v>
      </c>
      <c r="X43">
        <f>'RCP45'!X43</f>
        <v>46.011400000000002</v>
      </c>
      <c r="Y43">
        <f>'RCP45'!Y43</f>
        <v>53.319800000000001</v>
      </c>
      <c r="Z43">
        <f>'RCP45'!Z43</f>
        <v>53.083199999999998</v>
      </c>
      <c r="AA43">
        <f>'RCP45'!AA43</f>
        <v>52.846600000000002</v>
      </c>
      <c r="AB43">
        <f>'RCP45'!AB43</f>
        <v>52.610100000000003</v>
      </c>
      <c r="AC43">
        <f>'RCP45'!AC43</f>
        <v>52.3735</v>
      </c>
      <c r="AD43">
        <f>'RCP45'!AD43</f>
        <v>52.184199999999997</v>
      </c>
      <c r="AE43">
        <f>'RCP45'!AE43</f>
        <v>52.295099999999998</v>
      </c>
      <c r="AF43">
        <f>'RCP45'!AF43</f>
        <v>52.295999999999999</v>
      </c>
      <c r="AG43">
        <f>'RCP45'!AG43</f>
        <v>52.296999999999997</v>
      </c>
      <c r="AH43">
        <f>'RCP45'!AH43</f>
        <v>52.298000000000002</v>
      </c>
      <c r="AI43">
        <f>'RCP45'!AI43</f>
        <v>52.299100000000003</v>
      </c>
      <c r="AJ43">
        <f>'RCP45'!AJ43</f>
        <v>52.3005</v>
      </c>
      <c r="AK43">
        <f>'RCP45'!AK43</f>
        <v>52.302100000000003</v>
      </c>
      <c r="AL43">
        <f>'RCP45'!AL43</f>
        <v>52.311500000000002</v>
      </c>
      <c r="AM43">
        <f>'RCP45'!AM43</f>
        <v>52.333199999999998</v>
      </c>
      <c r="AN43">
        <f>'RCP45'!AN43</f>
        <v>52.355200000000004</v>
      </c>
      <c r="AO43">
        <f>'RCP45'!AO43</f>
        <v>52.3765</v>
      </c>
      <c r="AP43">
        <f>'RCP45'!AP43</f>
        <v>52.396700000000003</v>
      </c>
      <c r="AQ43">
        <f>'RCP45'!AQ43</f>
        <v>52.4161</v>
      </c>
      <c r="AR43">
        <f>'RCP45'!AR43</f>
        <v>52.434399999999997</v>
      </c>
      <c r="AS43">
        <f>'RCP45'!AS43</f>
        <v>52.451900000000002</v>
      </c>
      <c r="AT43">
        <f>'RCP45'!AT43</f>
        <v>52.468600000000002</v>
      </c>
      <c r="AU43">
        <f>'RCP45'!AU43</f>
        <v>52.4846</v>
      </c>
      <c r="AV43">
        <f>'RCP45'!AV43</f>
        <v>52.499899999999997</v>
      </c>
      <c r="AW43">
        <f>'RCP45'!AW43</f>
        <v>52.514499999999998</v>
      </c>
      <c r="AX43">
        <f>'RCP45'!AX43</f>
        <v>52.528500000000001</v>
      </c>
      <c r="AY43">
        <f>'RCP45'!AY43</f>
        <v>52.542000000000002</v>
      </c>
      <c r="AZ43">
        <f>'RCP45'!AZ43</f>
        <v>52.555</v>
      </c>
      <c r="BA43">
        <f>'RCP45'!BA43</f>
        <v>52.613500000000002</v>
      </c>
      <c r="BB43">
        <f>'RCP45'!BB43</f>
        <v>52.6633</v>
      </c>
      <c r="BC43">
        <f>'RCP45'!BC43</f>
        <v>52.706600000000002</v>
      </c>
      <c r="BD43">
        <f>'RCP45'!BD43</f>
        <v>52.602600000000002</v>
      </c>
    </row>
    <row r="44" spans="1:56">
      <c r="A44" t="s">
        <v>7</v>
      </c>
      <c r="B44" t="s">
        <v>8</v>
      </c>
      <c r="C44" t="s">
        <v>55</v>
      </c>
      <c r="D44" t="s">
        <v>63</v>
      </c>
      <c r="E44" t="s">
        <v>10</v>
      </c>
      <c r="F44" t="s">
        <v>47</v>
      </c>
      <c r="G44" t="s">
        <v>48</v>
      </c>
      <c r="H44">
        <f>'RCP45'!H44</f>
        <v>0.35920000000000002</v>
      </c>
      <c r="I44">
        <f>'RCP45'!I44</f>
        <v>0.4793</v>
      </c>
      <c r="J44">
        <f>'RCP45'!J44</f>
        <v>0.58679999999999999</v>
      </c>
      <c r="K44">
        <f>'RCP45'!K44</f>
        <v>0.69</v>
      </c>
      <c r="L44">
        <f>'RCP45'!L44</f>
        <v>0.79110000000000003</v>
      </c>
      <c r="M44">
        <f>'RCP45'!M44</f>
        <v>0.89119999999999999</v>
      </c>
      <c r="N44">
        <f>'RCP45'!P44</f>
        <v>0.93089999999999995</v>
      </c>
      <c r="O44">
        <f t="shared" si="0"/>
        <v>1.00326</v>
      </c>
      <c r="P44">
        <f>'RCP45'!Q44</f>
        <v>1.0113000000000001</v>
      </c>
      <c r="Q44">
        <f t="shared" si="1"/>
        <v>1.04027</v>
      </c>
      <c r="R44">
        <f>'RCP45'!R44</f>
        <v>1.3009999999999999</v>
      </c>
      <c r="S44">
        <f>'RCP45'!S44</f>
        <v>1.7188000000000001</v>
      </c>
      <c r="T44">
        <f>'RCP45'!T44</f>
        <v>2.2683</v>
      </c>
      <c r="U44">
        <f>'RCP45'!U44</f>
        <v>2.4727999999999999</v>
      </c>
      <c r="V44">
        <f>'RCP45'!V44</f>
        <v>3.0747</v>
      </c>
      <c r="W44">
        <f>'RCP45'!W44</f>
        <v>4.0857999999999999</v>
      </c>
      <c r="X44">
        <f>'RCP45'!X44</f>
        <v>5.1797000000000004</v>
      </c>
      <c r="Y44">
        <f>'RCP45'!Y44</f>
        <v>6.0025000000000004</v>
      </c>
      <c r="Z44">
        <f>'RCP45'!Z44</f>
        <v>5.7100999999999997</v>
      </c>
      <c r="AA44">
        <f>'RCP45'!AA44</f>
        <v>5.4176000000000002</v>
      </c>
      <c r="AB44">
        <f>'RCP45'!AB44</f>
        <v>5.1252000000000004</v>
      </c>
      <c r="AC44">
        <f>'RCP45'!AC44</f>
        <v>4.8327999999999998</v>
      </c>
      <c r="AD44">
        <f>'RCP45'!AD44</f>
        <v>4.5989000000000004</v>
      </c>
      <c r="AE44">
        <f>'RCP45'!AE44</f>
        <v>4.5784000000000002</v>
      </c>
      <c r="AF44">
        <f>'RCP45'!AF44</f>
        <v>4.5785</v>
      </c>
      <c r="AG44">
        <f>'RCP45'!AG44</f>
        <v>4.5785</v>
      </c>
      <c r="AH44">
        <f>'RCP45'!AH44</f>
        <v>4.5785999999999998</v>
      </c>
      <c r="AI44">
        <f>'RCP45'!AI44</f>
        <v>4.5787000000000004</v>
      </c>
      <c r="AJ44">
        <f>'RCP45'!AJ44</f>
        <v>4.5788000000000002</v>
      </c>
      <c r="AK44">
        <f>'RCP45'!AK44</f>
        <v>4.5789999999999997</v>
      </c>
      <c r="AL44">
        <f>'RCP45'!AL44</f>
        <v>4.5797999999999996</v>
      </c>
      <c r="AM44">
        <f>'RCP45'!AM44</f>
        <v>4.5816999999999997</v>
      </c>
      <c r="AN44">
        <f>'RCP45'!AN44</f>
        <v>4.5835999999999997</v>
      </c>
      <c r="AO44">
        <f>'RCP45'!AO44</f>
        <v>4.5854999999999997</v>
      </c>
      <c r="AP44">
        <f>'RCP45'!AP44</f>
        <v>4.5872999999999999</v>
      </c>
      <c r="AQ44">
        <f>'RCP45'!AQ44</f>
        <v>4.5890000000000004</v>
      </c>
      <c r="AR44">
        <f>'RCP45'!AR44</f>
        <v>4.5906000000000002</v>
      </c>
      <c r="AS44">
        <f>'RCP45'!AS44</f>
        <v>4.5921000000000003</v>
      </c>
      <c r="AT44">
        <f>'RCP45'!AT44</f>
        <v>4.5936000000000003</v>
      </c>
      <c r="AU44">
        <f>'RCP45'!AU44</f>
        <v>4.5949999999999998</v>
      </c>
      <c r="AV44">
        <f>'RCP45'!AV44</f>
        <v>4.5963000000000003</v>
      </c>
      <c r="AW44">
        <f>'RCP45'!AW44</f>
        <v>4.5975999999999999</v>
      </c>
      <c r="AX44">
        <f>'RCP45'!AX44</f>
        <v>4.5987999999999998</v>
      </c>
      <c r="AY44">
        <f>'RCP45'!AY44</f>
        <v>4.5999999999999996</v>
      </c>
      <c r="AZ44">
        <f>'RCP45'!AZ44</f>
        <v>4.6010999999999997</v>
      </c>
      <c r="BA44">
        <f>'RCP45'!BA44</f>
        <v>4.6062000000000003</v>
      </c>
      <c r="BB44">
        <f>'RCP45'!BB44</f>
        <v>4.6105999999999998</v>
      </c>
      <c r="BC44">
        <f>'RCP45'!BC44</f>
        <v>4.6143999999999998</v>
      </c>
      <c r="BD44">
        <f>'RCP45'!BD44</f>
        <v>4.6052999999999997</v>
      </c>
    </row>
    <row r="45" spans="1:56">
      <c r="A45" t="s">
        <v>7</v>
      </c>
      <c r="B45" t="s">
        <v>8</v>
      </c>
      <c r="C45" t="s">
        <v>55</v>
      </c>
      <c r="D45" t="s">
        <v>63</v>
      </c>
      <c r="E45" t="s">
        <v>10</v>
      </c>
      <c r="F45" t="s">
        <v>49</v>
      </c>
      <c r="G45" t="s">
        <v>50</v>
      </c>
      <c r="H45">
        <f>'RCP45'!H45</f>
        <v>1.23E-2</v>
      </c>
      <c r="I45">
        <f>'RCP45'!I45</f>
        <v>1.1900000000000001E-2</v>
      </c>
      <c r="J45">
        <f>'RCP45'!J45</f>
        <v>2.0299999999999999E-2</v>
      </c>
      <c r="K45">
        <f>'RCP45'!K45</f>
        <v>2.9899999999999999E-2</v>
      </c>
      <c r="L45">
        <f>'RCP45'!L45</f>
        <v>4.4200000000000003E-2</v>
      </c>
      <c r="M45">
        <f>'RCP45'!M45</f>
        <v>5.67E-2</v>
      </c>
      <c r="N45">
        <f>'RCP45'!P45</f>
        <v>6.6100000000000006E-2</v>
      </c>
      <c r="O45">
        <f t="shared" si="0"/>
        <v>1.1920000000000007E-2</v>
      </c>
      <c r="P45">
        <f>'RCP45'!Q45</f>
        <v>5.8999999999999999E-3</v>
      </c>
      <c r="Q45">
        <f t="shared" si="1"/>
        <v>5.6699999999999997E-3</v>
      </c>
      <c r="R45">
        <f>'RCP45'!R45</f>
        <v>3.5999999999999999E-3</v>
      </c>
      <c r="S45">
        <f>'RCP45'!S45</f>
        <v>5.1999999999999998E-3</v>
      </c>
      <c r="T45">
        <f>'RCP45'!T45</f>
        <v>2.5999999999999999E-3</v>
      </c>
      <c r="U45">
        <f>'RCP45'!U45</f>
        <v>1.1999999999999999E-3</v>
      </c>
      <c r="V45">
        <f>'RCP45'!V45</f>
        <v>1.1999999999999999E-3</v>
      </c>
      <c r="W45">
        <f>'RCP45'!W45</f>
        <v>1.4E-3</v>
      </c>
      <c r="X45">
        <f>'RCP45'!X45</f>
        <v>1.5E-3</v>
      </c>
      <c r="Y45">
        <f>'RCP45'!Y45</f>
        <v>1.4E-3</v>
      </c>
      <c r="Z45">
        <f>'RCP45'!Z45</f>
        <v>1.4E-3</v>
      </c>
      <c r="AA45">
        <f>'RCP45'!AA45</f>
        <v>1.4E-3</v>
      </c>
      <c r="AB45">
        <f>'RCP45'!AB45</f>
        <v>1.5E-3</v>
      </c>
      <c r="AC45">
        <f>'RCP45'!AC45</f>
        <v>1.5E-3</v>
      </c>
      <c r="AD45">
        <f>'RCP45'!AD45</f>
        <v>1.5E-3</v>
      </c>
      <c r="AE45">
        <f>'RCP45'!AE45</f>
        <v>5.7999999999999996E-3</v>
      </c>
      <c r="AF45">
        <f>'RCP45'!AF45</f>
        <v>5.7999999999999996E-3</v>
      </c>
      <c r="AG45">
        <f>'RCP45'!AG45</f>
        <v>5.7999999999999996E-3</v>
      </c>
      <c r="AH45">
        <f>'RCP45'!AH45</f>
        <v>5.7999999999999996E-3</v>
      </c>
      <c r="AI45">
        <f>'RCP45'!AI45</f>
        <v>5.7999999999999996E-3</v>
      </c>
      <c r="AJ45">
        <f>'RCP45'!AJ45</f>
        <v>5.7999999999999996E-3</v>
      </c>
      <c r="AK45">
        <f>'RCP45'!AK45</f>
        <v>5.7999999999999996E-3</v>
      </c>
      <c r="AL45">
        <f>'RCP45'!AL45</f>
        <v>5.7999999999999996E-3</v>
      </c>
      <c r="AM45">
        <f>'RCP45'!AM45</f>
        <v>5.7999999999999996E-3</v>
      </c>
      <c r="AN45">
        <f>'RCP45'!AN45</f>
        <v>5.7999999999999996E-3</v>
      </c>
      <c r="AO45">
        <f>'RCP45'!AO45</f>
        <v>5.7999999999999996E-3</v>
      </c>
      <c r="AP45">
        <f>'RCP45'!AP45</f>
        <v>5.7999999999999996E-3</v>
      </c>
      <c r="AQ45">
        <f>'RCP45'!AQ45</f>
        <v>5.7999999999999996E-3</v>
      </c>
      <c r="AR45">
        <f>'RCP45'!AR45</f>
        <v>5.7999999999999996E-3</v>
      </c>
      <c r="AS45">
        <f>'RCP45'!AS45</f>
        <v>5.7999999999999996E-3</v>
      </c>
      <c r="AT45">
        <f>'RCP45'!AT45</f>
        <v>5.7999999999999996E-3</v>
      </c>
      <c r="AU45">
        <f>'RCP45'!AU45</f>
        <v>5.7999999999999996E-3</v>
      </c>
      <c r="AV45">
        <f>'RCP45'!AV45</f>
        <v>5.7999999999999996E-3</v>
      </c>
      <c r="AW45">
        <f>'RCP45'!AW45</f>
        <v>5.7999999999999996E-3</v>
      </c>
      <c r="AX45">
        <f>'RCP45'!AX45</f>
        <v>5.7999999999999996E-3</v>
      </c>
      <c r="AY45">
        <f>'RCP45'!AY45</f>
        <v>5.7999999999999996E-3</v>
      </c>
      <c r="AZ45">
        <f>'RCP45'!AZ45</f>
        <v>5.7999999999999996E-3</v>
      </c>
      <c r="BA45">
        <f>'RCP45'!BA45</f>
        <v>5.7999999999999996E-3</v>
      </c>
      <c r="BB45">
        <f>'RCP45'!BB45</f>
        <v>5.7999999999999996E-3</v>
      </c>
      <c r="BC45">
        <f>'RCP45'!BC45</f>
        <v>5.7999999999999996E-3</v>
      </c>
      <c r="BD45">
        <f>'RCP45'!BD45</f>
        <v>5.7999999999999996E-3</v>
      </c>
    </row>
    <row r="46" spans="1:56">
      <c r="A46" t="s">
        <v>7</v>
      </c>
      <c r="B46" t="s">
        <v>8</v>
      </c>
      <c r="C46" t="s">
        <v>55</v>
      </c>
      <c r="D46" t="s">
        <v>63</v>
      </c>
      <c r="E46" t="s">
        <v>10</v>
      </c>
      <c r="F46" t="s">
        <v>51</v>
      </c>
      <c r="G46" t="s">
        <v>52</v>
      </c>
      <c r="H46">
        <f>'RCP45'!H46</f>
        <v>0.33600000000000002</v>
      </c>
      <c r="I46">
        <f>'RCP45'!I46</f>
        <v>0.36959999999999998</v>
      </c>
      <c r="J46">
        <f>'RCP45'!J46</f>
        <v>0.4032</v>
      </c>
      <c r="K46">
        <f>'RCP45'!K46</f>
        <v>0.43680000000000002</v>
      </c>
      <c r="L46">
        <f>'RCP45'!L46</f>
        <v>0.47039999999999998</v>
      </c>
      <c r="M46">
        <f>'RCP45'!M46</f>
        <v>0.504</v>
      </c>
      <c r="N46">
        <f>'RCP45'!P46</f>
        <v>0.97689999999999999</v>
      </c>
      <c r="O46">
        <f t="shared" si="0"/>
        <v>1.8283</v>
      </c>
      <c r="P46">
        <f>'RCP45'!Q46</f>
        <v>1.9229000000000001</v>
      </c>
      <c r="Q46">
        <f t="shared" si="1"/>
        <v>1.9458600000000001</v>
      </c>
      <c r="R46">
        <f>'RCP45'!R46</f>
        <v>2.1524999999999999</v>
      </c>
      <c r="S46">
        <f>'RCP45'!S46</f>
        <v>2.4291</v>
      </c>
      <c r="T46">
        <f>'RCP45'!T46</f>
        <v>2.7526000000000002</v>
      </c>
      <c r="U46">
        <f>'RCP45'!U46</f>
        <v>2.8744000000000001</v>
      </c>
      <c r="V46">
        <f>'RCP45'!V46</f>
        <v>2.9988000000000001</v>
      </c>
      <c r="W46">
        <f>'RCP45'!W46</f>
        <v>3.1261000000000001</v>
      </c>
      <c r="X46">
        <f>'RCP45'!X46</f>
        <v>3.4735999999999998</v>
      </c>
      <c r="Y46">
        <f>'RCP45'!Y46</f>
        <v>3.5510999999999999</v>
      </c>
      <c r="Z46">
        <f>'RCP45'!Z46</f>
        <v>3.5510999999999999</v>
      </c>
      <c r="AA46">
        <f>'RCP45'!AA46</f>
        <v>3.5510999999999999</v>
      </c>
      <c r="AB46">
        <f>'RCP45'!AB46</f>
        <v>3.5510999999999999</v>
      </c>
      <c r="AC46">
        <f>'RCP45'!AC46</f>
        <v>3.5510999999999999</v>
      </c>
      <c r="AD46">
        <f>'RCP45'!AD46</f>
        <v>3.5510999999999999</v>
      </c>
      <c r="AE46">
        <f>'RCP45'!AE46</f>
        <v>3.5508000000000002</v>
      </c>
      <c r="AF46">
        <f>'RCP45'!AF46</f>
        <v>3.5508999999999999</v>
      </c>
      <c r="AG46">
        <f>'RCP45'!AG46</f>
        <v>3.5510000000000002</v>
      </c>
      <c r="AH46">
        <f>'RCP45'!AH46</f>
        <v>3.5510000000000002</v>
      </c>
      <c r="AI46">
        <f>'RCP45'!AI46</f>
        <v>3.5510999999999999</v>
      </c>
      <c r="AJ46">
        <f>'RCP45'!AJ46</f>
        <v>3.5512000000000001</v>
      </c>
      <c r="AK46">
        <f>'RCP45'!AK46</f>
        <v>3.5512999999999999</v>
      </c>
      <c r="AL46">
        <f>'RCP45'!AL46</f>
        <v>3.552</v>
      </c>
      <c r="AM46">
        <f>'RCP45'!AM46</f>
        <v>3.5533999999999999</v>
      </c>
      <c r="AN46">
        <f>'RCP45'!AN46</f>
        <v>3.5548999999999999</v>
      </c>
      <c r="AO46">
        <f>'RCP45'!AO46</f>
        <v>3.5564</v>
      </c>
      <c r="AP46">
        <f>'RCP45'!AP46</f>
        <v>3.5577000000000001</v>
      </c>
      <c r="AQ46">
        <f>'RCP45'!AQ46</f>
        <v>3.5590999999999999</v>
      </c>
      <c r="AR46">
        <f>'RCP45'!AR46</f>
        <v>3.5602999999999998</v>
      </c>
      <c r="AS46">
        <f>'RCP45'!AS46</f>
        <v>3.5615000000000001</v>
      </c>
      <c r="AT46">
        <f>'RCP45'!AT46</f>
        <v>3.5626000000000002</v>
      </c>
      <c r="AU46">
        <f>'RCP45'!AU46</f>
        <v>3.5636999999999999</v>
      </c>
      <c r="AV46">
        <f>'RCP45'!AV46</f>
        <v>3.5647000000000002</v>
      </c>
      <c r="AW46">
        <f>'RCP45'!AW46</f>
        <v>3.5657000000000001</v>
      </c>
      <c r="AX46">
        <f>'RCP45'!AX46</f>
        <v>3.5667</v>
      </c>
      <c r="AY46">
        <f>'RCP45'!AY46</f>
        <v>3.5676000000000001</v>
      </c>
      <c r="AZ46">
        <f>'RCP45'!AZ46</f>
        <v>3.5684999999999998</v>
      </c>
      <c r="BA46">
        <f>'RCP45'!BA46</f>
        <v>3.5724999999999998</v>
      </c>
      <c r="BB46">
        <f>'RCP45'!BB46</f>
        <v>3.5758000000000001</v>
      </c>
      <c r="BC46">
        <f>'RCP45'!BC46</f>
        <v>3.5788000000000002</v>
      </c>
      <c r="BD46">
        <f>'RCP45'!BD46</f>
        <v>3.5716999999999999</v>
      </c>
    </row>
    <row r="47" spans="1:56">
      <c r="A47" t="s">
        <v>7</v>
      </c>
      <c r="B47" t="s">
        <v>8</v>
      </c>
      <c r="C47" t="s">
        <v>55</v>
      </c>
      <c r="D47" t="s">
        <v>63</v>
      </c>
      <c r="E47" t="s">
        <v>10</v>
      </c>
      <c r="F47" t="s">
        <v>53</v>
      </c>
      <c r="G47" t="s">
        <v>54</v>
      </c>
      <c r="H47">
        <f>'RCP45'!H47</f>
        <v>0.2306</v>
      </c>
      <c r="I47">
        <f>'RCP45'!I47</f>
        <v>0.2392</v>
      </c>
      <c r="J47">
        <f>'RCP45'!J47</f>
        <v>0.248</v>
      </c>
      <c r="K47">
        <f>'RCP45'!K47</f>
        <v>0.25700000000000001</v>
      </c>
      <c r="L47">
        <f>'RCP45'!L47</f>
        <v>0.26619999999999999</v>
      </c>
      <c r="M47">
        <f>'RCP45'!M47</f>
        <v>0.27550000000000002</v>
      </c>
      <c r="N47">
        <f>'RCP45'!P47</f>
        <v>0.251</v>
      </c>
      <c r="O47">
        <f t="shared" si="0"/>
        <v>0.12769999999999998</v>
      </c>
      <c r="P47">
        <f>'RCP45'!Q47</f>
        <v>0.114</v>
      </c>
      <c r="Q47">
        <f t="shared" si="1"/>
        <v>0.11712</v>
      </c>
      <c r="R47">
        <f>'RCP45'!R47</f>
        <v>0.1452</v>
      </c>
      <c r="S47">
        <f>'RCP45'!S47</f>
        <v>0.1867</v>
      </c>
      <c r="T47">
        <f>'RCP45'!T47</f>
        <v>0.23830000000000001</v>
      </c>
      <c r="U47">
        <f>'RCP45'!U47</f>
        <v>0.3075</v>
      </c>
      <c r="V47">
        <f>'RCP45'!V47</f>
        <v>0.39250000000000002</v>
      </c>
      <c r="W47">
        <f>'RCP45'!W47</f>
        <v>0.49320000000000003</v>
      </c>
      <c r="X47">
        <f>'RCP45'!X47</f>
        <v>0.57569999999999999</v>
      </c>
      <c r="Y47">
        <f>'RCP45'!Y47</f>
        <v>0.61619999999999997</v>
      </c>
      <c r="Z47">
        <f>'RCP45'!Z47</f>
        <v>0.49630000000000002</v>
      </c>
      <c r="AA47">
        <f>'RCP45'!AA47</f>
        <v>0.37640000000000001</v>
      </c>
      <c r="AB47">
        <f>'RCP45'!AB47</f>
        <v>0.25640000000000002</v>
      </c>
      <c r="AC47">
        <f>'RCP45'!AC47</f>
        <v>0.13650000000000001</v>
      </c>
      <c r="AD47">
        <f>'RCP45'!AD47</f>
        <v>4.0599999999999997E-2</v>
      </c>
      <c r="AE47">
        <f>'RCP45'!AE47</f>
        <v>2.1499999999999998E-2</v>
      </c>
      <c r="AF47">
        <f>'RCP45'!AF47</f>
        <v>2.1499999999999998E-2</v>
      </c>
      <c r="AG47">
        <f>'RCP45'!AG47</f>
        <v>2.1499999999999998E-2</v>
      </c>
      <c r="AH47">
        <f>'RCP45'!AH47</f>
        <v>2.1499999999999998E-2</v>
      </c>
      <c r="AI47">
        <f>'RCP45'!AI47</f>
        <v>2.1499999999999998E-2</v>
      </c>
      <c r="AJ47">
        <f>'RCP45'!AJ47</f>
        <v>2.1499999999999998E-2</v>
      </c>
      <c r="AK47">
        <f>'RCP45'!AK47</f>
        <v>2.1499999999999998E-2</v>
      </c>
      <c r="AL47">
        <f>'RCP45'!AL47</f>
        <v>2.1499999999999998E-2</v>
      </c>
      <c r="AM47">
        <f>'RCP45'!AM47</f>
        <v>2.1499999999999998E-2</v>
      </c>
      <c r="AN47">
        <f>'RCP45'!AN47</f>
        <v>2.1499999999999998E-2</v>
      </c>
      <c r="AO47">
        <f>'RCP45'!AO47</f>
        <v>2.1499999999999998E-2</v>
      </c>
      <c r="AP47">
        <f>'RCP45'!AP47</f>
        <v>2.1499999999999998E-2</v>
      </c>
      <c r="AQ47">
        <f>'RCP45'!AQ47</f>
        <v>2.1499999999999998E-2</v>
      </c>
      <c r="AR47">
        <f>'RCP45'!AR47</f>
        <v>2.1499999999999998E-2</v>
      </c>
      <c r="AS47">
        <f>'RCP45'!AS47</f>
        <v>2.1499999999999998E-2</v>
      </c>
      <c r="AT47">
        <f>'RCP45'!AT47</f>
        <v>2.1499999999999998E-2</v>
      </c>
      <c r="AU47">
        <f>'RCP45'!AU47</f>
        <v>2.1499999999999998E-2</v>
      </c>
      <c r="AV47">
        <f>'RCP45'!AV47</f>
        <v>2.1499999999999998E-2</v>
      </c>
      <c r="AW47">
        <f>'RCP45'!AW47</f>
        <v>2.1499999999999998E-2</v>
      </c>
      <c r="AX47">
        <f>'RCP45'!AX47</f>
        <v>2.1499999999999998E-2</v>
      </c>
      <c r="AY47">
        <f>'RCP45'!AY47</f>
        <v>2.1499999999999998E-2</v>
      </c>
      <c r="AZ47">
        <f>'RCP45'!AZ47</f>
        <v>2.1499999999999998E-2</v>
      </c>
      <c r="BA47">
        <f>'RCP45'!BA47</f>
        <v>2.1499999999999998E-2</v>
      </c>
      <c r="BB47">
        <f>'RCP45'!BB47</f>
        <v>2.1499999999999998E-2</v>
      </c>
      <c r="BC47">
        <f>'RCP45'!BC47</f>
        <v>2.1499999999999998E-2</v>
      </c>
      <c r="BD47">
        <f>'RCP45'!BD47</f>
        <v>2.1499999999999998E-2</v>
      </c>
    </row>
    <row r="48" spans="1:56">
      <c r="A48" t="s">
        <v>7</v>
      </c>
      <c r="B48" t="s">
        <v>8</v>
      </c>
      <c r="C48" t="s">
        <v>56</v>
      </c>
      <c r="D48" t="s">
        <v>63</v>
      </c>
      <c r="E48" t="s">
        <v>10</v>
      </c>
      <c r="F48" t="s">
        <v>11</v>
      </c>
      <c r="G48" t="s">
        <v>12</v>
      </c>
      <c r="H48">
        <f>'RCP45'!H48</f>
        <v>0.58079999999999998</v>
      </c>
      <c r="I48">
        <f>'RCP45'!I48</f>
        <v>0.58850000000000002</v>
      </c>
      <c r="J48">
        <f>'RCP45'!J48</f>
        <v>0.60070000000000001</v>
      </c>
      <c r="K48">
        <f>'RCP45'!K48</f>
        <v>0.62780000000000002</v>
      </c>
      <c r="L48">
        <f>'RCP45'!L48</f>
        <v>0.6694</v>
      </c>
      <c r="M48">
        <f>'RCP45'!M48</f>
        <v>0.71020000000000005</v>
      </c>
      <c r="N48">
        <f>'RCP45'!P48</f>
        <v>0.83609999999999995</v>
      </c>
      <c r="O48">
        <f t="shared" si="0"/>
        <v>1.0540800000000001</v>
      </c>
      <c r="P48">
        <f>'RCP45'!Q48</f>
        <v>1.0783</v>
      </c>
      <c r="Q48">
        <f t="shared" si="1"/>
        <v>1.0945800000000001</v>
      </c>
      <c r="R48">
        <f>'RCP45'!R48</f>
        <v>1.2411000000000001</v>
      </c>
      <c r="S48">
        <f>'RCP45'!S48</f>
        <v>1.3295999999999999</v>
      </c>
      <c r="T48">
        <f>'RCP45'!T48</f>
        <v>1.349</v>
      </c>
      <c r="U48">
        <f>'RCP45'!U48</f>
        <v>1.2119</v>
      </c>
      <c r="V48">
        <f>'RCP45'!V48</f>
        <v>0.98370000000000002</v>
      </c>
      <c r="W48">
        <f>'RCP45'!W48</f>
        <v>0.6643</v>
      </c>
      <c r="X48">
        <f>'RCP45'!X48</f>
        <v>0.66549999999999998</v>
      </c>
      <c r="Y48">
        <f>'RCP45'!Y48</f>
        <v>0.66720000000000002</v>
      </c>
      <c r="Z48">
        <f>'RCP45'!Z48</f>
        <v>0.48920000000000002</v>
      </c>
      <c r="AA48">
        <f>'RCP45'!AA48</f>
        <v>0.36259999999999998</v>
      </c>
      <c r="AB48">
        <f>'RCP45'!AB48</f>
        <v>0.31180000000000002</v>
      </c>
      <c r="AC48">
        <f>'RCP45'!AC48</f>
        <v>0.27129999999999999</v>
      </c>
      <c r="AD48">
        <f>'RCP45'!AD48</f>
        <v>0.23810000000000001</v>
      </c>
      <c r="AE48">
        <f>'RCP45'!AE48</f>
        <v>0.2437</v>
      </c>
      <c r="AF48">
        <f>'RCP45'!AF48</f>
        <v>0.2455</v>
      </c>
      <c r="AG48">
        <f>'RCP45'!AG48</f>
        <v>0.2465</v>
      </c>
      <c r="AH48">
        <f>'RCP45'!AH48</f>
        <v>0.24679999999999999</v>
      </c>
      <c r="AI48">
        <f>'RCP45'!AI48</f>
        <v>0.2465</v>
      </c>
      <c r="AJ48">
        <f>'RCP45'!AJ48</f>
        <v>0.24579999999999999</v>
      </c>
      <c r="AK48">
        <f>'RCP45'!AK48</f>
        <v>0.24479999999999999</v>
      </c>
      <c r="AL48">
        <f>'RCP45'!AL48</f>
        <v>0.23719999999999999</v>
      </c>
      <c r="AM48">
        <f>'RCP45'!AM48</f>
        <v>0.21929999999999999</v>
      </c>
      <c r="AN48">
        <f>'RCP45'!AN48</f>
        <v>0.2029</v>
      </c>
      <c r="AO48">
        <f>'RCP45'!AO48</f>
        <v>0.18890000000000001</v>
      </c>
      <c r="AP48">
        <f>'RCP45'!AP48</f>
        <v>0.17699999999999999</v>
      </c>
      <c r="AQ48">
        <f>'RCP45'!AQ48</f>
        <v>0.16669999999999999</v>
      </c>
      <c r="AR48">
        <f>'RCP45'!AR48</f>
        <v>0.158</v>
      </c>
      <c r="AS48">
        <f>'RCP45'!AS48</f>
        <v>0.15040000000000001</v>
      </c>
      <c r="AT48">
        <f>'RCP45'!AT48</f>
        <v>0.14380000000000001</v>
      </c>
      <c r="AU48">
        <f>'RCP45'!AU48</f>
        <v>0.13800000000000001</v>
      </c>
      <c r="AV48">
        <f>'RCP45'!AV48</f>
        <v>0.13289999999999999</v>
      </c>
      <c r="AW48">
        <f>'RCP45'!AW48</f>
        <v>0.12839999999999999</v>
      </c>
      <c r="AX48">
        <f>'RCP45'!AX48</f>
        <v>0.1244</v>
      </c>
      <c r="AY48">
        <f>'RCP45'!AY48</f>
        <v>0.1208</v>
      </c>
      <c r="AZ48">
        <f>'RCP45'!AZ48</f>
        <v>0.11749999999999999</v>
      </c>
      <c r="BA48">
        <f>'RCP45'!BA48</f>
        <v>0.10489999999999999</v>
      </c>
      <c r="BB48">
        <f>'RCP45'!BB48</f>
        <v>9.6100000000000005E-2</v>
      </c>
      <c r="BC48">
        <f>'RCP45'!BC48</f>
        <v>8.9200000000000002E-2</v>
      </c>
      <c r="BD48">
        <f>'RCP45'!BD48</f>
        <v>0.1071</v>
      </c>
    </row>
    <row r="49" spans="1:56">
      <c r="A49" t="s">
        <v>7</v>
      </c>
      <c r="B49" t="s">
        <v>8</v>
      </c>
      <c r="C49" t="s">
        <v>56</v>
      </c>
      <c r="D49" t="s">
        <v>63</v>
      </c>
      <c r="E49" t="s">
        <v>10</v>
      </c>
      <c r="F49" t="s">
        <v>11</v>
      </c>
      <c r="G49" t="s">
        <v>13</v>
      </c>
      <c r="H49">
        <f>'RCP45'!H49</f>
        <v>0.246</v>
      </c>
      <c r="I49">
        <f>'RCP45'!I49</f>
        <v>0.2467</v>
      </c>
      <c r="J49">
        <f>'RCP45'!J49</f>
        <v>0.24399999999999999</v>
      </c>
      <c r="K49">
        <f>'RCP45'!K49</f>
        <v>0.21540000000000001</v>
      </c>
      <c r="L49">
        <f>'RCP45'!L49</f>
        <v>0.2157</v>
      </c>
      <c r="M49">
        <f>'RCP45'!M49</f>
        <v>0.2273</v>
      </c>
      <c r="N49">
        <f>'RCP45'!P49</f>
        <v>0.15440000000000001</v>
      </c>
      <c r="O49">
        <f t="shared" si="0"/>
        <v>2.3089999999999999E-2</v>
      </c>
      <c r="P49">
        <f>'RCP45'!Q49</f>
        <v>8.5000000000000006E-3</v>
      </c>
      <c r="Q49">
        <f t="shared" si="1"/>
        <v>8.2500000000000004E-3</v>
      </c>
      <c r="R49">
        <f>'RCP45'!R49</f>
        <v>6.0000000000000001E-3</v>
      </c>
      <c r="S49">
        <f>'RCP45'!S49</f>
        <v>2.4299999999999999E-2</v>
      </c>
      <c r="T49">
        <f>'RCP45'!T49</f>
        <v>6.5500000000000003E-2</v>
      </c>
      <c r="U49">
        <f>'RCP45'!U49</f>
        <v>4.4699999999999997E-2</v>
      </c>
      <c r="V49">
        <f>'RCP45'!V49</f>
        <v>2.3300000000000001E-2</v>
      </c>
      <c r="W49">
        <f>'RCP45'!W49</f>
        <v>1.5E-3</v>
      </c>
      <c r="X49">
        <f>'RCP45'!X49</f>
        <v>6.1999999999999998E-3</v>
      </c>
      <c r="Y49">
        <f>'RCP45'!Y49</f>
        <v>1.06E-2</v>
      </c>
      <c r="Z49">
        <f>'RCP45'!Z49</f>
        <v>6.4000000000000003E-3</v>
      </c>
      <c r="AA49">
        <f>'RCP45'!AA49</f>
        <v>2.0999999999999999E-3</v>
      </c>
      <c r="AB49">
        <f>'RCP45'!AB49</f>
        <v>0</v>
      </c>
      <c r="AC49">
        <f>'RCP45'!AC49</f>
        <v>0</v>
      </c>
      <c r="AD49">
        <f>'RCP45'!AD49</f>
        <v>0</v>
      </c>
      <c r="AE49">
        <f>'RCP45'!AE49</f>
        <v>0</v>
      </c>
      <c r="AF49">
        <f>'RCP45'!AF49</f>
        <v>0</v>
      </c>
      <c r="AG49">
        <f>'RCP45'!AG49</f>
        <v>0</v>
      </c>
      <c r="AH49">
        <f>'RCP45'!AH49</f>
        <v>0</v>
      </c>
      <c r="AI49">
        <f>'RCP45'!AI49</f>
        <v>0</v>
      </c>
      <c r="AJ49">
        <f>'RCP45'!AJ49</f>
        <v>0</v>
      </c>
      <c r="AK49">
        <f>'RCP45'!AK49</f>
        <v>0</v>
      </c>
      <c r="AL49">
        <f>'RCP45'!AL49</f>
        <v>0</v>
      </c>
      <c r="AM49">
        <f>'RCP45'!AM49</f>
        <v>0</v>
      </c>
      <c r="AN49">
        <f>'RCP45'!AN49</f>
        <v>0</v>
      </c>
      <c r="AO49">
        <f>'RCP45'!AO49</f>
        <v>0</v>
      </c>
      <c r="AP49">
        <f>'RCP45'!AP49</f>
        <v>0</v>
      </c>
      <c r="AQ49">
        <f>'RCP45'!AQ49</f>
        <v>0</v>
      </c>
      <c r="AR49">
        <f>'RCP45'!AR49</f>
        <v>0</v>
      </c>
      <c r="AS49">
        <f>'RCP45'!AS49</f>
        <v>0</v>
      </c>
      <c r="AT49">
        <f>'RCP45'!AT49</f>
        <v>0</v>
      </c>
      <c r="AU49">
        <f>'RCP45'!AU49</f>
        <v>0</v>
      </c>
      <c r="AV49">
        <f>'RCP45'!AV49</f>
        <v>0</v>
      </c>
      <c r="AW49">
        <f>'RCP45'!AW49</f>
        <v>0</v>
      </c>
      <c r="AX49">
        <f>'RCP45'!AX49</f>
        <v>0</v>
      </c>
      <c r="AY49">
        <f>'RCP45'!AY49</f>
        <v>0</v>
      </c>
      <c r="AZ49">
        <f>'RCP45'!AZ49</f>
        <v>0</v>
      </c>
      <c r="BA49">
        <f>'RCP45'!BA49</f>
        <v>0</v>
      </c>
      <c r="BB49">
        <f>'RCP45'!BB49</f>
        <v>0</v>
      </c>
      <c r="BC49">
        <f>'RCP45'!BC49</f>
        <v>0</v>
      </c>
      <c r="BD49">
        <f>'RCP45'!BD49</f>
        <v>0</v>
      </c>
    </row>
    <row r="50" spans="1:56">
      <c r="A50" t="s">
        <v>7</v>
      </c>
      <c r="B50" t="s">
        <v>8</v>
      </c>
      <c r="C50" t="s">
        <v>56</v>
      </c>
      <c r="D50" t="s">
        <v>63</v>
      </c>
      <c r="E50" t="s">
        <v>10</v>
      </c>
      <c r="F50" t="s">
        <v>14</v>
      </c>
      <c r="G50" t="s">
        <v>15</v>
      </c>
      <c r="H50">
        <f>'RCP45'!H50</f>
        <v>44.299100000000003</v>
      </c>
      <c r="I50">
        <f>'RCP45'!I50</f>
        <v>45.359200000000001</v>
      </c>
      <c r="J50">
        <f>'RCP45'!J50</f>
        <v>46.427599999999998</v>
      </c>
      <c r="K50">
        <f>'RCP45'!K50</f>
        <v>47.494999999999997</v>
      </c>
      <c r="L50">
        <f>'RCP45'!L50</f>
        <v>48.561599999999999</v>
      </c>
      <c r="M50">
        <f>'RCP45'!M50</f>
        <v>49.627600000000001</v>
      </c>
      <c r="N50">
        <f>'RCP45'!P50</f>
        <v>52.513500000000001</v>
      </c>
      <c r="O50">
        <f t="shared" si="0"/>
        <v>57.609659999999998</v>
      </c>
      <c r="P50">
        <f>'RCP45'!Q50</f>
        <v>58.175899999999999</v>
      </c>
      <c r="Q50">
        <f t="shared" si="1"/>
        <v>58.480350000000001</v>
      </c>
      <c r="R50">
        <f>'RCP45'!R50</f>
        <v>61.220399999999998</v>
      </c>
      <c r="S50">
        <f>'RCP45'!S50</f>
        <v>63.729100000000003</v>
      </c>
      <c r="T50">
        <f>'RCP45'!T50</f>
        <v>65.718299999999999</v>
      </c>
      <c r="U50">
        <f>'RCP45'!U50</f>
        <v>65.589299999999994</v>
      </c>
      <c r="V50">
        <f>'RCP45'!V50</f>
        <v>63.9221</v>
      </c>
      <c r="W50">
        <f>'RCP45'!W50</f>
        <v>60.716000000000001</v>
      </c>
      <c r="X50">
        <f>'RCP45'!X50</f>
        <v>61.494199999999999</v>
      </c>
      <c r="Y50">
        <f>'RCP45'!Y50</f>
        <v>59.8354</v>
      </c>
      <c r="Z50">
        <f>'RCP45'!Z50</f>
        <v>59.835900000000002</v>
      </c>
      <c r="AA50">
        <f>'RCP45'!AA50</f>
        <v>59.836199999999998</v>
      </c>
      <c r="AB50">
        <f>'RCP45'!AB50</f>
        <v>59.836500000000001</v>
      </c>
      <c r="AC50">
        <f>'RCP45'!AC50</f>
        <v>59.836799999999997</v>
      </c>
      <c r="AD50">
        <f>'RCP45'!AD50</f>
        <v>59.837000000000003</v>
      </c>
      <c r="AE50">
        <f>'RCP45'!AE50</f>
        <v>59.841000000000001</v>
      </c>
      <c r="AF50">
        <f>'RCP45'!AF50</f>
        <v>59.8429</v>
      </c>
      <c r="AG50">
        <f>'RCP45'!AG50</f>
        <v>59.844900000000003</v>
      </c>
      <c r="AH50">
        <f>'RCP45'!AH50</f>
        <v>59.846800000000002</v>
      </c>
      <c r="AI50">
        <f>'RCP45'!AI50</f>
        <v>59.849200000000003</v>
      </c>
      <c r="AJ50">
        <f>'RCP45'!AJ50</f>
        <v>59.8521</v>
      </c>
      <c r="AK50">
        <f>'RCP45'!AK50</f>
        <v>59.8553</v>
      </c>
      <c r="AL50">
        <f>'RCP45'!AL50</f>
        <v>59.874600000000001</v>
      </c>
      <c r="AM50">
        <f>'RCP45'!AM50</f>
        <v>59.9193</v>
      </c>
      <c r="AN50">
        <f>'RCP45'!AN50</f>
        <v>59.964500000000001</v>
      </c>
      <c r="AO50">
        <f>'RCP45'!AO50</f>
        <v>60.008200000000002</v>
      </c>
      <c r="AP50">
        <f>'RCP45'!AP50</f>
        <v>60.049900000000001</v>
      </c>
      <c r="AQ50">
        <f>'RCP45'!AQ50</f>
        <v>60.089599999999997</v>
      </c>
      <c r="AR50">
        <f>'RCP45'!AR50</f>
        <v>60.127400000000002</v>
      </c>
      <c r="AS50">
        <f>'RCP45'!AS50</f>
        <v>60.163400000000003</v>
      </c>
      <c r="AT50">
        <f>'RCP45'!AT50</f>
        <v>60.197699999999998</v>
      </c>
      <c r="AU50">
        <f>'RCP45'!AU50</f>
        <v>60.230499999999999</v>
      </c>
      <c r="AV50">
        <f>'RCP45'!AV50</f>
        <v>60.261899999999997</v>
      </c>
      <c r="AW50">
        <f>'RCP45'!AW50</f>
        <v>60.292000000000002</v>
      </c>
      <c r="AX50">
        <f>'RCP45'!AX50</f>
        <v>60.320900000000002</v>
      </c>
      <c r="AY50">
        <f>'RCP45'!AY50</f>
        <v>60.348599999999998</v>
      </c>
      <c r="AZ50">
        <f>'RCP45'!AZ50</f>
        <v>60.375300000000003</v>
      </c>
      <c r="BA50">
        <f>'RCP45'!BA50</f>
        <v>60.4955</v>
      </c>
      <c r="BB50">
        <f>'RCP45'!BB50</f>
        <v>60.597900000000003</v>
      </c>
      <c r="BC50">
        <f>'RCP45'!BC50</f>
        <v>60.686999999999998</v>
      </c>
      <c r="BD50">
        <f>'RCP45'!BD50</f>
        <v>60.472999999999999</v>
      </c>
    </row>
    <row r="51" spans="1:56">
      <c r="A51" t="s">
        <v>7</v>
      </c>
      <c r="B51" t="s">
        <v>8</v>
      </c>
      <c r="C51" t="s">
        <v>56</v>
      </c>
      <c r="D51" t="s">
        <v>63</v>
      </c>
      <c r="E51" t="s">
        <v>10</v>
      </c>
      <c r="F51" t="s">
        <v>16</v>
      </c>
      <c r="G51" t="s">
        <v>17</v>
      </c>
      <c r="H51">
        <f>'RCP45'!H51</f>
        <v>1.1803999999999999</v>
      </c>
      <c r="I51">
        <f>'RCP45'!I51</f>
        <v>1.1960999999999999</v>
      </c>
      <c r="J51">
        <f>'RCP45'!J51</f>
        <v>1.2162999999999999</v>
      </c>
      <c r="K51">
        <f>'RCP45'!K51</f>
        <v>1.2364999999999999</v>
      </c>
      <c r="L51">
        <f>'RCP45'!L51</f>
        <v>1.2566999999999999</v>
      </c>
      <c r="M51">
        <f>'RCP45'!M51</f>
        <v>1.2768999999999999</v>
      </c>
      <c r="N51">
        <f>'RCP45'!P51</f>
        <v>1.3759999999999999</v>
      </c>
      <c r="O51">
        <f t="shared" si="0"/>
        <v>1.56077</v>
      </c>
      <c r="P51">
        <f>'RCP45'!Q51</f>
        <v>1.5812999999999999</v>
      </c>
      <c r="Q51">
        <f t="shared" si="1"/>
        <v>1.5916599999999999</v>
      </c>
      <c r="R51">
        <f>'RCP45'!R51</f>
        <v>1.6849000000000001</v>
      </c>
      <c r="S51">
        <f>'RCP45'!S51</f>
        <v>1.7696000000000001</v>
      </c>
      <c r="T51">
        <f>'RCP45'!T51</f>
        <v>1.8338000000000001</v>
      </c>
      <c r="U51">
        <f>'RCP45'!U51</f>
        <v>1.8418000000000001</v>
      </c>
      <c r="V51">
        <f>'RCP45'!V51</f>
        <v>1.8298000000000001</v>
      </c>
      <c r="W51">
        <f>'RCP45'!W51</f>
        <v>1.798</v>
      </c>
      <c r="X51">
        <f>'RCP45'!X51</f>
        <v>1.8110999999999999</v>
      </c>
      <c r="Y51">
        <f>'RCP45'!Y51</f>
        <v>1.8070999999999999</v>
      </c>
      <c r="Z51">
        <f>'RCP45'!Z51</f>
        <v>1.7576000000000001</v>
      </c>
      <c r="AA51">
        <f>'RCP45'!AA51</f>
        <v>1.7081</v>
      </c>
      <c r="AB51">
        <f>'RCP45'!AB51</f>
        <v>1.6585000000000001</v>
      </c>
      <c r="AC51">
        <f>'RCP45'!AC51</f>
        <v>1.609</v>
      </c>
      <c r="AD51">
        <f>'RCP45'!AD51</f>
        <v>1.5693999999999999</v>
      </c>
      <c r="AE51">
        <f>'RCP45'!AE51</f>
        <v>1.5609</v>
      </c>
      <c r="AF51">
        <f>'RCP45'!AF51</f>
        <v>1.5610999999999999</v>
      </c>
      <c r="AG51">
        <f>'RCP45'!AG51</f>
        <v>1.5612999999999999</v>
      </c>
      <c r="AH51">
        <f>'RCP45'!AH51</f>
        <v>1.5613999999999999</v>
      </c>
      <c r="AI51">
        <f>'RCP45'!AI51</f>
        <v>1.5613999999999999</v>
      </c>
      <c r="AJ51">
        <f>'RCP45'!AJ51</f>
        <v>1.5613999999999999</v>
      </c>
      <c r="AK51">
        <f>'RCP45'!AK51</f>
        <v>1.5613999999999999</v>
      </c>
      <c r="AL51">
        <f>'RCP45'!AL51</f>
        <v>1.5613999999999999</v>
      </c>
      <c r="AM51">
        <f>'RCP45'!AM51</f>
        <v>1.5613999999999999</v>
      </c>
      <c r="AN51">
        <f>'RCP45'!AN51</f>
        <v>1.5613999999999999</v>
      </c>
      <c r="AO51">
        <f>'RCP45'!AO51</f>
        <v>1.5613999999999999</v>
      </c>
      <c r="AP51">
        <f>'RCP45'!AP51</f>
        <v>1.5613999999999999</v>
      </c>
      <c r="AQ51">
        <f>'RCP45'!AQ51</f>
        <v>1.5613999999999999</v>
      </c>
      <c r="AR51">
        <f>'RCP45'!AR51</f>
        <v>1.5613999999999999</v>
      </c>
      <c r="AS51">
        <f>'RCP45'!AS51</f>
        <v>1.5613999999999999</v>
      </c>
      <c r="AT51">
        <f>'RCP45'!AT51</f>
        <v>1.5613999999999999</v>
      </c>
      <c r="AU51">
        <f>'RCP45'!AU51</f>
        <v>1.5613999999999999</v>
      </c>
      <c r="AV51">
        <f>'RCP45'!AV51</f>
        <v>1.5613999999999999</v>
      </c>
      <c r="AW51">
        <f>'RCP45'!AW51</f>
        <v>1.5613999999999999</v>
      </c>
      <c r="AX51">
        <f>'RCP45'!AX51</f>
        <v>1.5613999999999999</v>
      </c>
      <c r="AY51">
        <f>'RCP45'!AY51</f>
        <v>1.5613999999999999</v>
      </c>
      <c r="AZ51">
        <f>'RCP45'!AZ51</f>
        <v>1.5613999999999999</v>
      </c>
      <c r="BA51">
        <f>'RCP45'!BA51</f>
        <v>1.5613999999999999</v>
      </c>
      <c r="BB51">
        <f>'RCP45'!BB51</f>
        <v>1.5613999999999999</v>
      </c>
      <c r="BC51">
        <f>'RCP45'!BC51</f>
        <v>1.5613999999999999</v>
      </c>
      <c r="BD51">
        <f>'RCP45'!BD51</f>
        <v>1.5613999999999999</v>
      </c>
    </row>
    <row r="52" spans="1:56">
      <c r="A52" t="s">
        <v>7</v>
      </c>
      <c r="B52" t="s">
        <v>8</v>
      </c>
      <c r="C52" t="s">
        <v>56</v>
      </c>
      <c r="D52" t="s">
        <v>63</v>
      </c>
      <c r="E52" t="s">
        <v>10</v>
      </c>
      <c r="F52" t="s">
        <v>18</v>
      </c>
      <c r="G52" t="s">
        <v>19</v>
      </c>
      <c r="H52">
        <f>'RCP45'!H52</f>
        <v>6.1024000000000003</v>
      </c>
      <c r="I52">
        <f>'RCP45'!I52</f>
        <v>6.7229000000000001</v>
      </c>
      <c r="J52">
        <f>'RCP45'!J52</f>
        <v>6.8010999999999999</v>
      </c>
      <c r="K52">
        <f>'RCP45'!K52</f>
        <v>6.8794000000000004</v>
      </c>
      <c r="L52">
        <f>'RCP45'!L52</f>
        <v>6.9579000000000004</v>
      </c>
      <c r="M52">
        <f>'RCP45'!M52</f>
        <v>7.0365000000000002</v>
      </c>
      <c r="N52">
        <f>'RCP45'!P52</f>
        <v>7.2693000000000003</v>
      </c>
      <c r="O52">
        <f t="shared" si="0"/>
        <v>7.6874400000000005</v>
      </c>
      <c r="P52">
        <f>'RCP45'!Q52</f>
        <v>7.7339000000000002</v>
      </c>
      <c r="Q52">
        <f t="shared" si="1"/>
        <v>7.7474100000000004</v>
      </c>
      <c r="R52">
        <f>'RCP45'!R52</f>
        <v>7.8689999999999998</v>
      </c>
      <c r="S52">
        <f>'RCP45'!S52</f>
        <v>7.5804999999999998</v>
      </c>
      <c r="T52">
        <f>'RCP45'!T52</f>
        <v>6.8700999999999999</v>
      </c>
      <c r="U52">
        <f>'RCP45'!U52</f>
        <v>6.2889999999999997</v>
      </c>
      <c r="V52">
        <f>'RCP45'!V52</f>
        <v>5.4897</v>
      </c>
      <c r="W52">
        <f>'RCP45'!W52</f>
        <v>4.4725000000000001</v>
      </c>
      <c r="X52">
        <f>'RCP45'!X52</f>
        <v>3.9969999999999999</v>
      </c>
      <c r="Y52">
        <f>'RCP45'!Y52</f>
        <v>3.7492999999999999</v>
      </c>
      <c r="Z52">
        <f>'RCP45'!Z52</f>
        <v>3.7492999999999999</v>
      </c>
      <c r="AA52">
        <f>'RCP45'!AA52</f>
        <v>3.7492999999999999</v>
      </c>
      <c r="AB52">
        <f>'RCP45'!AB52</f>
        <v>3.7492999999999999</v>
      </c>
      <c r="AC52">
        <f>'RCP45'!AC52</f>
        <v>3.7492999999999999</v>
      </c>
      <c r="AD52">
        <f>'RCP45'!AD52</f>
        <v>3.7492999999999999</v>
      </c>
      <c r="AE52">
        <f>'RCP45'!AE52</f>
        <v>3.7492999999999999</v>
      </c>
      <c r="AF52">
        <f>'RCP45'!AF52</f>
        <v>3.7492999999999999</v>
      </c>
      <c r="AG52">
        <f>'RCP45'!AG52</f>
        <v>3.7492999999999999</v>
      </c>
      <c r="AH52">
        <f>'RCP45'!AH52</f>
        <v>3.7492999999999999</v>
      </c>
      <c r="AI52">
        <f>'RCP45'!AI52</f>
        <v>3.7492999999999999</v>
      </c>
      <c r="AJ52">
        <f>'RCP45'!AJ52</f>
        <v>3.7492999999999999</v>
      </c>
      <c r="AK52">
        <f>'RCP45'!AK52</f>
        <v>3.7492999999999999</v>
      </c>
      <c r="AL52">
        <f>'RCP45'!AL52</f>
        <v>3.7492999999999999</v>
      </c>
      <c r="AM52">
        <f>'RCP45'!AM52</f>
        <v>3.7492999999999999</v>
      </c>
      <c r="AN52">
        <f>'RCP45'!AN52</f>
        <v>3.7492999999999999</v>
      </c>
      <c r="AO52">
        <f>'RCP45'!AO52</f>
        <v>3.7492999999999999</v>
      </c>
      <c r="AP52">
        <f>'RCP45'!AP52</f>
        <v>3.7492999999999999</v>
      </c>
      <c r="AQ52">
        <f>'RCP45'!AQ52</f>
        <v>3.7492999999999999</v>
      </c>
      <c r="AR52">
        <f>'RCP45'!AR52</f>
        <v>3.7492999999999999</v>
      </c>
      <c r="AS52">
        <f>'RCP45'!AS52</f>
        <v>3.7492999999999999</v>
      </c>
      <c r="AT52">
        <f>'RCP45'!AT52</f>
        <v>3.7492999999999999</v>
      </c>
      <c r="AU52">
        <f>'RCP45'!AU52</f>
        <v>3.7492999999999999</v>
      </c>
      <c r="AV52">
        <f>'RCP45'!AV52</f>
        <v>3.7492999999999999</v>
      </c>
      <c r="AW52">
        <f>'RCP45'!AW52</f>
        <v>3.7492999999999999</v>
      </c>
      <c r="AX52">
        <f>'RCP45'!AX52</f>
        <v>3.7492999999999999</v>
      </c>
      <c r="AY52">
        <f>'RCP45'!AY52</f>
        <v>3.7492999999999999</v>
      </c>
      <c r="AZ52">
        <f>'RCP45'!AZ52</f>
        <v>3.7492999999999999</v>
      </c>
      <c r="BA52">
        <f>'RCP45'!BA52</f>
        <v>3.7492999999999999</v>
      </c>
      <c r="BB52">
        <f>'RCP45'!BB52</f>
        <v>3.7492999999999999</v>
      </c>
      <c r="BC52">
        <f>'RCP45'!BC52</f>
        <v>3.7492999999999999</v>
      </c>
      <c r="BD52">
        <f>'RCP45'!BD52</f>
        <v>3.7492999999999999</v>
      </c>
    </row>
    <row r="53" spans="1:56">
      <c r="A53" t="s">
        <v>7</v>
      </c>
      <c r="B53" t="s">
        <v>8</v>
      </c>
      <c r="C53" t="s">
        <v>56</v>
      </c>
      <c r="D53" t="s">
        <v>63</v>
      </c>
      <c r="E53" t="s">
        <v>10</v>
      </c>
      <c r="F53" t="s">
        <v>20</v>
      </c>
      <c r="G53" t="s">
        <v>21</v>
      </c>
      <c r="H53">
        <f>'RCP45'!H53</f>
        <v>285.95960000000002</v>
      </c>
      <c r="I53">
        <f>'RCP45'!I53</f>
        <v>289.81209999999999</v>
      </c>
      <c r="J53">
        <f>'RCP45'!J53</f>
        <v>293.7774</v>
      </c>
      <c r="K53">
        <f>'RCP45'!K53</f>
        <v>297.74250000000001</v>
      </c>
      <c r="L53">
        <f>'RCP45'!L53</f>
        <v>301.70760000000001</v>
      </c>
      <c r="M53">
        <f>'RCP45'!M53</f>
        <v>305.67290000000003</v>
      </c>
      <c r="N53">
        <f>'RCP45'!P53</f>
        <v>314.51690000000002</v>
      </c>
      <c r="O53">
        <f t="shared" si="0"/>
        <v>330.44888000000003</v>
      </c>
      <c r="P53">
        <f>'RCP45'!Q53</f>
        <v>332.21910000000003</v>
      </c>
      <c r="Q53">
        <f t="shared" si="1"/>
        <v>332.83186000000001</v>
      </c>
      <c r="R53">
        <f>'RCP45'!R53</f>
        <v>338.3467</v>
      </c>
      <c r="S53">
        <f>'RCP45'!S53</f>
        <v>340.43169999999998</v>
      </c>
      <c r="T53">
        <f>'RCP45'!T53</f>
        <v>338.46800000000002</v>
      </c>
      <c r="U53">
        <f>'RCP45'!U53</f>
        <v>327.95420000000001</v>
      </c>
      <c r="V53">
        <f>'RCP45'!V53</f>
        <v>305.4205</v>
      </c>
      <c r="W53">
        <f>'RCP45'!W53</f>
        <v>270.85860000000002</v>
      </c>
      <c r="X53">
        <f>'RCP45'!X53</f>
        <v>249.96340000000001</v>
      </c>
      <c r="Y53">
        <f>'RCP45'!Y53</f>
        <v>230.4752</v>
      </c>
      <c r="Z53">
        <f>'RCP45'!Z53</f>
        <v>230.4752</v>
      </c>
      <c r="AA53">
        <f>'RCP45'!AA53</f>
        <v>230.4752</v>
      </c>
      <c r="AB53">
        <f>'RCP45'!AB53</f>
        <v>230.4752</v>
      </c>
      <c r="AC53">
        <f>'RCP45'!AC53</f>
        <v>230.4752</v>
      </c>
      <c r="AD53">
        <f>'RCP45'!AD53</f>
        <v>230.4752</v>
      </c>
      <c r="AE53">
        <f>'RCP45'!AE53</f>
        <v>230.4752</v>
      </c>
      <c r="AF53">
        <f>'RCP45'!AF53</f>
        <v>230.4752</v>
      </c>
      <c r="AG53">
        <f>'RCP45'!AG53</f>
        <v>230.4752</v>
      </c>
      <c r="AH53">
        <f>'RCP45'!AH53</f>
        <v>230.4752</v>
      </c>
      <c r="AI53">
        <f>'RCP45'!AI53</f>
        <v>230.4752</v>
      </c>
      <c r="AJ53">
        <f>'RCP45'!AJ53</f>
        <v>230.4752</v>
      </c>
      <c r="AK53">
        <f>'RCP45'!AK53</f>
        <v>230.4752</v>
      </c>
      <c r="AL53">
        <f>'RCP45'!AL53</f>
        <v>230.4752</v>
      </c>
      <c r="AM53">
        <f>'RCP45'!AM53</f>
        <v>230.4752</v>
      </c>
      <c r="AN53">
        <f>'RCP45'!AN53</f>
        <v>230.4752</v>
      </c>
      <c r="AO53">
        <f>'RCP45'!AO53</f>
        <v>230.4752</v>
      </c>
      <c r="AP53">
        <f>'RCP45'!AP53</f>
        <v>230.4752</v>
      </c>
      <c r="AQ53">
        <f>'RCP45'!AQ53</f>
        <v>230.4752</v>
      </c>
      <c r="AR53">
        <f>'RCP45'!AR53</f>
        <v>230.4752</v>
      </c>
      <c r="AS53">
        <f>'RCP45'!AS53</f>
        <v>230.4752</v>
      </c>
      <c r="AT53">
        <f>'RCP45'!AT53</f>
        <v>230.4752</v>
      </c>
      <c r="AU53">
        <f>'RCP45'!AU53</f>
        <v>230.4752</v>
      </c>
      <c r="AV53">
        <f>'RCP45'!AV53</f>
        <v>230.4752</v>
      </c>
      <c r="AW53">
        <f>'RCP45'!AW53</f>
        <v>230.4752</v>
      </c>
      <c r="AX53">
        <f>'RCP45'!AX53</f>
        <v>230.4752</v>
      </c>
      <c r="AY53">
        <f>'RCP45'!AY53</f>
        <v>230.4752</v>
      </c>
      <c r="AZ53">
        <f>'RCP45'!AZ53</f>
        <v>230.4752</v>
      </c>
      <c r="BA53">
        <f>'RCP45'!BA53</f>
        <v>230.4752</v>
      </c>
      <c r="BB53">
        <f>'RCP45'!BB53</f>
        <v>230.4752</v>
      </c>
      <c r="BC53">
        <f>'RCP45'!BC53</f>
        <v>230.4752</v>
      </c>
      <c r="BD53">
        <f>'RCP45'!BD53</f>
        <v>230.4752</v>
      </c>
    </row>
    <row r="54" spans="1:56">
      <c r="A54" t="s">
        <v>7</v>
      </c>
      <c r="B54" t="s">
        <v>8</v>
      </c>
      <c r="C54" t="s">
        <v>56</v>
      </c>
      <c r="D54" t="s">
        <v>63</v>
      </c>
      <c r="E54" t="s">
        <v>10</v>
      </c>
      <c r="F54" t="s">
        <v>22</v>
      </c>
      <c r="G54" t="s">
        <v>23</v>
      </c>
      <c r="H54">
        <f>'RCP45'!H54</f>
        <v>56.889800000000001</v>
      </c>
      <c r="I54">
        <f>'RCP45'!I54</f>
        <v>57.591500000000003</v>
      </c>
      <c r="J54">
        <f>'RCP45'!J54</f>
        <v>58.308</v>
      </c>
      <c r="K54">
        <f>'RCP45'!K54</f>
        <v>59.024999999999999</v>
      </c>
      <c r="L54">
        <f>'RCP45'!L54</f>
        <v>59.7425</v>
      </c>
      <c r="M54">
        <f>'RCP45'!M54</f>
        <v>60.460500000000003</v>
      </c>
      <c r="N54">
        <f>'RCP45'!P54</f>
        <v>59.512900000000002</v>
      </c>
      <c r="O54">
        <f t="shared" si="0"/>
        <v>57.806319999999999</v>
      </c>
      <c r="P54">
        <f>'RCP45'!Q54</f>
        <v>57.616700000000002</v>
      </c>
      <c r="Q54">
        <f t="shared" si="1"/>
        <v>58.205179999999999</v>
      </c>
      <c r="R54">
        <f>'RCP45'!R54</f>
        <v>63.5015</v>
      </c>
      <c r="S54">
        <f>'RCP45'!S54</f>
        <v>66.419300000000007</v>
      </c>
      <c r="T54">
        <f>'RCP45'!T54</f>
        <v>66.368099999999998</v>
      </c>
      <c r="U54">
        <f>'RCP45'!U54</f>
        <v>66.334800000000001</v>
      </c>
      <c r="V54">
        <f>'RCP45'!V54</f>
        <v>66.774500000000003</v>
      </c>
      <c r="W54">
        <f>'RCP45'!W54</f>
        <v>67.687299999999993</v>
      </c>
      <c r="X54">
        <f>'RCP45'!X54</f>
        <v>63.349200000000003</v>
      </c>
      <c r="Y54">
        <f>'RCP45'!Y54</f>
        <v>61.102600000000002</v>
      </c>
      <c r="Z54">
        <f>'RCP45'!Z54</f>
        <v>61.102600000000002</v>
      </c>
      <c r="AA54">
        <f>'RCP45'!AA54</f>
        <v>61.102600000000002</v>
      </c>
      <c r="AB54">
        <f>'RCP45'!AB54</f>
        <v>61.102600000000002</v>
      </c>
      <c r="AC54">
        <f>'RCP45'!AC54</f>
        <v>61.102600000000002</v>
      </c>
      <c r="AD54">
        <f>'RCP45'!AD54</f>
        <v>61.102600000000002</v>
      </c>
      <c r="AE54">
        <f>'RCP45'!AE54</f>
        <v>61.102600000000002</v>
      </c>
      <c r="AF54">
        <f>'RCP45'!AF54</f>
        <v>61.102600000000002</v>
      </c>
      <c r="AG54">
        <f>'RCP45'!AG54</f>
        <v>61.102600000000002</v>
      </c>
      <c r="AH54">
        <f>'RCP45'!AH54</f>
        <v>61.102600000000002</v>
      </c>
      <c r="AI54">
        <f>'RCP45'!AI54</f>
        <v>61.102600000000002</v>
      </c>
      <c r="AJ54">
        <f>'RCP45'!AJ54</f>
        <v>61.102600000000002</v>
      </c>
      <c r="AK54">
        <f>'RCP45'!AK54</f>
        <v>61.102600000000002</v>
      </c>
      <c r="AL54">
        <f>'RCP45'!AL54</f>
        <v>61.102600000000002</v>
      </c>
      <c r="AM54">
        <f>'RCP45'!AM54</f>
        <v>61.102600000000002</v>
      </c>
      <c r="AN54">
        <f>'RCP45'!AN54</f>
        <v>61.102600000000002</v>
      </c>
      <c r="AO54">
        <f>'RCP45'!AO54</f>
        <v>61.102600000000002</v>
      </c>
      <c r="AP54">
        <f>'RCP45'!AP54</f>
        <v>61.102600000000002</v>
      </c>
      <c r="AQ54">
        <f>'RCP45'!AQ54</f>
        <v>61.102600000000002</v>
      </c>
      <c r="AR54">
        <f>'RCP45'!AR54</f>
        <v>61.102600000000002</v>
      </c>
      <c r="AS54">
        <f>'RCP45'!AS54</f>
        <v>61.102600000000002</v>
      </c>
      <c r="AT54">
        <f>'RCP45'!AT54</f>
        <v>61.102600000000002</v>
      </c>
      <c r="AU54">
        <f>'RCP45'!AU54</f>
        <v>61.102600000000002</v>
      </c>
      <c r="AV54">
        <f>'RCP45'!AV54</f>
        <v>61.102600000000002</v>
      </c>
      <c r="AW54">
        <f>'RCP45'!AW54</f>
        <v>61.102600000000002</v>
      </c>
      <c r="AX54">
        <f>'RCP45'!AX54</f>
        <v>61.102600000000002</v>
      </c>
      <c r="AY54">
        <f>'RCP45'!AY54</f>
        <v>61.102600000000002</v>
      </c>
      <c r="AZ54">
        <f>'RCP45'!AZ54</f>
        <v>61.102600000000002</v>
      </c>
      <c r="BA54">
        <f>'RCP45'!BA54</f>
        <v>61.102600000000002</v>
      </c>
      <c r="BB54">
        <f>'RCP45'!BB54</f>
        <v>61.102600000000002</v>
      </c>
      <c r="BC54">
        <f>'RCP45'!BC54</f>
        <v>61.102600000000002</v>
      </c>
      <c r="BD54">
        <f>'RCP45'!BD54</f>
        <v>61.102600000000002</v>
      </c>
    </row>
    <row r="55" spans="1:56">
      <c r="A55" t="s">
        <v>7</v>
      </c>
      <c r="B55" t="s">
        <v>8</v>
      </c>
      <c r="C55" t="s">
        <v>56</v>
      </c>
      <c r="D55" t="s">
        <v>63</v>
      </c>
      <c r="E55" t="s">
        <v>10</v>
      </c>
      <c r="F55" t="s">
        <v>24</v>
      </c>
      <c r="G55" t="s">
        <v>25</v>
      </c>
      <c r="H55">
        <f>'RCP45'!H55</f>
        <v>5.5396999999999998</v>
      </c>
      <c r="I55">
        <f>'RCP45'!I55</f>
        <v>5.6291000000000002</v>
      </c>
      <c r="J55">
        <f>'RCP45'!J55</f>
        <v>5.7183999999999999</v>
      </c>
      <c r="K55">
        <f>'RCP45'!K55</f>
        <v>5.8076999999999996</v>
      </c>
      <c r="L55">
        <f>'RCP45'!L55</f>
        <v>5.8971</v>
      </c>
      <c r="M55">
        <f>'RCP45'!M55</f>
        <v>5.9863999999999997</v>
      </c>
      <c r="N55">
        <f>'RCP45'!P55</f>
        <v>6.1562000000000001</v>
      </c>
      <c r="O55">
        <f t="shared" si="0"/>
        <v>6.4631000000000007</v>
      </c>
      <c r="P55">
        <f>'RCP45'!Q55</f>
        <v>6.4972000000000003</v>
      </c>
      <c r="Q55">
        <f t="shared" si="1"/>
        <v>6.5156400000000003</v>
      </c>
      <c r="R55">
        <f>'RCP45'!R55</f>
        <v>6.6816000000000004</v>
      </c>
      <c r="S55">
        <f>'RCP45'!S55</f>
        <v>6.6844999999999999</v>
      </c>
      <c r="T55">
        <f>'RCP45'!T55</f>
        <v>6.5044000000000004</v>
      </c>
      <c r="U55">
        <f>'RCP45'!U55</f>
        <v>6.3353999999999999</v>
      </c>
      <c r="V55">
        <f>'RCP45'!V55</f>
        <v>5.9740000000000002</v>
      </c>
      <c r="W55">
        <f>'RCP45'!W55</f>
        <v>5.4202000000000004</v>
      </c>
      <c r="X55">
        <f>'RCP45'!X55</f>
        <v>5.1563999999999997</v>
      </c>
      <c r="Y55">
        <f>'RCP45'!Y55</f>
        <v>5.0176999999999996</v>
      </c>
      <c r="Z55">
        <f>'RCP45'!Z55</f>
        <v>5.0176999999999996</v>
      </c>
      <c r="AA55">
        <f>'RCP45'!AA55</f>
        <v>5.0176999999999996</v>
      </c>
      <c r="AB55">
        <f>'RCP45'!AB55</f>
        <v>5.0176999999999996</v>
      </c>
      <c r="AC55">
        <f>'RCP45'!AC55</f>
        <v>5.0176999999999996</v>
      </c>
      <c r="AD55">
        <f>'RCP45'!AD55</f>
        <v>5.0176999999999996</v>
      </c>
      <c r="AE55">
        <f>'RCP45'!AE55</f>
        <v>5.0176999999999996</v>
      </c>
      <c r="AF55">
        <f>'RCP45'!AF55</f>
        <v>5.0176999999999996</v>
      </c>
      <c r="AG55">
        <f>'RCP45'!AG55</f>
        <v>5.0176999999999996</v>
      </c>
      <c r="AH55">
        <f>'RCP45'!AH55</f>
        <v>5.0176999999999996</v>
      </c>
      <c r="AI55">
        <f>'RCP45'!AI55</f>
        <v>5.0176999999999996</v>
      </c>
      <c r="AJ55">
        <f>'RCP45'!AJ55</f>
        <v>5.0176999999999996</v>
      </c>
      <c r="AK55">
        <f>'RCP45'!AK55</f>
        <v>5.0176999999999996</v>
      </c>
      <c r="AL55">
        <f>'RCP45'!AL55</f>
        <v>5.0176999999999996</v>
      </c>
      <c r="AM55">
        <f>'RCP45'!AM55</f>
        <v>5.0176999999999996</v>
      </c>
      <c r="AN55">
        <f>'RCP45'!AN55</f>
        <v>5.0176999999999996</v>
      </c>
      <c r="AO55">
        <f>'RCP45'!AO55</f>
        <v>5.0176999999999996</v>
      </c>
      <c r="AP55">
        <f>'RCP45'!AP55</f>
        <v>5.0176999999999996</v>
      </c>
      <c r="AQ55">
        <f>'RCP45'!AQ55</f>
        <v>5.0176999999999996</v>
      </c>
      <c r="AR55">
        <f>'RCP45'!AR55</f>
        <v>5.0176999999999996</v>
      </c>
      <c r="AS55">
        <f>'RCP45'!AS55</f>
        <v>5.0176999999999996</v>
      </c>
      <c r="AT55">
        <f>'RCP45'!AT55</f>
        <v>5.0176999999999996</v>
      </c>
      <c r="AU55">
        <f>'RCP45'!AU55</f>
        <v>5.0176999999999996</v>
      </c>
      <c r="AV55">
        <f>'RCP45'!AV55</f>
        <v>5.0176999999999996</v>
      </c>
      <c r="AW55">
        <f>'RCP45'!AW55</f>
        <v>5.0176999999999996</v>
      </c>
      <c r="AX55">
        <f>'RCP45'!AX55</f>
        <v>5.0176999999999996</v>
      </c>
      <c r="AY55">
        <f>'RCP45'!AY55</f>
        <v>5.0176999999999996</v>
      </c>
      <c r="AZ55">
        <f>'RCP45'!AZ55</f>
        <v>5.0176999999999996</v>
      </c>
      <c r="BA55">
        <f>'RCP45'!BA55</f>
        <v>5.0176999999999996</v>
      </c>
      <c r="BB55">
        <f>'RCP45'!BB55</f>
        <v>5.0176999999999996</v>
      </c>
      <c r="BC55">
        <f>'RCP45'!BC55</f>
        <v>5.0176999999999996</v>
      </c>
      <c r="BD55">
        <f>'RCP45'!BD55</f>
        <v>5.0176999999999996</v>
      </c>
    </row>
    <row r="56" spans="1:56">
      <c r="A56" t="s">
        <v>7</v>
      </c>
      <c r="B56" t="s">
        <v>8</v>
      </c>
      <c r="C56" t="s">
        <v>56</v>
      </c>
      <c r="D56" t="s">
        <v>63</v>
      </c>
      <c r="E56" t="s">
        <v>10</v>
      </c>
      <c r="F56" t="s">
        <v>26</v>
      </c>
      <c r="G56" t="s">
        <v>27</v>
      </c>
      <c r="H56">
        <f>'RCP45'!H56</f>
        <v>1.8766</v>
      </c>
      <c r="I56">
        <f>'RCP45'!I56</f>
        <v>1.8983000000000001</v>
      </c>
      <c r="J56">
        <f>'RCP45'!J56</f>
        <v>1.9330000000000001</v>
      </c>
      <c r="K56">
        <f>'RCP45'!K56</f>
        <v>1.9675</v>
      </c>
      <c r="L56">
        <f>'RCP45'!L56</f>
        <v>2.0019</v>
      </c>
      <c r="M56">
        <f>'RCP45'!M56</f>
        <v>2.0363000000000002</v>
      </c>
      <c r="N56">
        <f>'RCP45'!P56</f>
        <v>2.0905999999999998</v>
      </c>
      <c r="O56">
        <f t="shared" si="0"/>
        <v>2.1869900000000002</v>
      </c>
      <c r="P56">
        <f>'RCP45'!Q56</f>
        <v>2.1977000000000002</v>
      </c>
      <c r="Q56">
        <f t="shared" si="1"/>
        <v>2.1988600000000003</v>
      </c>
      <c r="R56">
        <f>'RCP45'!R56</f>
        <v>2.2092999999999998</v>
      </c>
      <c r="S56">
        <f>'RCP45'!S56</f>
        <v>2.1899000000000002</v>
      </c>
      <c r="T56">
        <f>'RCP45'!T56</f>
        <v>2.1402000000000001</v>
      </c>
      <c r="U56">
        <f>'RCP45'!U56</f>
        <v>2.0621999999999998</v>
      </c>
      <c r="V56">
        <f>'RCP45'!V56</f>
        <v>1.9189000000000001</v>
      </c>
      <c r="W56">
        <f>'RCP45'!W56</f>
        <v>1.7103999999999999</v>
      </c>
      <c r="X56">
        <f>'RCP45'!X56</f>
        <v>1.6151</v>
      </c>
      <c r="Y56">
        <f>'RCP45'!Y56</f>
        <v>1.5592999999999999</v>
      </c>
      <c r="Z56">
        <f>'RCP45'!Z56</f>
        <v>1.5592999999999999</v>
      </c>
      <c r="AA56">
        <f>'RCP45'!AA56</f>
        <v>1.5592999999999999</v>
      </c>
      <c r="AB56">
        <f>'RCP45'!AB56</f>
        <v>1.5592999999999999</v>
      </c>
      <c r="AC56">
        <f>'RCP45'!AC56</f>
        <v>1.5592999999999999</v>
      </c>
      <c r="AD56">
        <f>'RCP45'!AD56</f>
        <v>1.5592999999999999</v>
      </c>
      <c r="AE56">
        <f>'RCP45'!AE56</f>
        <v>1.5592999999999999</v>
      </c>
      <c r="AF56">
        <f>'RCP45'!AF56</f>
        <v>1.5592999999999999</v>
      </c>
      <c r="AG56">
        <f>'RCP45'!AG56</f>
        <v>1.5592999999999999</v>
      </c>
      <c r="AH56">
        <f>'RCP45'!AH56</f>
        <v>1.5592999999999999</v>
      </c>
      <c r="AI56">
        <f>'RCP45'!AI56</f>
        <v>1.5592999999999999</v>
      </c>
      <c r="AJ56">
        <f>'RCP45'!AJ56</f>
        <v>1.5592999999999999</v>
      </c>
      <c r="AK56">
        <f>'RCP45'!AK56</f>
        <v>1.5592999999999999</v>
      </c>
      <c r="AL56">
        <f>'RCP45'!AL56</f>
        <v>1.5592999999999999</v>
      </c>
      <c r="AM56">
        <f>'RCP45'!AM56</f>
        <v>1.5592999999999999</v>
      </c>
      <c r="AN56">
        <f>'RCP45'!AN56</f>
        <v>1.5592999999999999</v>
      </c>
      <c r="AO56">
        <f>'RCP45'!AO56</f>
        <v>1.5592999999999999</v>
      </c>
      <c r="AP56">
        <f>'RCP45'!AP56</f>
        <v>1.5592999999999999</v>
      </c>
      <c r="AQ56">
        <f>'RCP45'!AQ56</f>
        <v>1.5592999999999999</v>
      </c>
      <c r="AR56">
        <f>'RCP45'!AR56</f>
        <v>1.5592999999999999</v>
      </c>
      <c r="AS56">
        <f>'RCP45'!AS56</f>
        <v>1.5592999999999999</v>
      </c>
      <c r="AT56">
        <f>'RCP45'!AT56</f>
        <v>1.5592999999999999</v>
      </c>
      <c r="AU56">
        <f>'RCP45'!AU56</f>
        <v>1.5592999999999999</v>
      </c>
      <c r="AV56">
        <f>'RCP45'!AV56</f>
        <v>1.5592999999999999</v>
      </c>
      <c r="AW56">
        <f>'RCP45'!AW56</f>
        <v>1.5592999999999999</v>
      </c>
      <c r="AX56">
        <f>'RCP45'!AX56</f>
        <v>1.5592999999999999</v>
      </c>
      <c r="AY56">
        <f>'RCP45'!AY56</f>
        <v>1.5592999999999999</v>
      </c>
      <c r="AZ56">
        <f>'RCP45'!AZ56</f>
        <v>1.5592999999999999</v>
      </c>
      <c r="BA56">
        <f>'RCP45'!BA56</f>
        <v>1.5592999999999999</v>
      </c>
      <c r="BB56">
        <f>'RCP45'!BB56</f>
        <v>1.5592999999999999</v>
      </c>
      <c r="BC56">
        <f>'RCP45'!BC56</f>
        <v>1.5592999999999999</v>
      </c>
      <c r="BD56">
        <f>'RCP45'!BD56</f>
        <v>1.5592999999999999</v>
      </c>
    </row>
    <row r="57" spans="1:56">
      <c r="A57" t="s">
        <v>7</v>
      </c>
      <c r="B57" t="s">
        <v>8</v>
      </c>
      <c r="C57" t="s">
        <v>56</v>
      </c>
      <c r="D57" t="s">
        <v>63</v>
      </c>
      <c r="E57" t="s">
        <v>10</v>
      </c>
      <c r="F57" t="s">
        <v>28</v>
      </c>
      <c r="G57" t="s">
        <v>29</v>
      </c>
      <c r="H57">
        <f>'RCP45'!H57</f>
        <v>11.148199999999999</v>
      </c>
      <c r="I57">
        <f>'RCP45'!I57</f>
        <v>11.1858</v>
      </c>
      <c r="J57">
        <f>'RCP45'!J57</f>
        <v>11.359400000000001</v>
      </c>
      <c r="K57">
        <f>'RCP45'!K57</f>
        <v>11.5321</v>
      </c>
      <c r="L57">
        <f>'RCP45'!L57</f>
        <v>11.703900000000001</v>
      </c>
      <c r="M57">
        <f>'RCP45'!M57</f>
        <v>11.8748</v>
      </c>
      <c r="N57">
        <f>'RCP45'!P57</f>
        <v>11.8545</v>
      </c>
      <c r="O57">
        <f t="shared" si="0"/>
        <v>11.81751</v>
      </c>
      <c r="P57">
        <f>'RCP45'!Q57</f>
        <v>11.8134</v>
      </c>
      <c r="Q57">
        <f t="shared" si="1"/>
        <v>11.799379999999999</v>
      </c>
      <c r="R57">
        <f>'RCP45'!R57</f>
        <v>11.6732</v>
      </c>
      <c r="S57">
        <f>'RCP45'!S57</f>
        <v>11.556800000000001</v>
      </c>
      <c r="T57">
        <f>'RCP45'!T57</f>
        <v>11.463800000000001</v>
      </c>
      <c r="U57">
        <f>'RCP45'!U57</f>
        <v>11.165900000000001</v>
      </c>
      <c r="V57">
        <f>'RCP45'!V57</f>
        <v>10.580500000000001</v>
      </c>
      <c r="W57">
        <f>'RCP45'!W57</f>
        <v>9.7078000000000007</v>
      </c>
      <c r="X57">
        <f>'RCP45'!X57</f>
        <v>9.3675999999999995</v>
      </c>
      <c r="Y57">
        <f>'RCP45'!Y57</f>
        <v>9.1324000000000005</v>
      </c>
      <c r="Z57">
        <f>'RCP45'!Z57</f>
        <v>9.1324000000000005</v>
      </c>
      <c r="AA57">
        <f>'RCP45'!AA57</f>
        <v>9.1324000000000005</v>
      </c>
      <c r="AB57">
        <f>'RCP45'!AB57</f>
        <v>9.1324000000000005</v>
      </c>
      <c r="AC57">
        <f>'RCP45'!AC57</f>
        <v>9.1324000000000005</v>
      </c>
      <c r="AD57">
        <f>'RCP45'!AD57</f>
        <v>9.1324000000000005</v>
      </c>
      <c r="AE57">
        <f>'RCP45'!AE57</f>
        <v>9.1324000000000005</v>
      </c>
      <c r="AF57">
        <f>'RCP45'!AF57</f>
        <v>9.1324000000000005</v>
      </c>
      <c r="AG57">
        <f>'RCP45'!AG57</f>
        <v>9.1324000000000005</v>
      </c>
      <c r="AH57">
        <f>'RCP45'!AH57</f>
        <v>9.1324000000000005</v>
      </c>
      <c r="AI57">
        <f>'RCP45'!AI57</f>
        <v>9.1324000000000005</v>
      </c>
      <c r="AJ57">
        <f>'RCP45'!AJ57</f>
        <v>9.1324000000000005</v>
      </c>
      <c r="AK57">
        <f>'RCP45'!AK57</f>
        <v>9.1324000000000005</v>
      </c>
      <c r="AL57">
        <f>'RCP45'!AL57</f>
        <v>9.1324000000000005</v>
      </c>
      <c r="AM57">
        <f>'RCP45'!AM57</f>
        <v>9.1324000000000005</v>
      </c>
      <c r="AN57">
        <f>'RCP45'!AN57</f>
        <v>9.1324000000000005</v>
      </c>
      <c r="AO57">
        <f>'RCP45'!AO57</f>
        <v>9.1324000000000005</v>
      </c>
      <c r="AP57">
        <f>'RCP45'!AP57</f>
        <v>9.1324000000000005</v>
      </c>
      <c r="AQ57">
        <f>'RCP45'!AQ57</f>
        <v>9.1324000000000005</v>
      </c>
      <c r="AR57">
        <f>'RCP45'!AR57</f>
        <v>9.1324000000000005</v>
      </c>
      <c r="AS57">
        <f>'RCP45'!AS57</f>
        <v>9.1324000000000005</v>
      </c>
      <c r="AT57">
        <f>'RCP45'!AT57</f>
        <v>9.1324000000000005</v>
      </c>
      <c r="AU57">
        <f>'RCP45'!AU57</f>
        <v>9.1324000000000005</v>
      </c>
      <c r="AV57">
        <f>'RCP45'!AV57</f>
        <v>9.1324000000000005</v>
      </c>
      <c r="AW57">
        <f>'RCP45'!AW57</f>
        <v>9.1324000000000005</v>
      </c>
      <c r="AX57">
        <f>'RCP45'!AX57</f>
        <v>9.1324000000000005</v>
      </c>
      <c r="AY57">
        <f>'RCP45'!AY57</f>
        <v>9.1324000000000005</v>
      </c>
      <c r="AZ57">
        <f>'RCP45'!AZ57</f>
        <v>9.1324000000000005</v>
      </c>
      <c r="BA57">
        <f>'RCP45'!BA57</f>
        <v>9.1324000000000005</v>
      </c>
      <c r="BB57">
        <f>'RCP45'!BB57</f>
        <v>9.1324000000000005</v>
      </c>
      <c r="BC57">
        <f>'RCP45'!BC57</f>
        <v>9.1324000000000005</v>
      </c>
      <c r="BD57">
        <f>'RCP45'!BD57</f>
        <v>9.1324000000000005</v>
      </c>
    </row>
    <row r="58" spans="1:56">
      <c r="A58" t="s">
        <v>7</v>
      </c>
      <c r="B58" t="s">
        <v>8</v>
      </c>
      <c r="C58" t="s">
        <v>56</v>
      </c>
      <c r="D58" t="s">
        <v>63</v>
      </c>
      <c r="E58" t="s">
        <v>10</v>
      </c>
      <c r="F58" t="s">
        <v>24</v>
      </c>
      <c r="G58" t="s">
        <v>30</v>
      </c>
      <c r="H58">
        <f>'RCP45'!H58</f>
        <v>5.0362999999999998</v>
      </c>
      <c r="I58">
        <f>'RCP45'!I58</f>
        <v>5.1388999999999996</v>
      </c>
      <c r="J58">
        <f>'RCP45'!J58</f>
        <v>5.2232000000000003</v>
      </c>
      <c r="K58">
        <f>'RCP45'!K58</f>
        <v>5.3075000000000001</v>
      </c>
      <c r="L58">
        <f>'RCP45'!L58</f>
        <v>5.3917000000000002</v>
      </c>
      <c r="M58">
        <f>'RCP45'!M58</f>
        <v>5.4759000000000002</v>
      </c>
      <c r="N58">
        <f>'RCP45'!P58</f>
        <v>5.5689000000000002</v>
      </c>
      <c r="O58">
        <f t="shared" si="0"/>
        <v>5.73468</v>
      </c>
      <c r="P58">
        <f>'RCP45'!Q58</f>
        <v>5.7530999999999999</v>
      </c>
      <c r="Q58">
        <f t="shared" si="1"/>
        <v>5.7835700000000001</v>
      </c>
      <c r="R58">
        <f>'RCP45'!R58</f>
        <v>6.0578000000000003</v>
      </c>
      <c r="S58">
        <f>'RCP45'!S58</f>
        <v>6.3236999999999997</v>
      </c>
      <c r="T58">
        <f>'RCP45'!T58</f>
        <v>6.5513000000000003</v>
      </c>
      <c r="U58">
        <f>'RCP45'!U58</f>
        <v>6.6717000000000004</v>
      </c>
      <c r="V58">
        <f>'RCP45'!V58</f>
        <v>6.7074999999999996</v>
      </c>
      <c r="W58">
        <f>'RCP45'!W58</f>
        <v>6.6588000000000003</v>
      </c>
      <c r="X58">
        <f>'RCP45'!X58</f>
        <v>6.6186999999999996</v>
      </c>
      <c r="Y58">
        <f>'RCP45'!Y58</f>
        <v>6.5743999999999998</v>
      </c>
      <c r="Z58">
        <f>'RCP45'!Z58</f>
        <v>6.5743999999999998</v>
      </c>
      <c r="AA58">
        <f>'RCP45'!AA58</f>
        <v>6.5743999999999998</v>
      </c>
      <c r="AB58">
        <f>'RCP45'!AB58</f>
        <v>6.5743999999999998</v>
      </c>
      <c r="AC58">
        <f>'RCP45'!AC58</f>
        <v>6.5743999999999998</v>
      </c>
      <c r="AD58">
        <f>'RCP45'!AD58</f>
        <v>6.5743999999999998</v>
      </c>
      <c r="AE58">
        <f>'RCP45'!AE58</f>
        <v>6.5743999999999998</v>
      </c>
      <c r="AF58">
        <f>'RCP45'!AF58</f>
        <v>6.5743999999999998</v>
      </c>
      <c r="AG58">
        <f>'RCP45'!AG58</f>
        <v>6.5743999999999998</v>
      </c>
      <c r="AH58">
        <f>'RCP45'!AH58</f>
        <v>6.5743999999999998</v>
      </c>
      <c r="AI58">
        <f>'RCP45'!AI58</f>
        <v>6.5743999999999998</v>
      </c>
      <c r="AJ58">
        <f>'RCP45'!AJ58</f>
        <v>6.5743999999999998</v>
      </c>
      <c r="AK58">
        <f>'RCP45'!AK58</f>
        <v>6.5743999999999998</v>
      </c>
      <c r="AL58">
        <f>'RCP45'!AL58</f>
        <v>6.5743999999999998</v>
      </c>
      <c r="AM58">
        <f>'RCP45'!AM58</f>
        <v>6.5743999999999998</v>
      </c>
      <c r="AN58">
        <f>'RCP45'!AN58</f>
        <v>6.5743999999999998</v>
      </c>
      <c r="AO58">
        <f>'RCP45'!AO58</f>
        <v>6.5743999999999998</v>
      </c>
      <c r="AP58">
        <f>'RCP45'!AP58</f>
        <v>6.5743999999999998</v>
      </c>
      <c r="AQ58">
        <f>'RCP45'!AQ58</f>
        <v>6.5743999999999998</v>
      </c>
      <c r="AR58">
        <f>'RCP45'!AR58</f>
        <v>6.5743999999999998</v>
      </c>
      <c r="AS58">
        <f>'RCP45'!AS58</f>
        <v>6.5743999999999998</v>
      </c>
      <c r="AT58">
        <f>'RCP45'!AT58</f>
        <v>6.5743999999999998</v>
      </c>
      <c r="AU58">
        <f>'RCP45'!AU58</f>
        <v>6.5743999999999998</v>
      </c>
      <c r="AV58">
        <f>'RCP45'!AV58</f>
        <v>6.5743999999999998</v>
      </c>
      <c r="AW58">
        <f>'RCP45'!AW58</f>
        <v>6.5743999999999998</v>
      </c>
      <c r="AX58">
        <f>'RCP45'!AX58</f>
        <v>6.5743999999999998</v>
      </c>
      <c r="AY58">
        <f>'RCP45'!AY58</f>
        <v>6.5743999999999998</v>
      </c>
      <c r="AZ58">
        <f>'RCP45'!AZ58</f>
        <v>6.5743999999999998</v>
      </c>
      <c r="BA58">
        <f>'RCP45'!BA58</f>
        <v>6.5743999999999998</v>
      </c>
      <c r="BB58">
        <f>'RCP45'!BB58</f>
        <v>6.5743999999999998</v>
      </c>
      <c r="BC58">
        <f>'RCP45'!BC58</f>
        <v>6.5743999999999998</v>
      </c>
      <c r="BD58">
        <f>'RCP45'!BD58</f>
        <v>6.5743999999999998</v>
      </c>
    </row>
    <row r="59" spans="1:56">
      <c r="A59" t="s">
        <v>7</v>
      </c>
      <c r="B59" t="s">
        <v>8</v>
      </c>
      <c r="C59" t="s">
        <v>56</v>
      </c>
      <c r="D59" t="s">
        <v>63</v>
      </c>
      <c r="E59" t="s">
        <v>10</v>
      </c>
      <c r="F59" t="s">
        <v>31</v>
      </c>
      <c r="G59" t="s">
        <v>32</v>
      </c>
      <c r="H59">
        <f>'RCP45'!H59</f>
        <v>0.73370000000000002</v>
      </c>
      <c r="I59">
        <f>'RCP45'!I59</f>
        <v>0.78049999999999997</v>
      </c>
      <c r="J59">
        <f>'RCP45'!J59</f>
        <v>0.82679999999999998</v>
      </c>
      <c r="K59">
        <f>'RCP45'!K59</f>
        <v>0.87260000000000004</v>
      </c>
      <c r="L59">
        <f>'RCP45'!L59</f>
        <v>0.91779999999999995</v>
      </c>
      <c r="M59">
        <f>'RCP45'!M59</f>
        <v>0.96260000000000001</v>
      </c>
      <c r="N59">
        <f>'RCP45'!P59</f>
        <v>0.9698</v>
      </c>
      <c r="O59">
        <f t="shared" si="0"/>
        <v>0.97709000000000001</v>
      </c>
      <c r="P59">
        <f>'RCP45'!Q59</f>
        <v>0.97789999999999999</v>
      </c>
      <c r="Q59">
        <f t="shared" si="1"/>
        <v>1.0037</v>
      </c>
      <c r="R59">
        <f>'RCP45'!R59</f>
        <v>1.2359</v>
      </c>
      <c r="S59">
        <f>'RCP45'!S59</f>
        <v>1.4926999999999999</v>
      </c>
      <c r="T59">
        <f>'RCP45'!T59</f>
        <v>1.7439</v>
      </c>
      <c r="U59">
        <f>'RCP45'!U59</f>
        <v>2.0788000000000002</v>
      </c>
      <c r="V59">
        <f>'RCP45'!V59</f>
        <v>2.4476</v>
      </c>
      <c r="W59">
        <f>'RCP45'!W59</f>
        <v>2.8515000000000001</v>
      </c>
      <c r="X59">
        <f>'RCP45'!X59</f>
        <v>3.5091999999999999</v>
      </c>
      <c r="Y59">
        <f>'RCP45'!Y59</f>
        <v>3.7793999999999999</v>
      </c>
      <c r="Z59">
        <f>'RCP45'!Z59</f>
        <v>3.0268000000000002</v>
      </c>
      <c r="AA59">
        <f>'RCP45'!AA59</f>
        <v>2.2743000000000002</v>
      </c>
      <c r="AB59">
        <f>'RCP45'!AB59</f>
        <v>1.5217000000000001</v>
      </c>
      <c r="AC59">
        <f>'RCP45'!AC59</f>
        <v>0.76910000000000001</v>
      </c>
      <c r="AD59">
        <f>'RCP45'!AD59</f>
        <v>0.1671</v>
      </c>
      <c r="AE59">
        <f>'RCP45'!AE59</f>
        <v>1.6899999999999998E-2</v>
      </c>
      <c r="AF59">
        <f>'RCP45'!AF59</f>
        <v>1.6899999999999998E-2</v>
      </c>
      <c r="AG59">
        <f>'RCP45'!AG59</f>
        <v>1.6899999999999998E-2</v>
      </c>
      <c r="AH59">
        <f>'RCP45'!AH59</f>
        <v>1.6899999999999998E-2</v>
      </c>
      <c r="AI59">
        <f>'RCP45'!AI59</f>
        <v>1.6899999999999998E-2</v>
      </c>
      <c r="AJ59">
        <f>'RCP45'!AJ59</f>
        <v>1.6899999999999998E-2</v>
      </c>
      <c r="AK59">
        <f>'RCP45'!AK59</f>
        <v>1.6899999999999998E-2</v>
      </c>
      <c r="AL59">
        <f>'RCP45'!AL59</f>
        <v>1.6899999999999998E-2</v>
      </c>
      <c r="AM59">
        <f>'RCP45'!AM59</f>
        <v>1.7000000000000001E-2</v>
      </c>
      <c r="AN59">
        <f>'RCP45'!AN59</f>
        <v>1.7000000000000001E-2</v>
      </c>
      <c r="AO59">
        <f>'RCP45'!AO59</f>
        <v>1.7000000000000001E-2</v>
      </c>
      <c r="AP59">
        <f>'RCP45'!AP59</f>
        <v>1.7000000000000001E-2</v>
      </c>
      <c r="AQ59">
        <f>'RCP45'!AQ59</f>
        <v>1.7000000000000001E-2</v>
      </c>
      <c r="AR59">
        <f>'RCP45'!AR59</f>
        <v>1.7000000000000001E-2</v>
      </c>
      <c r="AS59">
        <f>'RCP45'!AS59</f>
        <v>1.7000000000000001E-2</v>
      </c>
      <c r="AT59">
        <f>'RCP45'!AT59</f>
        <v>1.7000000000000001E-2</v>
      </c>
      <c r="AU59">
        <f>'RCP45'!AU59</f>
        <v>1.7000000000000001E-2</v>
      </c>
      <c r="AV59">
        <f>'RCP45'!AV59</f>
        <v>1.7000000000000001E-2</v>
      </c>
      <c r="AW59">
        <f>'RCP45'!AW59</f>
        <v>1.7000000000000001E-2</v>
      </c>
      <c r="AX59">
        <f>'RCP45'!AX59</f>
        <v>1.7000000000000001E-2</v>
      </c>
      <c r="AY59">
        <f>'RCP45'!AY59</f>
        <v>1.7000000000000001E-2</v>
      </c>
      <c r="AZ59">
        <f>'RCP45'!AZ59</f>
        <v>1.7000000000000001E-2</v>
      </c>
      <c r="BA59">
        <f>'RCP45'!BA59</f>
        <v>1.7000000000000001E-2</v>
      </c>
      <c r="BB59">
        <f>'RCP45'!BB59</f>
        <v>1.7100000000000001E-2</v>
      </c>
      <c r="BC59">
        <f>'RCP45'!BC59</f>
        <v>1.7100000000000001E-2</v>
      </c>
      <c r="BD59">
        <f>'RCP45'!BD59</f>
        <v>1.7000000000000001E-2</v>
      </c>
    </row>
    <row r="60" spans="1:56">
      <c r="A60" t="s">
        <v>7</v>
      </c>
      <c r="B60" t="s">
        <v>8</v>
      </c>
      <c r="C60" t="s">
        <v>56</v>
      </c>
      <c r="D60" t="s">
        <v>63</v>
      </c>
      <c r="E60" t="s">
        <v>10</v>
      </c>
      <c r="F60" t="s">
        <v>33</v>
      </c>
      <c r="G60" t="s">
        <v>34</v>
      </c>
      <c r="H60">
        <f>'RCP45'!H60</f>
        <v>4.6399999999999997E-2</v>
      </c>
      <c r="I60">
        <f>'RCP45'!I60</f>
        <v>5.0700000000000002E-2</v>
      </c>
      <c r="J60">
        <f>'RCP45'!J60</f>
        <v>5.4699999999999999E-2</v>
      </c>
      <c r="K60">
        <f>'RCP45'!K60</f>
        <v>5.8500000000000003E-2</v>
      </c>
      <c r="L60">
        <f>'RCP45'!L60</f>
        <v>6.2199999999999998E-2</v>
      </c>
      <c r="M60">
        <f>'RCP45'!M60</f>
        <v>6.5799999999999997E-2</v>
      </c>
      <c r="N60">
        <f>'RCP45'!P60</f>
        <v>5.45E-2</v>
      </c>
      <c r="O60">
        <f t="shared" si="0"/>
        <v>3.6049999999999999E-2</v>
      </c>
      <c r="P60">
        <f>'RCP45'!Q60</f>
        <v>3.4000000000000002E-2</v>
      </c>
      <c r="Q60">
        <f t="shared" si="1"/>
        <v>3.4370000000000005E-2</v>
      </c>
      <c r="R60">
        <f>'RCP45'!R60</f>
        <v>3.7699999999999997E-2</v>
      </c>
      <c r="S60">
        <f>'RCP45'!S60</f>
        <v>3.9399999999999998E-2</v>
      </c>
      <c r="T60">
        <f>'RCP45'!T60</f>
        <v>3.95E-2</v>
      </c>
      <c r="U60">
        <f>'RCP45'!U60</f>
        <v>3.6900000000000002E-2</v>
      </c>
      <c r="V60">
        <f>'RCP45'!V60</f>
        <v>3.3300000000000003E-2</v>
      </c>
      <c r="W60">
        <f>'RCP45'!W60</f>
        <v>2.9000000000000001E-2</v>
      </c>
      <c r="X60">
        <f>'RCP45'!X60</f>
        <v>2.6200000000000001E-2</v>
      </c>
      <c r="Y60">
        <f>'RCP45'!Y60</f>
        <v>2.7400000000000001E-2</v>
      </c>
      <c r="Z60">
        <f>'RCP45'!Z60</f>
        <v>2.1999999999999999E-2</v>
      </c>
      <c r="AA60">
        <f>'RCP45'!AA60</f>
        <v>1.66E-2</v>
      </c>
      <c r="AB60">
        <f>'RCP45'!AB60</f>
        <v>1.12E-2</v>
      </c>
      <c r="AC60">
        <f>'RCP45'!AC60</f>
        <v>5.7999999999999996E-3</v>
      </c>
      <c r="AD60">
        <f>'RCP45'!AD60</f>
        <v>1.5E-3</v>
      </c>
      <c r="AE60">
        <f>'RCP45'!AE60</f>
        <v>4.0000000000000002E-4</v>
      </c>
      <c r="AF60">
        <f>'RCP45'!AF60</f>
        <v>4.0000000000000002E-4</v>
      </c>
      <c r="AG60">
        <f>'RCP45'!AG60</f>
        <v>4.0000000000000002E-4</v>
      </c>
      <c r="AH60">
        <f>'RCP45'!AH60</f>
        <v>4.0000000000000002E-4</v>
      </c>
      <c r="AI60">
        <f>'RCP45'!AI60</f>
        <v>4.0000000000000002E-4</v>
      </c>
      <c r="AJ60">
        <f>'RCP45'!AJ60</f>
        <v>4.0000000000000002E-4</v>
      </c>
      <c r="AK60">
        <f>'RCP45'!AK60</f>
        <v>4.0000000000000002E-4</v>
      </c>
      <c r="AL60">
        <f>'RCP45'!AL60</f>
        <v>4.0000000000000002E-4</v>
      </c>
      <c r="AM60">
        <f>'RCP45'!AM60</f>
        <v>4.0000000000000002E-4</v>
      </c>
      <c r="AN60">
        <f>'RCP45'!AN60</f>
        <v>4.0000000000000002E-4</v>
      </c>
      <c r="AO60">
        <f>'RCP45'!AO60</f>
        <v>4.0000000000000002E-4</v>
      </c>
      <c r="AP60">
        <f>'RCP45'!AP60</f>
        <v>4.0000000000000002E-4</v>
      </c>
      <c r="AQ60">
        <f>'RCP45'!AQ60</f>
        <v>4.0000000000000002E-4</v>
      </c>
      <c r="AR60">
        <f>'RCP45'!AR60</f>
        <v>4.0000000000000002E-4</v>
      </c>
      <c r="AS60">
        <f>'RCP45'!AS60</f>
        <v>4.0000000000000002E-4</v>
      </c>
      <c r="AT60">
        <f>'RCP45'!AT60</f>
        <v>4.0000000000000002E-4</v>
      </c>
      <c r="AU60">
        <f>'RCP45'!AU60</f>
        <v>4.0000000000000002E-4</v>
      </c>
      <c r="AV60">
        <f>'RCP45'!AV60</f>
        <v>4.0000000000000002E-4</v>
      </c>
      <c r="AW60">
        <f>'RCP45'!AW60</f>
        <v>4.0000000000000002E-4</v>
      </c>
      <c r="AX60">
        <f>'RCP45'!AX60</f>
        <v>4.0000000000000002E-4</v>
      </c>
      <c r="AY60">
        <f>'RCP45'!AY60</f>
        <v>4.0000000000000002E-4</v>
      </c>
      <c r="AZ60">
        <f>'RCP45'!AZ60</f>
        <v>4.0000000000000002E-4</v>
      </c>
      <c r="BA60">
        <f>'RCP45'!BA60</f>
        <v>4.0000000000000002E-4</v>
      </c>
      <c r="BB60">
        <f>'RCP45'!BB60</f>
        <v>4.0000000000000002E-4</v>
      </c>
      <c r="BC60">
        <f>'RCP45'!BC60</f>
        <v>4.0000000000000002E-4</v>
      </c>
      <c r="BD60">
        <f>'RCP45'!BD60</f>
        <v>4.0000000000000002E-4</v>
      </c>
    </row>
    <row r="61" spans="1:56">
      <c r="A61" t="s">
        <v>7</v>
      </c>
      <c r="B61" t="s">
        <v>8</v>
      </c>
      <c r="C61" t="s">
        <v>56</v>
      </c>
      <c r="D61" t="s">
        <v>63</v>
      </c>
      <c r="E61" t="s">
        <v>10</v>
      </c>
      <c r="F61" t="s">
        <v>35</v>
      </c>
      <c r="G61" t="s">
        <v>36</v>
      </c>
      <c r="H61">
        <f>'RCP45'!H61</f>
        <v>0</v>
      </c>
      <c r="I61">
        <f>'RCP45'!I61</f>
        <v>0</v>
      </c>
      <c r="J61">
        <f>'RCP45'!J61</f>
        <v>0</v>
      </c>
      <c r="K61">
        <f>'RCP45'!K61</f>
        <v>0</v>
      </c>
      <c r="L61">
        <f>'RCP45'!L61</f>
        <v>0</v>
      </c>
      <c r="M61">
        <f>'RCP45'!M61</f>
        <v>0</v>
      </c>
      <c r="N61">
        <f>'RCP45'!P61</f>
        <v>0</v>
      </c>
      <c r="O61">
        <f t="shared" si="0"/>
        <v>0</v>
      </c>
      <c r="P61">
        <f>'RCP45'!Q61</f>
        <v>0</v>
      </c>
      <c r="Q61">
        <f t="shared" si="1"/>
        <v>0</v>
      </c>
      <c r="R61">
        <f>'RCP45'!R61</f>
        <v>0</v>
      </c>
      <c r="S61">
        <f>'RCP45'!S61</f>
        <v>0</v>
      </c>
      <c r="T61">
        <f>'RCP45'!T61</f>
        <v>0</v>
      </c>
      <c r="U61">
        <f>'RCP45'!U61</f>
        <v>0</v>
      </c>
      <c r="V61">
        <f>'RCP45'!V61</f>
        <v>0</v>
      </c>
      <c r="W61">
        <f>'RCP45'!W61</f>
        <v>0</v>
      </c>
      <c r="X61">
        <f>'RCP45'!X61</f>
        <v>0</v>
      </c>
      <c r="Y61">
        <f>'RCP45'!Y61</f>
        <v>0</v>
      </c>
      <c r="Z61">
        <f>'RCP45'!Z61</f>
        <v>0</v>
      </c>
      <c r="AA61">
        <f>'RCP45'!AA61</f>
        <v>0</v>
      </c>
      <c r="AB61">
        <f>'RCP45'!AB61</f>
        <v>0</v>
      </c>
      <c r="AC61">
        <f>'RCP45'!AC61</f>
        <v>0</v>
      </c>
      <c r="AD61">
        <f>'RCP45'!AD61</f>
        <v>0</v>
      </c>
      <c r="AE61">
        <f>'RCP45'!AE61</f>
        <v>0</v>
      </c>
      <c r="AF61">
        <f>'RCP45'!AF61</f>
        <v>0</v>
      </c>
      <c r="AG61">
        <f>'RCP45'!AG61</f>
        <v>0</v>
      </c>
      <c r="AH61">
        <f>'RCP45'!AH61</f>
        <v>0</v>
      </c>
      <c r="AI61">
        <f>'RCP45'!AI61</f>
        <v>0</v>
      </c>
      <c r="AJ61">
        <f>'RCP45'!AJ61</f>
        <v>0</v>
      </c>
      <c r="AK61">
        <f>'RCP45'!AK61</f>
        <v>0</v>
      </c>
      <c r="AL61">
        <f>'RCP45'!AL61</f>
        <v>0</v>
      </c>
      <c r="AM61">
        <f>'RCP45'!AM61</f>
        <v>0</v>
      </c>
      <c r="AN61">
        <f>'RCP45'!AN61</f>
        <v>0</v>
      </c>
      <c r="AO61">
        <f>'RCP45'!AO61</f>
        <v>0</v>
      </c>
      <c r="AP61">
        <f>'RCP45'!AP61</f>
        <v>0</v>
      </c>
      <c r="AQ61">
        <f>'RCP45'!AQ61</f>
        <v>0</v>
      </c>
      <c r="AR61">
        <f>'RCP45'!AR61</f>
        <v>0</v>
      </c>
      <c r="AS61">
        <f>'RCP45'!AS61</f>
        <v>0</v>
      </c>
      <c r="AT61">
        <f>'RCP45'!AT61</f>
        <v>0</v>
      </c>
      <c r="AU61">
        <f>'RCP45'!AU61</f>
        <v>0</v>
      </c>
      <c r="AV61">
        <f>'RCP45'!AV61</f>
        <v>0</v>
      </c>
      <c r="AW61">
        <f>'RCP45'!AW61</f>
        <v>0</v>
      </c>
      <c r="AX61">
        <f>'RCP45'!AX61</f>
        <v>0</v>
      </c>
      <c r="AY61">
        <f>'RCP45'!AY61</f>
        <v>0</v>
      </c>
      <c r="AZ61">
        <f>'RCP45'!AZ61</f>
        <v>0</v>
      </c>
      <c r="BA61">
        <f>'RCP45'!BA61</f>
        <v>0</v>
      </c>
      <c r="BB61">
        <f>'RCP45'!BB61</f>
        <v>0</v>
      </c>
      <c r="BC61">
        <f>'RCP45'!BC61</f>
        <v>0</v>
      </c>
      <c r="BD61">
        <f>'RCP45'!BD61</f>
        <v>0</v>
      </c>
    </row>
    <row r="62" spans="1:56">
      <c r="A62" t="s">
        <v>7</v>
      </c>
      <c r="B62" t="s">
        <v>8</v>
      </c>
      <c r="C62" t="s">
        <v>56</v>
      </c>
      <c r="D62" t="s">
        <v>63</v>
      </c>
      <c r="E62" t="s">
        <v>10</v>
      </c>
      <c r="F62" t="s">
        <v>37</v>
      </c>
      <c r="G62" t="s">
        <v>38</v>
      </c>
      <c r="H62">
        <f>'RCP45'!H62</f>
        <v>0</v>
      </c>
      <c r="I62">
        <f>'RCP45'!I62</f>
        <v>0</v>
      </c>
      <c r="J62">
        <f>'RCP45'!J62</f>
        <v>0</v>
      </c>
      <c r="K62">
        <f>'RCP45'!K62</f>
        <v>0</v>
      </c>
      <c r="L62">
        <f>'RCP45'!L62</f>
        <v>0</v>
      </c>
      <c r="M62">
        <f>'RCP45'!M62</f>
        <v>0</v>
      </c>
      <c r="N62">
        <f>'RCP45'!P62</f>
        <v>0</v>
      </c>
      <c r="O62">
        <f t="shared" si="0"/>
        <v>0</v>
      </c>
      <c r="P62">
        <f>'RCP45'!Q62</f>
        <v>0</v>
      </c>
      <c r="Q62">
        <f t="shared" si="1"/>
        <v>0</v>
      </c>
      <c r="R62">
        <f>'RCP45'!R62</f>
        <v>0</v>
      </c>
      <c r="S62">
        <f>'RCP45'!S62</f>
        <v>0</v>
      </c>
      <c r="T62">
        <f>'RCP45'!T62</f>
        <v>0</v>
      </c>
      <c r="U62">
        <f>'RCP45'!U62</f>
        <v>0</v>
      </c>
      <c r="V62">
        <f>'RCP45'!V62</f>
        <v>0</v>
      </c>
      <c r="W62">
        <f>'RCP45'!W62</f>
        <v>0</v>
      </c>
      <c r="X62">
        <f>'RCP45'!X62</f>
        <v>0</v>
      </c>
      <c r="Y62">
        <f>'RCP45'!Y62</f>
        <v>0</v>
      </c>
      <c r="Z62">
        <f>'RCP45'!Z62</f>
        <v>0</v>
      </c>
      <c r="AA62">
        <f>'RCP45'!AA62</f>
        <v>0</v>
      </c>
      <c r="AB62">
        <f>'RCP45'!AB62</f>
        <v>0</v>
      </c>
      <c r="AC62">
        <f>'RCP45'!AC62</f>
        <v>0</v>
      </c>
      <c r="AD62">
        <f>'RCP45'!AD62</f>
        <v>0</v>
      </c>
      <c r="AE62">
        <f>'RCP45'!AE62</f>
        <v>0</v>
      </c>
      <c r="AF62">
        <f>'RCP45'!AF62</f>
        <v>0</v>
      </c>
      <c r="AG62">
        <f>'RCP45'!AG62</f>
        <v>0</v>
      </c>
      <c r="AH62">
        <f>'RCP45'!AH62</f>
        <v>0</v>
      </c>
      <c r="AI62">
        <f>'RCP45'!AI62</f>
        <v>0</v>
      </c>
      <c r="AJ62">
        <f>'RCP45'!AJ62</f>
        <v>0</v>
      </c>
      <c r="AK62">
        <f>'RCP45'!AK62</f>
        <v>0</v>
      </c>
      <c r="AL62">
        <f>'RCP45'!AL62</f>
        <v>0</v>
      </c>
      <c r="AM62">
        <f>'RCP45'!AM62</f>
        <v>0</v>
      </c>
      <c r="AN62">
        <f>'RCP45'!AN62</f>
        <v>0</v>
      </c>
      <c r="AO62">
        <f>'RCP45'!AO62</f>
        <v>0</v>
      </c>
      <c r="AP62">
        <f>'RCP45'!AP62</f>
        <v>0</v>
      </c>
      <c r="AQ62">
        <f>'RCP45'!AQ62</f>
        <v>0</v>
      </c>
      <c r="AR62">
        <f>'RCP45'!AR62</f>
        <v>0</v>
      </c>
      <c r="AS62">
        <f>'RCP45'!AS62</f>
        <v>0</v>
      </c>
      <c r="AT62">
        <f>'RCP45'!AT62</f>
        <v>0</v>
      </c>
      <c r="AU62">
        <f>'RCP45'!AU62</f>
        <v>0</v>
      </c>
      <c r="AV62">
        <f>'RCP45'!AV62</f>
        <v>0</v>
      </c>
      <c r="AW62">
        <f>'RCP45'!AW62</f>
        <v>0</v>
      </c>
      <c r="AX62">
        <f>'RCP45'!AX62</f>
        <v>0</v>
      </c>
      <c r="AY62">
        <f>'RCP45'!AY62</f>
        <v>0</v>
      </c>
      <c r="AZ62">
        <f>'RCP45'!AZ62</f>
        <v>0</v>
      </c>
      <c r="BA62">
        <f>'RCP45'!BA62</f>
        <v>0</v>
      </c>
      <c r="BB62">
        <f>'RCP45'!BB62</f>
        <v>0</v>
      </c>
      <c r="BC62">
        <f>'RCP45'!BC62</f>
        <v>0</v>
      </c>
      <c r="BD62">
        <f>'RCP45'!BD62</f>
        <v>0</v>
      </c>
    </row>
    <row r="63" spans="1:56">
      <c r="A63" t="s">
        <v>7</v>
      </c>
      <c r="B63" t="s">
        <v>8</v>
      </c>
      <c r="C63" t="s">
        <v>56</v>
      </c>
      <c r="D63" t="s">
        <v>63</v>
      </c>
      <c r="E63" t="s">
        <v>10</v>
      </c>
      <c r="F63" t="s">
        <v>39</v>
      </c>
      <c r="G63" t="s">
        <v>40</v>
      </c>
      <c r="H63">
        <f>'RCP45'!H63</f>
        <v>7.9899999999999999E-2</v>
      </c>
      <c r="I63">
        <f>'RCP45'!I63</f>
        <v>0.1376</v>
      </c>
      <c r="J63">
        <f>'RCP45'!J63</f>
        <v>0.1953</v>
      </c>
      <c r="K63">
        <f>'RCP45'!K63</f>
        <v>0.253</v>
      </c>
      <c r="L63">
        <f>'RCP45'!L63</f>
        <v>0.31069999999999998</v>
      </c>
      <c r="M63">
        <f>'RCP45'!M63</f>
        <v>0.36849999999999999</v>
      </c>
      <c r="N63">
        <f>'RCP45'!P63</f>
        <v>0.83169999999999999</v>
      </c>
      <c r="O63">
        <f t="shared" si="0"/>
        <v>2.8216000000000001</v>
      </c>
      <c r="P63">
        <f>'RCP45'!Q63</f>
        <v>3.0427</v>
      </c>
      <c r="Q63">
        <f t="shared" si="1"/>
        <v>3.1250499999999999</v>
      </c>
      <c r="R63">
        <f>'RCP45'!R63</f>
        <v>3.8662000000000001</v>
      </c>
      <c r="S63">
        <f>'RCP45'!S63</f>
        <v>5.1092000000000004</v>
      </c>
      <c r="T63">
        <f>'RCP45'!T63</f>
        <v>6.2584</v>
      </c>
      <c r="U63">
        <f>'RCP45'!U63</f>
        <v>9.4131999999999998</v>
      </c>
      <c r="V63">
        <f>'RCP45'!V63</f>
        <v>13.207599999999999</v>
      </c>
      <c r="W63">
        <f>'RCP45'!W63</f>
        <v>16.1892</v>
      </c>
      <c r="X63">
        <f>'RCP45'!X63</f>
        <v>18.087900000000001</v>
      </c>
      <c r="Y63">
        <f>'RCP45'!Y63</f>
        <v>16.109300000000001</v>
      </c>
      <c r="Z63">
        <f>'RCP45'!Z63</f>
        <v>16.109300000000001</v>
      </c>
      <c r="AA63">
        <f>'RCP45'!AA63</f>
        <v>16.109300000000001</v>
      </c>
      <c r="AB63">
        <f>'RCP45'!AB63</f>
        <v>16.109300000000001</v>
      </c>
      <c r="AC63">
        <f>'RCP45'!AC63</f>
        <v>16.109300000000001</v>
      </c>
      <c r="AD63">
        <f>'RCP45'!AD63</f>
        <v>16.109300000000001</v>
      </c>
      <c r="AE63">
        <f>'RCP45'!AE63</f>
        <v>16.105899999999998</v>
      </c>
      <c r="AF63">
        <f>'RCP45'!AF63</f>
        <v>16.106200000000001</v>
      </c>
      <c r="AG63">
        <f>'RCP45'!AG63</f>
        <v>16.1065</v>
      </c>
      <c r="AH63">
        <f>'RCP45'!AH63</f>
        <v>16.1068</v>
      </c>
      <c r="AI63">
        <f>'RCP45'!AI63</f>
        <v>16.107199999999999</v>
      </c>
      <c r="AJ63">
        <f>'RCP45'!AJ63</f>
        <v>16.107600000000001</v>
      </c>
      <c r="AK63">
        <f>'RCP45'!AK63</f>
        <v>16.1081</v>
      </c>
      <c r="AL63">
        <f>'RCP45'!AL63</f>
        <v>16.111000000000001</v>
      </c>
      <c r="AM63">
        <f>'RCP45'!AM63</f>
        <v>16.117699999999999</v>
      </c>
      <c r="AN63">
        <f>'RCP45'!AN63</f>
        <v>16.124500000000001</v>
      </c>
      <c r="AO63">
        <f>'RCP45'!AO63</f>
        <v>16.131</v>
      </c>
      <c r="AP63">
        <f>'RCP45'!AP63</f>
        <v>16.1373</v>
      </c>
      <c r="AQ63">
        <f>'RCP45'!AQ63</f>
        <v>16.1432</v>
      </c>
      <c r="AR63">
        <f>'RCP45'!AR63</f>
        <v>16.148900000000001</v>
      </c>
      <c r="AS63">
        <f>'RCP45'!AS63</f>
        <v>16.154299999999999</v>
      </c>
      <c r="AT63">
        <f>'RCP45'!AT63</f>
        <v>16.159400000000002</v>
      </c>
      <c r="AU63">
        <f>'RCP45'!AU63</f>
        <v>16.164300000000001</v>
      </c>
      <c r="AV63">
        <f>'RCP45'!AV63</f>
        <v>16.169</v>
      </c>
      <c r="AW63">
        <f>'RCP45'!AW63</f>
        <v>16.173500000000001</v>
      </c>
      <c r="AX63">
        <f>'RCP45'!AX63</f>
        <v>16.177800000000001</v>
      </c>
      <c r="AY63">
        <f>'RCP45'!AY63</f>
        <v>16.181999999999999</v>
      </c>
      <c r="AZ63">
        <f>'RCP45'!AZ63</f>
        <v>16.186</v>
      </c>
      <c r="BA63">
        <f>'RCP45'!BA63</f>
        <v>16.204000000000001</v>
      </c>
      <c r="BB63">
        <f>'RCP45'!BB63</f>
        <v>16.2193</v>
      </c>
      <c r="BC63">
        <f>'RCP45'!BC63</f>
        <v>16.232700000000001</v>
      </c>
      <c r="BD63">
        <f>'RCP45'!BD63</f>
        <v>16.200600000000001</v>
      </c>
    </row>
    <row r="64" spans="1:56">
      <c r="A64" t="s">
        <v>7</v>
      </c>
      <c r="B64" t="s">
        <v>8</v>
      </c>
      <c r="C64" t="s">
        <v>56</v>
      </c>
      <c r="D64" t="s">
        <v>63</v>
      </c>
      <c r="E64" t="s">
        <v>10</v>
      </c>
      <c r="F64" t="s">
        <v>41</v>
      </c>
      <c r="G64" t="s">
        <v>42</v>
      </c>
      <c r="H64">
        <f>'RCP45'!H64</f>
        <v>0</v>
      </c>
      <c r="I64">
        <f>'RCP45'!I64</f>
        <v>1.06E-2</v>
      </c>
      <c r="J64">
        <f>'RCP45'!J64</f>
        <v>2.1100000000000001E-2</v>
      </c>
      <c r="K64">
        <f>'RCP45'!K64</f>
        <v>3.1699999999999999E-2</v>
      </c>
      <c r="L64">
        <f>'RCP45'!L64</f>
        <v>4.2299999999999997E-2</v>
      </c>
      <c r="M64">
        <f>'RCP45'!M64</f>
        <v>5.28E-2</v>
      </c>
      <c r="N64">
        <f>'RCP45'!P64</f>
        <v>0.10489999999999999</v>
      </c>
      <c r="O64">
        <f t="shared" si="0"/>
        <v>0.15844999999999998</v>
      </c>
      <c r="P64">
        <f>'RCP45'!Q64</f>
        <v>0.16439999999999999</v>
      </c>
      <c r="Q64">
        <f t="shared" si="1"/>
        <v>0.17248999999999998</v>
      </c>
      <c r="R64">
        <f>'RCP45'!R64</f>
        <v>0.24529999999999999</v>
      </c>
      <c r="S64">
        <f>'RCP45'!S64</f>
        <v>0.36799999999999999</v>
      </c>
      <c r="T64">
        <f>'RCP45'!T64</f>
        <v>0.55130000000000001</v>
      </c>
      <c r="U64">
        <f>'RCP45'!U64</f>
        <v>0.56259999999999999</v>
      </c>
      <c r="V64">
        <f>'RCP45'!V64</f>
        <v>0.55840000000000001</v>
      </c>
      <c r="W64">
        <f>'RCP45'!W64</f>
        <v>0.54500000000000004</v>
      </c>
      <c r="X64">
        <f>'RCP45'!X64</f>
        <v>0.5081</v>
      </c>
      <c r="Y64">
        <f>'RCP45'!Y64</f>
        <v>0.49170000000000003</v>
      </c>
      <c r="Z64">
        <f>'RCP45'!Z64</f>
        <v>0.49170000000000003</v>
      </c>
      <c r="AA64">
        <f>'RCP45'!AA64</f>
        <v>0.49170000000000003</v>
      </c>
      <c r="AB64">
        <f>'RCP45'!AB64</f>
        <v>0.49170000000000003</v>
      </c>
      <c r="AC64">
        <f>'RCP45'!AC64</f>
        <v>0.49170000000000003</v>
      </c>
      <c r="AD64">
        <f>'RCP45'!AD64</f>
        <v>0.49170000000000003</v>
      </c>
      <c r="AE64">
        <f>'RCP45'!AE64</f>
        <v>0.49259999999999998</v>
      </c>
      <c r="AF64">
        <f>'RCP45'!AF64</f>
        <v>0.49259999999999998</v>
      </c>
      <c r="AG64">
        <f>'RCP45'!AG64</f>
        <v>0.49259999999999998</v>
      </c>
      <c r="AH64">
        <f>'RCP45'!AH64</f>
        <v>0.49259999999999998</v>
      </c>
      <c r="AI64">
        <f>'RCP45'!AI64</f>
        <v>0.49259999999999998</v>
      </c>
      <c r="AJ64">
        <f>'RCP45'!AJ64</f>
        <v>0.49259999999999998</v>
      </c>
      <c r="AK64">
        <f>'RCP45'!AK64</f>
        <v>0.49270000000000003</v>
      </c>
      <c r="AL64">
        <f>'RCP45'!AL64</f>
        <v>0.49280000000000002</v>
      </c>
      <c r="AM64">
        <f>'RCP45'!AM64</f>
        <v>0.49299999999999999</v>
      </c>
      <c r="AN64">
        <f>'RCP45'!AN64</f>
        <v>0.49320000000000003</v>
      </c>
      <c r="AO64">
        <f>'RCP45'!AO64</f>
        <v>0.49340000000000001</v>
      </c>
      <c r="AP64">
        <f>'RCP45'!AP64</f>
        <v>0.49359999999999998</v>
      </c>
      <c r="AQ64">
        <f>'RCP45'!AQ64</f>
        <v>0.49370000000000003</v>
      </c>
      <c r="AR64">
        <f>'RCP45'!AR64</f>
        <v>0.49390000000000001</v>
      </c>
      <c r="AS64">
        <f>'RCP45'!AS64</f>
        <v>0.49409999999999998</v>
      </c>
      <c r="AT64">
        <f>'RCP45'!AT64</f>
        <v>0.49419999999999997</v>
      </c>
      <c r="AU64">
        <f>'RCP45'!AU64</f>
        <v>0.49440000000000001</v>
      </c>
      <c r="AV64">
        <f>'RCP45'!AV64</f>
        <v>0.4945</v>
      </c>
      <c r="AW64">
        <f>'RCP45'!AW64</f>
        <v>0.49469999999999997</v>
      </c>
      <c r="AX64">
        <f>'RCP45'!AX64</f>
        <v>0.49480000000000002</v>
      </c>
      <c r="AY64">
        <f>'RCP45'!AY64</f>
        <v>0.49490000000000001</v>
      </c>
      <c r="AZ64">
        <f>'RCP45'!AZ64</f>
        <v>0.495</v>
      </c>
      <c r="BA64">
        <f>'RCP45'!BA64</f>
        <v>0.49559999999999998</v>
      </c>
      <c r="BB64">
        <f>'RCP45'!BB64</f>
        <v>0.49609999999999999</v>
      </c>
      <c r="BC64">
        <f>'RCP45'!BC64</f>
        <v>0.4965</v>
      </c>
      <c r="BD64">
        <f>'RCP45'!BD64</f>
        <v>0.4955</v>
      </c>
    </row>
    <row r="65" spans="1:56">
      <c r="A65" t="s">
        <v>7</v>
      </c>
      <c r="B65" t="s">
        <v>8</v>
      </c>
      <c r="C65" t="s">
        <v>56</v>
      </c>
      <c r="D65" t="s">
        <v>63</v>
      </c>
      <c r="E65" t="s">
        <v>10</v>
      </c>
      <c r="F65" t="s">
        <v>43</v>
      </c>
      <c r="G65" t="s">
        <v>44</v>
      </c>
      <c r="H65">
        <f>'RCP45'!H65</f>
        <v>0.68030000000000002</v>
      </c>
      <c r="I65">
        <f>'RCP45'!I65</f>
        <v>0.7974</v>
      </c>
      <c r="J65">
        <f>'RCP45'!J65</f>
        <v>0.92159999999999997</v>
      </c>
      <c r="K65">
        <f>'RCP45'!K65</f>
        <v>1.1692</v>
      </c>
      <c r="L65">
        <f>'RCP45'!L65</f>
        <v>1.2362</v>
      </c>
      <c r="M65">
        <f>'RCP45'!M65</f>
        <v>1.3833</v>
      </c>
      <c r="N65">
        <f>'RCP45'!P65</f>
        <v>1.6312</v>
      </c>
      <c r="O65">
        <f t="shared" si="0"/>
        <v>2.70553</v>
      </c>
      <c r="P65">
        <f>'RCP45'!Q65</f>
        <v>2.8249</v>
      </c>
      <c r="Q65">
        <f t="shared" si="1"/>
        <v>2.8426800000000001</v>
      </c>
      <c r="R65">
        <f>'RCP45'!R65</f>
        <v>3.0026999999999999</v>
      </c>
      <c r="S65">
        <f>'RCP45'!S65</f>
        <v>3.1415999999999999</v>
      </c>
      <c r="T65">
        <f>'RCP45'!T65</f>
        <v>3.2896000000000001</v>
      </c>
      <c r="U65">
        <f>'RCP45'!U65</f>
        <v>3.2223999999999999</v>
      </c>
      <c r="V65">
        <f>'RCP45'!V65</f>
        <v>3.4725000000000001</v>
      </c>
      <c r="W65">
        <f>'RCP45'!W65</f>
        <v>3.9807000000000001</v>
      </c>
      <c r="X65">
        <f>'RCP45'!X65</f>
        <v>4.4356</v>
      </c>
      <c r="Y65">
        <f>'RCP45'!Y65</f>
        <v>4.3387000000000002</v>
      </c>
      <c r="Z65">
        <f>'RCP45'!Z65</f>
        <v>4.3387000000000002</v>
      </c>
      <c r="AA65">
        <f>'RCP45'!AA65</f>
        <v>4.3387000000000002</v>
      </c>
      <c r="AB65">
        <f>'RCP45'!AB65</f>
        <v>4.3387000000000002</v>
      </c>
      <c r="AC65">
        <f>'RCP45'!AC65</f>
        <v>4.3387000000000002</v>
      </c>
      <c r="AD65">
        <f>'RCP45'!AD65</f>
        <v>4.3387000000000002</v>
      </c>
      <c r="AE65">
        <f>'RCP45'!AE65</f>
        <v>4.3937999999999997</v>
      </c>
      <c r="AF65">
        <f>'RCP45'!AF65</f>
        <v>4.3939000000000004</v>
      </c>
      <c r="AG65">
        <f>'RCP45'!AG65</f>
        <v>4.3939000000000004</v>
      </c>
      <c r="AH65">
        <f>'RCP45'!AH65</f>
        <v>4.3940000000000001</v>
      </c>
      <c r="AI65">
        <f>'RCP45'!AI65</f>
        <v>4.3940999999999999</v>
      </c>
      <c r="AJ65">
        <f>'RCP45'!AJ65</f>
        <v>4.3941999999999997</v>
      </c>
      <c r="AK65">
        <f>'RCP45'!AK65</f>
        <v>4.3944000000000001</v>
      </c>
      <c r="AL65">
        <f>'RCP45'!AL65</f>
        <v>4.3952</v>
      </c>
      <c r="AM65">
        <f>'RCP45'!AM65</f>
        <v>4.3970000000000002</v>
      </c>
      <c r="AN65">
        <f>'RCP45'!AN65</f>
        <v>4.3987999999999996</v>
      </c>
      <c r="AO65">
        <f>'RCP45'!AO65</f>
        <v>4.4005999999999998</v>
      </c>
      <c r="AP65">
        <f>'RCP45'!AP65</f>
        <v>4.4023000000000003</v>
      </c>
      <c r="AQ65">
        <f>'RCP45'!AQ65</f>
        <v>4.4039000000000001</v>
      </c>
      <c r="AR65">
        <f>'RCP45'!AR65</f>
        <v>4.4055</v>
      </c>
      <c r="AS65">
        <f>'RCP45'!AS65</f>
        <v>4.407</v>
      </c>
      <c r="AT65">
        <f>'RCP45'!AT65</f>
        <v>4.4084000000000003</v>
      </c>
      <c r="AU65">
        <f>'RCP45'!AU65</f>
        <v>4.4097</v>
      </c>
      <c r="AV65">
        <f>'RCP45'!AV65</f>
        <v>4.4109999999999996</v>
      </c>
      <c r="AW65">
        <f>'RCP45'!AW65</f>
        <v>4.4122000000000003</v>
      </c>
      <c r="AX65">
        <f>'RCP45'!AX65</f>
        <v>4.4134000000000002</v>
      </c>
      <c r="AY65">
        <f>'RCP45'!AY65</f>
        <v>4.4145000000000003</v>
      </c>
      <c r="AZ65">
        <f>'RCP45'!AZ65</f>
        <v>4.4156000000000004</v>
      </c>
      <c r="BA65">
        <f>'RCP45'!BA65</f>
        <v>4.4204999999999997</v>
      </c>
      <c r="BB65">
        <f>'RCP45'!BB65</f>
        <v>4.4246999999999996</v>
      </c>
      <c r="BC65">
        <f>'RCP45'!BC65</f>
        <v>4.4283999999999999</v>
      </c>
      <c r="BD65">
        <f>'RCP45'!BD65</f>
        <v>4.4196</v>
      </c>
    </row>
    <row r="66" spans="1:56">
      <c r="A66" t="s">
        <v>7</v>
      </c>
      <c r="B66" t="s">
        <v>8</v>
      </c>
      <c r="C66" t="s">
        <v>56</v>
      </c>
      <c r="D66" t="s">
        <v>63</v>
      </c>
      <c r="E66" t="s">
        <v>10</v>
      </c>
      <c r="F66" t="s">
        <v>45</v>
      </c>
      <c r="G66" t="s">
        <v>46</v>
      </c>
      <c r="H66">
        <f>'RCP45'!H66</f>
        <v>3.9365000000000001</v>
      </c>
      <c r="I66">
        <f>'RCP45'!I66</f>
        <v>4.6234999999999999</v>
      </c>
      <c r="J66">
        <f>'RCP45'!J66</f>
        <v>5.4181999999999997</v>
      </c>
      <c r="K66">
        <f>'RCP45'!K66</f>
        <v>5.9798999999999998</v>
      </c>
      <c r="L66">
        <f>'RCP45'!L66</f>
        <v>6.9071999999999996</v>
      </c>
      <c r="M66">
        <f>'RCP45'!M66</f>
        <v>7.4908999999999999</v>
      </c>
      <c r="N66">
        <f>'RCP45'!P66</f>
        <v>9.8156999999999996</v>
      </c>
      <c r="O66">
        <f t="shared" si="0"/>
        <v>14.22804</v>
      </c>
      <c r="P66">
        <f>'RCP45'!Q66</f>
        <v>14.718299999999999</v>
      </c>
      <c r="Q66">
        <f t="shared" si="1"/>
        <v>15.02305</v>
      </c>
      <c r="R66">
        <f>'RCP45'!R66</f>
        <v>17.765799999999999</v>
      </c>
      <c r="S66">
        <f>'RCP45'!S66</f>
        <v>20.995699999999999</v>
      </c>
      <c r="T66">
        <f>'RCP45'!T66</f>
        <v>24.386500000000002</v>
      </c>
      <c r="U66">
        <f>'RCP45'!U66</f>
        <v>27.356100000000001</v>
      </c>
      <c r="V66">
        <f>'RCP45'!V66</f>
        <v>33.052900000000001</v>
      </c>
      <c r="W66">
        <f>'RCP45'!W66</f>
        <v>41.9313</v>
      </c>
      <c r="X66">
        <f>'RCP45'!X66</f>
        <v>52.183799999999998</v>
      </c>
      <c r="Y66">
        <f>'RCP45'!Y66</f>
        <v>60.472700000000003</v>
      </c>
      <c r="Z66">
        <f>'RCP45'!Z66</f>
        <v>60.2044</v>
      </c>
      <c r="AA66">
        <f>'RCP45'!AA66</f>
        <v>59.936100000000003</v>
      </c>
      <c r="AB66">
        <f>'RCP45'!AB66</f>
        <v>59.667700000000004</v>
      </c>
      <c r="AC66">
        <f>'RCP45'!AC66</f>
        <v>59.3994</v>
      </c>
      <c r="AD66">
        <f>'RCP45'!AD66</f>
        <v>59.184800000000003</v>
      </c>
      <c r="AE66">
        <f>'RCP45'!AE66</f>
        <v>59.310499999999998</v>
      </c>
      <c r="AF66">
        <f>'RCP45'!AF66</f>
        <v>59.311599999999999</v>
      </c>
      <c r="AG66">
        <f>'RCP45'!AG66</f>
        <v>59.3127</v>
      </c>
      <c r="AH66">
        <f>'RCP45'!AH66</f>
        <v>59.313800000000001</v>
      </c>
      <c r="AI66">
        <f>'RCP45'!AI66</f>
        <v>59.315100000000001</v>
      </c>
      <c r="AJ66">
        <f>'RCP45'!AJ66</f>
        <v>59.316699999999997</v>
      </c>
      <c r="AK66">
        <f>'RCP45'!AK66</f>
        <v>59.318399999999997</v>
      </c>
      <c r="AL66">
        <f>'RCP45'!AL66</f>
        <v>59.329099999999997</v>
      </c>
      <c r="AM66">
        <f>'RCP45'!AM66</f>
        <v>59.353700000000003</v>
      </c>
      <c r="AN66">
        <f>'RCP45'!AN66</f>
        <v>59.378700000000002</v>
      </c>
      <c r="AO66">
        <f>'RCP45'!AO66</f>
        <v>59.402799999999999</v>
      </c>
      <c r="AP66">
        <f>'RCP45'!AP66</f>
        <v>59.425800000000002</v>
      </c>
      <c r="AQ66">
        <f>'RCP45'!AQ66</f>
        <v>59.447699999999998</v>
      </c>
      <c r="AR66">
        <f>'RCP45'!AR66</f>
        <v>59.468600000000002</v>
      </c>
      <c r="AS66">
        <f>'RCP45'!AS66</f>
        <v>59.488399999999999</v>
      </c>
      <c r="AT66">
        <f>'RCP45'!AT66</f>
        <v>59.507300000000001</v>
      </c>
      <c r="AU66">
        <f>'RCP45'!AU66</f>
        <v>59.525399999999998</v>
      </c>
      <c r="AV66">
        <f>'RCP45'!AV66</f>
        <v>59.5428</v>
      </c>
      <c r="AW66">
        <f>'RCP45'!AW66</f>
        <v>59.559399999999997</v>
      </c>
      <c r="AX66">
        <f>'RCP45'!AX66</f>
        <v>59.575299999999999</v>
      </c>
      <c r="AY66">
        <f>'RCP45'!AY66</f>
        <v>59.590600000000002</v>
      </c>
      <c r="AZ66">
        <f>'RCP45'!AZ66</f>
        <v>59.6053</v>
      </c>
      <c r="BA66">
        <f>'RCP45'!BA66</f>
        <v>59.671599999999998</v>
      </c>
      <c r="BB66">
        <f>'RCP45'!BB66</f>
        <v>59.728099999999998</v>
      </c>
      <c r="BC66">
        <f>'RCP45'!BC66</f>
        <v>59.777299999999997</v>
      </c>
      <c r="BD66">
        <f>'RCP45'!BD66</f>
        <v>59.659199999999998</v>
      </c>
    </row>
    <row r="67" spans="1:56">
      <c r="A67" t="s">
        <v>7</v>
      </c>
      <c r="B67" t="s">
        <v>8</v>
      </c>
      <c r="C67" t="s">
        <v>56</v>
      </c>
      <c r="D67" t="s">
        <v>63</v>
      </c>
      <c r="E67" t="s">
        <v>10</v>
      </c>
      <c r="F67" t="s">
        <v>47</v>
      </c>
      <c r="G67" t="s">
        <v>48</v>
      </c>
      <c r="H67">
        <f>'RCP45'!H67</f>
        <v>0.44979999999999998</v>
      </c>
      <c r="I67">
        <f>'RCP45'!I67</f>
        <v>0.62770000000000004</v>
      </c>
      <c r="J67">
        <f>'RCP45'!J67</f>
        <v>0.77949999999999997</v>
      </c>
      <c r="K67">
        <f>'RCP45'!K67</f>
        <v>0.9224</v>
      </c>
      <c r="L67">
        <f>'RCP45'!L67</f>
        <v>1.0610999999999999</v>
      </c>
      <c r="M67">
        <f>'RCP45'!M67</f>
        <v>1.1977</v>
      </c>
      <c r="N67">
        <f>'RCP45'!P67</f>
        <v>1.4453</v>
      </c>
      <c r="O67">
        <f t="shared" ref="O67:O130" si="2">(N67+(P67-N67)/10*9)</f>
        <v>1.90601</v>
      </c>
      <c r="P67">
        <f>'RCP45'!Q67</f>
        <v>1.9572000000000001</v>
      </c>
      <c r="Q67">
        <f t="shared" ref="Q67:Q130" si="3">(P67+(R67-P67)/10*1)</f>
        <v>1.9902600000000001</v>
      </c>
      <c r="R67">
        <f>'RCP45'!R67</f>
        <v>2.2877999999999998</v>
      </c>
      <c r="S67">
        <f>'RCP45'!S67</f>
        <v>2.5905999999999998</v>
      </c>
      <c r="T67">
        <f>'RCP45'!T67</f>
        <v>2.8628999999999998</v>
      </c>
      <c r="U67">
        <f>'RCP45'!U67</f>
        <v>3.1314000000000002</v>
      </c>
      <c r="V67">
        <f>'RCP45'!V67</f>
        <v>3.7519999999999998</v>
      </c>
      <c r="W67">
        <f>'RCP45'!W67</f>
        <v>4.7460000000000004</v>
      </c>
      <c r="X67">
        <f>'RCP45'!X67</f>
        <v>5.8445999999999998</v>
      </c>
      <c r="Y67">
        <f>'RCP45'!Y67</f>
        <v>6.7729999999999997</v>
      </c>
      <c r="Z67">
        <f>'RCP45'!Z67</f>
        <v>6.4431000000000003</v>
      </c>
      <c r="AA67">
        <f>'RCP45'!AA67</f>
        <v>6.1131000000000002</v>
      </c>
      <c r="AB67">
        <f>'RCP45'!AB67</f>
        <v>5.7831999999999999</v>
      </c>
      <c r="AC67">
        <f>'RCP45'!AC67</f>
        <v>5.4531999999999998</v>
      </c>
      <c r="AD67">
        <f>'RCP45'!AD67</f>
        <v>5.1893000000000002</v>
      </c>
      <c r="AE67">
        <f>'RCP45'!AE67</f>
        <v>5.1661000000000001</v>
      </c>
      <c r="AF67">
        <f>'RCP45'!AF67</f>
        <v>5.1661999999999999</v>
      </c>
      <c r="AG67">
        <f>'RCP45'!AG67</f>
        <v>5.1662999999999997</v>
      </c>
      <c r="AH67">
        <f>'RCP45'!AH67</f>
        <v>5.1664000000000003</v>
      </c>
      <c r="AI67">
        <f>'RCP45'!AI67</f>
        <v>5.1665000000000001</v>
      </c>
      <c r="AJ67">
        <f>'RCP45'!AJ67</f>
        <v>5.1666999999999996</v>
      </c>
      <c r="AK67">
        <f>'RCP45'!AK67</f>
        <v>5.1668000000000003</v>
      </c>
      <c r="AL67">
        <f>'RCP45'!AL67</f>
        <v>5.1677</v>
      </c>
      <c r="AM67">
        <f>'RCP45'!AM67</f>
        <v>5.1699000000000002</v>
      </c>
      <c r="AN67">
        <f>'RCP45'!AN67</f>
        <v>5.1721000000000004</v>
      </c>
      <c r="AO67">
        <f>'RCP45'!AO67</f>
        <v>5.1741999999999999</v>
      </c>
      <c r="AP67">
        <f>'RCP45'!AP67</f>
        <v>5.1761999999999997</v>
      </c>
      <c r="AQ67">
        <f>'RCP45'!AQ67</f>
        <v>5.1780999999999997</v>
      </c>
      <c r="AR67">
        <f>'RCP45'!AR67</f>
        <v>5.1798999999999999</v>
      </c>
      <c r="AS67">
        <f>'RCP45'!AS67</f>
        <v>5.1816000000000004</v>
      </c>
      <c r="AT67">
        <f>'RCP45'!AT67</f>
        <v>5.1833</v>
      </c>
      <c r="AU67">
        <f>'RCP45'!AU67</f>
        <v>5.1848000000000001</v>
      </c>
      <c r="AV67">
        <f>'RCP45'!AV67</f>
        <v>5.1863000000000001</v>
      </c>
      <c r="AW67">
        <f>'RCP45'!AW67</f>
        <v>5.1878000000000002</v>
      </c>
      <c r="AX67">
        <f>'RCP45'!AX67</f>
        <v>5.1891999999999996</v>
      </c>
      <c r="AY67">
        <f>'RCP45'!AY67</f>
        <v>5.1905000000000001</v>
      </c>
      <c r="AZ67">
        <f>'RCP45'!AZ67</f>
        <v>5.1917999999999997</v>
      </c>
      <c r="BA67">
        <f>'RCP45'!BA67</f>
        <v>5.1976000000000004</v>
      </c>
      <c r="BB67">
        <f>'RCP45'!BB67</f>
        <v>5.2024999999999997</v>
      </c>
      <c r="BC67">
        <f>'RCP45'!BC67</f>
        <v>5.2068000000000003</v>
      </c>
      <c r="BD67">
        <f>'RCP45'!BD67</f>
        <v>5.1965000000000003</v>
      </c>
    </row>
    <row r="68" spans="1:56">
      <c r="A68" t="s">
        <v>7</v>
      </c>
      <c r="B68" t="s">
        <v>8</v>
      </c>
      <c r="C68" t="s">
        <v>56</v>
      </c>
      <c r="D68" t="s">
        <v>63</v>
      </c>
      <c r="E68" t="s">
        <v>10</v>
      </c>
      <c r="F68" t="s">
        <v>49</v>
      </c>
      <c r="G68" t="s">
        <v>50</v>
      </c>
      <c r="H68">
        <f>'RCP45'!H68</f>
        <v>1.8800000000000001E-2</v>
      </c>
      <c r="I68">
        <f>'RCP45'!I68</f>
        <v>1.6500000000000001E-2</v>
      </c>
      <c r="J68">
        <f>'RCP45'!J68</f>
        <v>2.6200000000000001E-2</v>
      </c>
      <c r="K68">
        <f>'RCP45'!K68</f>
        <v>3.7400000000000003E-2</v>
      </c>
      <c r="L68">
        <f>'RCP45'!L68</f>
        <v>5.0500000000000003E-2</v>
      </c>
      <c r="M68">
        <f>'RCP45'!M68</f>
        <v>6.1800000000000001E-2</v>
      </c>
      <c r="N68">
        <f>'RCP45'!P68</f>
        <v>9.1999999999999998E-2</v>
      </c>
      <c r="O68">
        <f t="shared" si="2"/>
        <v>1.9820000000000004E-2</v>
      </c>
      <c r="P68">
        <f>'RCP45'!Q68</f>
        <v>1.18E-2</v>
      </c>
      <c r="Q68">
        <f t="shared" si="3"/>
        <v>1.1339999999999999E-2</v>
      </c>
      <c r="R68">
        <f>'RCP45'!R68</f>
        <v>7.1999999999999998E-3</v>
      </c>
      <c r="S68">
        <f>'RCP45'!S68</f>
        <v>9.7000000000000003E-3</v>
      </c>
      <c r="T68">
        <f>'RCP45'!T68</f>
        <v>4.4999999999999997E-3</v>
      </c>
      <c r="U68">
        <f>'RCP45'!U68</f>
        <v>2.2000000000000001E-3</v>
      </c>
      <c r="V68">
        <f>'RCP45'!V68</f>
        <v>2.2000000000000001E-3</v>
      </c>
      <c r="W68">
        <f>'RCP45'!W68</f>
        <v>2.3999999999999998E-3</v>
      </c>
      <c r="X68">
        <f>'RCP45'!X68</f>
        <v>2.7000000000000001E-3</v>
      </c>
      <c r="Y68">
        <f>'RCP45'!Y68</f>
        <v>2.3999999999999998E-3</v>
      </c>
      <c r="Z68">
        <f>'RCP45'!Z68</f>
        <v>2.5000000000000001E-3</v>
      </c>
      <c r="AA68">
        <f>'RCP45'!AA68</f>
        <v>2.5000000000000001E-3</v>
      </c>
      <c r="AB68">
        <f>'RCP45'!AB68</f>
        <v>2.5999999999999999E-3</v>
      </c>
      <c r="AC68">
        <f>'RCP45'!AC68</f>
        <v>2.5999999999999999E-3</v>
      </c>
      <c r="AD68">
        <f>'RCP45'!AD68</f>
        <v>2.7000000000000001E-3</v>
      </c>
      <c r="AE68">
        <f>'RCP45'!AE68</f>
        <v>1.03E-2</v>
      </c>
      <c r="AF68">
        <f>'RCP45'!AF68</f>
        <v>1.03E-2</v>
      </c>
      <c r="AG68">
        <f>'RCP45'!AG68</f>
        <v>1.03E-2</v>
      </c>
      <c r="AH68">
        <f>'RCP45'!AH68</f>
        <v>1.03E-2</v>
      </c>
      <c r="AI68">
        <f>'RCP45'!AI68</f>
        <v>1.03E-2</v>
      </c>
      <c r="AJ68">
        <f>'RCP45'!AJ68</f>
        <v>1.03E-2</v>
      </c>
      <c r="AK68">
        <f>'RCP45'!AK68</f>
        <v>1.03E-2</v>
      </c>
      <c r="AL68">
        <f>'RCP45'!AL68</f>
        <v>1.03E-2</v>
      </c>
      <c r="AM68">
        <f>'RCP45'!AM68</f>
        <v>1.03E-2</v>
      </c>
      <c r="AN68">
        <f>'RCP45'!AN68</f>
        <v>1.03E-2</v>
      </c>
      <c r="AO68">
        <f>'RCP45'!AO68</f>
        <v>1.03E-2</v>
      </c>
      <c r="AP68">
        <f>'RCP45'!AP68</f>
        <v>1.03E-2</v>
      </c>
      <c r="AQ68">
        <f>'RCP45'!AQ68</f>
        <v>1.03E-2</v>
      </c>
      <c r="AR68">
        <f>'RCP45'!AR68</f>
        <v>1.03E-2</v>
      </c>
      <c r="AS68">
        <f>'RCP45'!AS68</f>
        <v>1.03E-2</v>
      </c>
      <c r="AT68">
        <f>'RCP45'!AT68</f>
        <v>1.03E-2</v>
      </c>
      <c r="AU68">
        <f>'RCP45'!AU68</f>
        <v>1.03E-2</v>
      </c>
      <c r="AV68">
        <f>'RCP45'!AV68</f>
        <v>1.03E-2</v>
      </c>
      <c r="AW68">
        <f>'RCP45'!AW68</f>
        <v>1.03E-2</v>
      </c>
      <c r="AX68">
        <f>'RCP45'!AX68</f>
        <v>1.03E-2</v>
      </c>
      <c r="AY68">
        <f>'RCP45'!AY68</f>
        <v>1.03E-2</v>
      </c>
      <c r="AZ68">
        <f>'RCP45'!AZ68</f>
        <v>1.03E-2</v>
      </c>
      <c r="BA68">
        <f>'RCP45'!BA68</f>
        <v>1.03E-2</v>
      </c>
      <c r="BB68">
        <f>'RCP45'!BB68</f>
        <v>1.03E-2</v>
      </c>
      <c r="BC68">
        <f>'RCP45'!BC68</f>
        <v>1.04E-2</v>
      </c>
      <c r="BD68">
        <f>'RCP45'!BD68</f>
        <v>1.03E-2</v>
      </c>
    </row>
    <row r="69" spans="1:56">
      <c r="A69" t="s">
        <v>7</v>
      </c>
      <c r="B69" t="s">
        <v>8</v>
      </c>
      <c r="C69" t="s">
        <v>56</v>
      </c>
      <c r="D69" t="s">
        <v>63</v>
      </c>
      <c r="E69" t="s">
        <v>10</v>
      </c>
      <c r="F69" t="s">
        <v>51</v>
      </c>
      <c r="G69" t="s">
        <v>52</v>
      </c>
      <c r="H69">
        <f>'RCP45'!H69</f>
        <v>0.35239999999999999</v>
      </c>
      <c r="I69">
        <f>'RCP45'!I69</f>
        <v>0.38769999999999999</v>
      </c>
      <c r="J69">
        <f>'RCP45'!J69</f>
        <v>0.4229</v>
      </c>
      <c r="K69">
        <f>'RCP45'!K69</f>
        <v>0.4582</v>
      </c>
      <c r="L69">
        <f>'RCP45'!L69</f>
        <v>0.49340000000000001</v>
      </c>
      <c r="M69">
        <f>'RCP45'!M69</f>
        <v>0.52859999999999996</v>
      </c>
      <c r="N69">
        <f>'RCP45'!P69</f>
        <v>1.0190999999999999</v>
      </c>
      <c r="O69">
        <f t="shared" si="2"/>
        <v>1.90191</v>
      </c>
      <c r="P69">
        <f>'RCP45'!Q69</f>
        <v>2</v>
      </c>
      <c r="Q69">
        <f t="shared" si="3"/>
        <v>2.0448599999999999</v>
      </c>
      <c r="R69">
        <f>'RCP45'!R69</f>
        <v>2.4485999999999999</v>
      </c>
      <c r="S69">
        <f>'RCP45'!S69</f>
        <v>2.8012999999999999</v>
      </c>
      <c r="T69">
        <f>'RCP45'!T69</f>
        <v>3.0579999999999998</v>
      </c>
      <c r="U69">
        <f>'RCP45'!U69</f>
        <v>3.2122999999999999</v>
      </c>
      <c r="V69">
        <f>'RCP45'!V69</f>
        <v>3.4733999999999998</v>
      </c>
      <c r="W69">
        <f>'RCP45'!W69</f>
        <v>3.8412999999999999</v>
      </c>
      <c r="X69">
        <f>'RCP45'!X69</f>
        <v>4.5544000000000002</v>
      </c>
      <c r="Y69">
        <f>'RCP45'!Y69</f>
        <v>4.6559999999999997</v>
      </c>
      <c r="Z69">
        <f>'RCP45'!Z69</f>
        <v>4.6559999999999997</v>
      </c>
      <c r="AA69">
        <f>'RCP45'!AA69</f>
        <v>4.6559999999999997</v>
      </c>
      <c r="AB69">
        <f>'RCP45'!AB69</f>
        <v>4.6559999999999997</v>
      </c>
      <c r="AC69">
        <f>'RCP45'!AC69</f>
        <v>4.6559999999999997</v>
      </c>
      <c r="AD69">
        <f>'RCP45'!AD69</f>
        <v>4.6559999999999997</v>
      </c>
      <c r="AE69">
        <f>'RCP45'!AE69</f>
        <v>4.6555999999999997</v>
      </c>
      <c r="AF69">
        <f>'RCP45'!AF69</f>
        <v>4.6557000000000004</v>
      </c>
      <c r="AG69">
        <f>'RCP45'!AG69</f>
        <v>4.6558000000000002</v>
      </c>
      <c r="AH69">
        <f>'RCP45'!AH69</f>
        <v>4.6558999999999999</v>
      </c>
      <c r="AI69">
        <f>'RCP45'!AI69</f>
        <v>4.6559999999999997</v>
      </c>
      <c r="AJ69">
        <f>'RCP45'!AJ69</f>
        <v>4.6561000000000003</v>
      </c>
      <c r="AK69">
        <f>'RCP45'!AK69</f>
        <v>4.6562999999999999</v>
      </c>
      <c r="AL69">
        <f>'RCP45'!AL69</f>
        <v>4.6570999999999998</v>
      </c>
      <c r="AM69">
        <f>'RCP45'!AM69</f>
        <v>4.6589999999999998</v>
      </c>
      <c r="AN69">
        <f>'RCP45'!AN69</f>
        <v>4.6609999999999996</v>
      </c>
      <c r="AO69">
        <f>'RCP45'!AO69</f>
        <v>4.6628999999999996</v>
      </c>
      <c r="AP69">
        <f>'RCP45'!AP69</f>
        <v>4.6646999999999998</v>
      </c>
      <c r="AQ69">
        <f>'RCP45'!AQ69</f>
        <v>4.6664000000000003</v>
      </c>
      <c r="AR69">
        <f>'RCP45'!AR69</f>
        <v>4.6680999999999999</v>
      </c>
      <c r="AS69">
        <f>'RCP45'!AS69</f>
        <v>4.6696</v>
      </c>
      <c r="AT69">
        <f>'RCP45'!AT69</f>
        <v>4.6711</v>
      </c>
      <c r="AU69">
        <f>'RCP45'!AU69</f>
        <v>4.6725000000000003</v>
      </c>
      <c r="AV69">
        <f>'RCP45'!AV69</f>
        <v>4.6738999999999997</v>
      </c>
      <c r="AW69">
        <f>'RCP45'!AW69</f>
        <v>4.6752000000000002</v>
      </c>
      <c r="AX69">
        <f>'RCP45'!AX69</f>
        <v>4.6764000000000001</v>
      </c>
      <c r="AY69">
        <f>'RCP45'!AY69</f>
        <v>4.6776</v>
      </c>
      <c r="AZ69">
        <f>'RCP45'!AZ69</f>
        <v>4.6787999999999998</v>
      </c>
      <c r="BA69">
        <f>'RCP45'!BA69</f>
        <v>4.6840000000000002</v>
      </c>
      <c r="BB69">
        <f>'RCP45'!BB69</f>
        <v>4.6883999999999997</v>
      </c>
      <c r="BC69">
        <f>'RCP45'!BC69</f>
        <v>4.6923000000000004</v>
      </c>
      <c r="BD69">
        <f>'RCP45'!BD69</f>
        <v>4.6829999999999998</v>
      </c>
    </row>
    <row r="70" spans="1:56">
      <c r="A70" t="s">
        <v>7</v>
      </c>
      <c r="B70" t="s">
        <v>8</v>
      </c>
      <c r="C70" t="s">
        <v>56</v>
      </c>
      <c r="D70" t="s">
        <v>63</v>
      </c>
      <c r="E70" t="s">
        <v>10</v>
      </c>
      <c r="F70" t="s">
        <v>53</v>
      </c>
      <c r="G70" t="s">
        <v>54</v>
      </c>
      <c r="H70">
        <f>'RCP45'!H70</f>
        <v>0.20749999999999999</v>
      </c>
      <c r="I70">
        <f>'RCP45'!I70</f>
        <v>0.21360000000000001</v>
      </c>
      <c r="J70">
        <f>'RCP45'!J70</f>
        <v>0.21970000000000001</v>
      </c>
      <c r="K70">
        <f>'RCP45'!K70</f>
        <v>0.22570000000000001</v>
      </c>
      <c r="L70">
        <f>'RCP45'!L70</f>
        <v>0.2316</v>
      </c>
      <c r="M70">
        <f>'RCP45'!M70</f>
        <v>0.23749999999999999</v>
      </c>
      <c r="N70">
        <f>'RCP45'!P70</f>
        <v>0.25059999999999999</v>
      </c>
      <c r="O70">
        <f t="shared" si="2"/>
        <v>0.22287999999999999</v>
      </c>
      <c r="P70">
        <f>'RCP45'!Q70</f>
        <v>0.2198</v>
      </c>
      <c r="Q70">
        <f t="shared" si="3"/>
        <v>0.22896</v>
      </c>
      <c r="R70">
        <f>'RCP45'!R70</f>
        <v>0.31140000000000001</v>
      </c>
      <c r="S70">
        <f>'RCP45'!S70</f>
        <v>0.40720000000000001</v>
      </c>
      <c r="T70">
        <f>'RCP45'!T70</f>
        <v>0.5071</v>
      </c>
      <c r="U70">
        <f>'RCP45'!U70</f>
        <v>0.64890000000000003</v>
      </c>
      <c r="V70">
        <f>'RCP45'!V70</f>
        <v>0.81779999999999997</v>
      </c>
      <c r="W70">
        <f>'RCP45'!W70</f>
        <v>1.0139</v>
      </c>
      <c r="X70">
        <f>'RCP45'!X70</f>
        <v>1.1901999999999999</v>
      </c>
      <c r="Y70">
        <f>'RCP45'!Y70</f>
        <v>1.2741</v>
      </c>
      <c r="Z70">
        <f>'RCP45'!Z70</f>
        <v>1.0261</v>
      </c>
      <c r="AA70">
        <f>'RCP45'!AA70</f>
        <v>0.7782</v>
      </c>
      <c r="AB70">
        <f>'RCP45'!AB70</f>
        <v>0.5302</v>
      </c>
      <c r="AC70">
        <f>'RCP45'!AC70</f>
        <v>0.2823</v>
      </c>
      <c r="AD70">
        <f>'RCP45'!AD70</f>
        <v>8.3900000000000002E-2</v>
      </c>
      <c r="AE70">
        <f>'RCP45'!AE70</f>
        <v>4.4499999999999998E-2</v>
      </c>
      <c r="AF70">
        <f>'RCP45'!AF70</f>
        <v>4.4499999999999998E-2</v>
      </c>
      <c r="AG70">
        <f>'RCP45'!AG70</f>
        <v>4.4499999999999998E-2</v>
      </c>
      <c r="AH70">
        <f>'RCP45'!AH70</f>
        <v>4.4499999999999998E-2</v>
      </c>
      <c r="AI70">
        <f>'RCP45'!AI70</f>
        <v>4.4499999999999998E-2</v>
      </c>
      <c r="AJ70">
        <f>'RCP45'!AJ70</f>
        <v>4.4499999999999998E-2</v>
      </c>
      <c r="AK70">
        <f>'RCP45'!AK70</f>
        <v>4.4499999999999998E-2</v>
      </c>
      <c r="AL70">
        <f>'RCP45'!AL70</f>
        <v>4.4499999999999998E-2</v>
      </c>
      <c r="AM70">
        <f>'RCP45'!AM70</f>
        <v>4.4499999999999998E-2</v>
      </c>
      <c r="AN70">
        <f>'RCP45'!AN70</f>
        <v>4.4499999999999998E-2</v>
      </c>
      <c r="AO70">
        <f>'RCP45'!AO70</f>
        <v>4.4499999999999998E-2</v>
      </c>
      <c r="AP70">
        <f>'RCP45'!AP70</f>
        <v>4.4499999999999998E-2</v>
      </c>
      <c r="AQ70">
        <f>'RCP45'!AQ70</f>
        <v>4.4499999999999998E-2</v>
      </c>
      <c r="AR70">
        <f>'RCP45'!AR70</f>
        <v>4.4499999999999998E-2</v>
      </c>
      <c r="AS70">
        <f>'RCP45'!AS70</f>
        <v>4.4499999999999998E-2</v>
      </c>
      <c r="AT70">
        <f>'RCP45'!AT70</f>
        <v>4.4499999999999998E-2</v>
      </c>
      <c r="AU70">
        <f>'RCP45'!AU70</f>
        <v>4.4499999999999998E-2</v>
      </c>
      <c r="AV70">
        <f>'RCP45'!AV70</f>
        <v>4.4499999999999998E-2</v>
      </c>
      <c r="AW70">
        <f>'RCP45'!AW70</f>
        <v>4.4499999999999998E-2</v>
      </c>
      <c r="AX70">
        <f>'RCP45'!AX70</f>
        <v>4.4499999999999998E-2</v>
      </c>
      <c r="AY70">
        <f>'RCP45'!AY70</f>
        <v>4.4499999999999998E-2</v>
      </c>
      <c r="AZ70">
        <f>'RCP45'!AZ70</f>
        <v>4.4499999999999998E-2</v>
      </c>
      <c r="BA70">
        <f>'RCP45'!BA70</f>
        <v>4.4499999999999998E-2</v>
      </c>
      <c r="BB70">
        <f>'RCP45'!BB70</f>
        <v>4.4499999999999998E-2</v>
      </c>
      <c r="BC70">
        <f>'RCP45'!BC70</f>
        <v>4.4499999999999998E-2</v>
      </c>
      <c r="BD70">
        <f>'RCP45'!BD70</f>
        <v>4.4499999999999998E-2</v>
      </c>
    </row>
    <row r="71" spans="1:56">
      <c r="A71" t="s">
        <v>7</v>
      </c>
      <c r="B71" t="s">
        <v>8</v>
      </c>
      <c r="C71" t="s">
        <v>57</v>
      </c>
      <c r="D71" t="s">
        <v>63</v>
      </c>
      <c r="E71" t="s">
        <v>10</v>
      </c>
      <c r="F71" t="s">
        <v>11</v>
      </c>
      <c r="G71" t="s">
        <v>12</v>
      </c>
      <c r="H71">
        <f>'RCP45'!H71</f>
        <v>1.7682</v>
      </c>
      <c r="I71">
        <f>'RCP45'!I71</f>
        <v>1.849</v>
      </c>
      <c r="J71">
        <f>'RCP45'!J71</f>
        <v>1.9221999999999999</v>
      </c>
      <c r="K71">
        <f>'RCP45'!K71</f>
        <v>2.1421999999999999</v>
      </c>
      <c r="L71">
        <f>'RCP45'!L71</f>
        <v>2.4176000000000002</v>
      </c>
      <c r="M71">
        <f>'RCP45'!M71</f>
        <v>2.6082000000000001</v>
      </c>
      <c r="N71">
        <f>'RCP45'!P71</f>
        <v>3.1509</v>
      </c>
      <c r="O71">
        <f t="shared" si="2"/>
        <v>4.1283900000000004</v>
      </c>
      <c r="P71">
        <f>'RCP45'!Q71</f>
        <v>4.2370000000000001</v>
      </c>
      <c r="Q71">
        <f t="shared" si="3"/>
        <v>4.3316800000000004</v>
      </c>
      <c r="R71">
        <f>'RCP45'!R71</f>
        <v>5.1837999999999997</v>
      </c>
      <c r="S71">
        <f>'RCP45'!S71</f>
        <v>5.7248999999999999</v>
      </c>
      <c r="T71">
        <f>'RCP45'!T71</f>
        <v>5.8597000000000001</v>
      </c>
      <c r="U71">
        <f>'RCP45'!U71</f>
        <v>4.9543999999999997</v>
      </c>
      <c r="V71">
        <f>'RCP45'!V71</f>
        <v>3.6206</v>
      </c>
      <c r="W71">
        <f>'RCP45'!W71</f>
        <v>1.8585</v>
      </c>
      <c r="X71">
        <f>'RCP45'!X71</f>
        <v>1.9447000000000001</v>
      </c>
      <c r="Y71">
        <f>'RCP45'!Y71</f>
        <v>1.9496</v>
      </c>
      <c r="Z71">
        <f>'RCP45'!Z71</f>
        <v>1.4294</v>
      </c>
      <c r="AA71">
        <f>'RCP45'!AA71</f>
        <v>1.0597000000000001</v>
      </c>
      <c r="AB71">
        <f>'RCP45'!AB71</f>
        <v>0.91100000000000003</v>
      </c>
      <c r="AC71">
        <f>'RCP45'!AC71</f>
        <v>0.79290000000000005</v>
      </c>
      <c r="AD71">
        <f>'RCP45'!AD71</f>
        <v>0.69579999999999997</v>
      </c>
      <c r="AE71">
        <f>'RCP45'!AE71</f>
        <v>0.71220000000000006</v>
      </c>
      <c r="AF71">
        <f>'RCP45'!AF71</f>
        <v>0.71750000000000003</v>
      </c>
      <c r="AG71">
        <f>'RCP45'!AG71</f>
        <v>0.72040000000000004</v>
      </c>
      <c r="AH71">
        <f>'RCP45'!AH71</f>
        <v>0.72109999999999996</v>
      </c>
      <c r="AI71">
        <f>'RCP45'!AI71</f>
        <v>0.72019999999999995</v>
      </c>
      <c r="AJ71">
        <f>'RCP45'!AJ71</f>
        <v>0.71809999999999996</v>
      </c>
      <c r="AK71">
        <f>'RCP45'!AK71</f>
        <v>0.71519999999999995</v>
      </c>
      <c r="AL71">
        <f>'RCP45'!AL71</f>
        <v>0.69320000000000004</v>
      </c>
      <c r="AM71">
        <f>'RCP45'!AM71</f>
        <v>0.64080000000000004</v>
      </c>
      <c r="AN71">
        <f>'RCP45'!AN71</f>
        <v>0.59299999999999997</v>
      </c>
      <c r="AO71">
        <f>'RCP45'!AO71</f>
        <v>0.55200000000000005</v>
      </c>
      <c r="AP71">
        <f>'RCP45'!AP71</f>
        <v>0.5171</v>
      </c>
      <c r="AQ71">
        <f>'RCP45'!AQ71</f>
        <v>0.48720000000000002</v>
      </c>
      <c r="AR71">
        <f>'RCP45'!AR71</f>
        <v>0.46150000000000002</v>
      </c>
      <c r="AS71">
        <f>'RCP45'!AS71</f>
        <v>0.43940000000000001</v>
      </c>
      <c r="AT71">
        <f>'RCP45'!AT71</f>
        <v>0.42009999999999997</v>
      </c>
      <c r="AU71">
        <f>'RCP45'!AU71</f>
        <v>0.4032</v>
      </c>
      <c r="AV71">
        <f>'RCP45'!AV71</f>
        <v>0.38840000000000002</v>
      </c>
      <c r="AW71">
        <f>'RCP45'!AW71</f>
        <v>0.37519999999999998</v>
      </c>
      <c r="AX71">
        <f>'RCP45'!AX71</f>
        <v>0.36349999999999999</v>
      </c>
      <c r="AY71">
        <f>'RCP45'!AY71</f>
        <v>0.35289999999999999</v>
      </c>
      <c r="AZ71">
        <f>'RCP45'!AZ71</f>
        <v>0.34339999999999998</v>
      </c>
      <c r="BA71">
        <f>'RCP45'!BA71</f>
        <v>0.30659999999999998</v>
      </c>
      <c r="BB71">
        <f>'RCP45'!BB71</f>
        <v>0.28079999999999999</v>
      </c>
      <c r="BC71">
        <f>'RCP45'!BC71</f>
        <v>0.26069999999999999</v>
      </c>
      <c r="BD71">
        <f>'RCP45'!BD71</f>
        <v>0.31290000000000001</v>
      </c>
    </row>
    <row r="72" spans="1:56">
      <c r="A72" t="s">
        <v>7</v>
      </c>
      <c r="B72" t="s">
        <v>8</v>
      </c>
      <c r="C72" t="s">
        <v>57</v>
      </c>
      <c r="D72" t="s">
        <v>63</v>
      </c>
      <c r="E72" t="s">
        <v>10</v>
      </c>
      <c r="F72" t="s">
        <v>11</v>
      </c>
      <c r="G72" t="s">
        <v>13</v>
      </c>
      <c r="H72">
        <f>'RCP45'!H72</f>
        <v>0.35560000000000003</v>
      </c>
      <c r="I72">
        <f>'RCP45'!I72</f>
        <v>0.3417</v>
      </c>
      <c r="J72">
        <f>'RCP45'!J72</f>
        <v>0.4541</v>
      </c>
      <c r="K72">
        <f>'RCP45'!K72</f>
        <v>0.48170000000000002</v>
      </c>
      <c r="L72">
        <f>'RCP45'!L72</f>
        <v>0.50260000000000005</v>
      </c>
      <c r="M72">
        <f>'RCP45'!M72</f>
        <v>0.44529999999999997</v>
      </c>
      <c r="N72">
        <f>'RCP45'!P72</f>
        <v>0.33400000000000002</v>
      </c>
      <c r="O72">
        <f t="shared" si="2"/>
        <v>0.13366</v>
      </c>
      <c r="P72">
        <f>'RCP45'!Q72</f>
        <v>0.1114</v>
      </c>
      <c r="Q72">
        <f t="shared" si="3"/>
        <v>9.9519999999999997E-2</v>
      </c>
      <c r="R72">
        <f>'RCP45'!R72</f>
        <v>-7.4000000000000003E-3</v>
      </c>
      <c r="S72">
        <f>'RCP45'!S72</f>
        <v>-1.2200000000000001E-2</v>
      </c>
      <c r="T72">
        <f>'RCP45'!T72</f>
        <v>-2.9999999999999997E-4</v>
      </c>
      <c r="U72">
        <f>'RCP45'!U72</f>
        <v>-6.0000000000000001E-3</v>
      </c>
      <c r="V72">
        <f>'RCP45'!V72</f>
        <v>-1.5299999999999999E-2</v>
      </c>
      <c r="W72">
        <f>'RCP45'!W72</f>
        <v>-2.8199999999999999E-2</v>
      </c>
      <c r="X72">
        <f>'RCP45'!X72</f>
        <v>-1.95E-2</v>
      </c>
      <c r="Y72">
        <f>'RCP45'!Y72</f>
        <v>-3.3399999999999999E-2</v>
      </c>
      <c r="Z72">
        <f>'RCP45'!Z72</f>
        <v>-2.01E-2</v>
      </c>
      <c r="AA72">
        <f>'RCP45'!AA72</f>
        <v>-6.7000000000000002E-3</v>
      </c>
      <c r="AB72">
        <f>'RCP45'!AB72</f>
        <v>0</v>
      </c>
      <c r="AC72">
        <f>'RCP45'!AC72</f>
        <v>0</v>
      </c>
      <c r="AD72">
        <f>'RCP45'!AD72</f>
        <v>0</v>
      </c>
      <c r="AE72">
        <f>'RCP45'!AE72</f>
        <v>0</v>
      </c>
      <c r="AF72">
        <f>'RCP45'!AF72</f>
        <v>0</v>
      </c>
      <c r="AG72">
        <f>'RCP45'!AG72</f>
        <v>0</v>
      </c>
      <c r="AH72">
        <f>'RCP45'!AH72</f>
        <v>0</v>
      </c>
      <c r="AI72">
        <f>'RCP45'!AI72</f>
        <v>0</v>
      </c>
      <c r="AJ72">
        <f>'RCP45'!AJ72</f>
        <v>0</v>
      </c>
      <c r="AK72">
        <f>'RCP45'!AK72</f>
        <v>0</v>
      </c>
      <c r="AL72">
        <f>'RCP45'!AL72</f>
        <v>0</v>
      </c>
      <c r="AM72">
        <f>'RCP45'!AM72</f>
        <v>0</v>
      </c>
      <c r="AN72">
        <f>'RCP45'!AN72</f>
        <v>0</v>
      </c>
      <c r="AO72">
        <f>'RCP45'!AO72</f>
        <v>0</v>
      </c>
      <c r="AP72">
        <f>'RCP45'!AP72</f>
        <v>0</v>
      </c>
      <c r="AQ72">
        <f>'RCP45'!AQ72</f>
        <v>0</v>
      </c>
      <c r="AR72">
        <f>'RCP45'!AR72</f>
        <v>0</v>
      </c>
      <c r="AS72">
        <f>'RCP45'!AS72</f>
        <v>0</v>
      </c>
      <c r="AT72">
        <f>'RCP45'!AT72</f>
        <v>0</v>
      </c>
      <c r="AU72">
        <f>'RCP45'!AU72</f>
        <v>0</v>
      </c>
      <c r="AV72">
        <f>'RCP45'!AV72</f>
        <v>0</v>
      </c>
      <c r="AW72">
        <f>'RCP45'!AW72</f>
        <v>0</v>
      </c>
      <c r="AX72">
        <f>'RCP45'!AX72</f>
        <v>0</v>
      </c>
      <c r="AY72">
        <f>'RCP45'!AY72</f>
        <v>0</v>
      </c>
      <c r="AZ72">
        <f>'RCP45'!AZ72</f>
        <v>0</v>
      </c>
      <c r="BA72">
        <f>'RCP45'!BA72</f>
        <v>0</v>
      </c>
      <c r="BB72">
        <f>'RCP45'!BB72</f>
        <v>0</v>
      </c>
      <c r="BC72">
        <f>'RCP45'!BC72</f>
        <v>0</v>
      </c>
      <c r="BD72">
        <f>'RCP45'!BD72</f>
        <v>0</v>
      </c>
    </row>
    <row r="73" spans="1:56">
      <c r="A73" t="s">
        <v>7</v>
      </c>
      <c r="B73" t="s">
        <v>8</v>
      </c>
      <c r="C73" t="s">
        <v>57</v>
      </c>
      <c r="D73" t="s">
        <v>63</v>
      </c>
      <c r="E73" t="s">
        <v>10</v>
      </c>
      <c r="F73" t="s">
        <v>14</v>
      </c>
      <c r="G73" t="s">
        <v>15</v>
      </c>
      <c r="H73">
        <f>'RCP45'!H73</f>
        <v>124.9821</v>
      </c>
      <c r="I73">
        <f>'RCP45'!I73</f>
        <v>127.01009999999999</v>
      </c>
      <c r="J73">
        <f>'RCP45'!J73</f>
        <v>129.0145</v>
      </c>
      <c r="K73">
        <f>'RCP45'!K73</f>
        <v>130.99250000000001</v>
      </c>
      <c r="L73">
        <f>'RCP45'!L73</f>
        <v>132.94579999999999</v>
      </c>
      <c r="M73">
        <f>'RCP45'!M73</f>
        <v>134.87559999999999</v>
      </c>
      <c r="N73">
        <f>'RCP45'!P73</f>
        <v>136.76599999999999</v>
      </c>
      <c r="O73">
        <f t="shared" si="2"/>
        <v>140.09087</v>
      </c>
      <c r="P73">
        <f>'RCP45'!Q73</f>
        <v>140.46029999999999</v>
      </c>
      <c r="Q73">
        <f t="shared" si="3"/>
        <v>140.60346999999999</v>
      </c>
      <c r="R73">
        <f>'RCP45'!R73</f>
        <v>141.892</v>
      </c>
      <c r="S73">
        <f>'RCP45'!S73</f>
        <v>140.67310000000001</v>
      </c>
      <c r="T73">
        <f>'RCP45'!T73</f>
        <v>136.8904</v>
      </c>
      <c r="U73">
        <f>'RCP45'!U73</f>
        <v>134.20830000000001</v>
      </c>
      <c r="V73">
        <f>'RCP45'!V73</f>
        <v>128.19229999999999</v>
      </c>
      <c r="W73">
        <f>'RCP45'!W73</f>
        <v>118.8437</v>
      </c>
      <c r="X73">
        <f>'RCP45'!X73</f>
        <v>113.9645</v>
      </c>
      <c r="Y73">
        <f>'RCP45'!Y73</f>
        <v>110.8904</v>
      </c>
      <c r="Z73">
        <f>'RCP45'!Z73</f>
        <v>110.8912</v>
      </c>
      <c r="AA73">
        <f>'RCP45'!AA73</f>
        <v>110.89190000000001</v>
      </c>
      <c r="AB73">
        <f>'RCP45'!AB73</f>
        <v>110.89239999999999</v>
      </c>
      <c r="AC73">
        <f>'RCP45'!AC73</f>
        <v>110.8929</v>
      </c>
      <c r="AD73">
        <f>'RCP45'!AD73</f>
        <v>110.89319999999999</v>
      </c>
      <c r="AE73">
        <f>'RCP45'!AE73</f>
        <v>110.9007</v>
      </c>
      <c r="AF73">
        <f>'RCP45'!AF73</f>
        <v>110.9042</v>
      </c>
      <c r="AG73">
        <f>'RCP45'!AG73</f>
        <v>110.908</v>
      </c>
      <c r="AH73">
        <f>'RCP45'!AH73</f>
        <v>110.91160000000001</v>
      </c>
      <c r="AI73">
        <f>'RCP45'!AI73</f>
        <v>110.916</v>
      </c>
      <c r="AJ73">
        <f>'RCP45'!AJ73</f>
        <v>110.9212</v>
      </c>
      <c r="AK73">
        <f>'RCP45'!AK73</f>
        <v>110.9272</v>
      </c>
      <c r="AL73">
        <f>'RCP45'!AL73</f>
        <v>110.9631</v>
      </c>
      <c r="AM73">
        <f>'RCP45'!AM73</f>
        <v>111.0458</v>
      </c>
      <c r="AN73">
        <f>'RCP45'!AN73</f>
        <v>111.1296</v>
      </c>
      <c r="AO73">
        <f>'RCP45'!AO73</f>
        <v>111.2106</v>
      </c>
      <c r="AP73">
        <f>'RCP45'!AP73</f>
        <v>111.28789999999999</v>
      </c>
      <c r="AQ73">
        <f>'RCP45'!AQ73</f>
        <v>111.36150000000001</v>
      </c>
      <c r="AR73">
        <f>'RCP45'!AR73</f>
        <v>111.4315</v>
      </c>
      <c r="AS73">
        <f>'RCP45'!AS73</f>
        <v>111.4982</v>
      </c>
      <c r="AT73">
        <f>'RCP45'!AT73</f>
        <v>111.56180000000001</v>
      </c>
      <c r="AU73">
        <f>'RCP45'!AU73</f>
        <v>111.62260000000001</v>
      </c>
      <c r="AV73">
        <f>'RCP45'!AV73</f>
        <v>111.6808</v>
      </c>
      <c r="AW73">
        <f>'RCP45'!AW73</f>
        <v>111.7366</v>
      </c>
      <c r="AX73">
        <f>'RCP45'!AX73</f>
        <v>111.7901</v>
      </c>
      <c r="AY73">
        <f>'RCP45'!AY73</f>
        <v>111.8415</v>
      </c>
      <c r="AZ73">
        <f>'RCP45'!AZ73</f>
        <v>111.89100000000001</v>
      </c>
      <c r="BA73">
        <f>'RCP45'!BA73</f>
        <v>112.11369999999999</v>
      </c>
      <c r="BB73">
        <f>'RCP45'!BB73</f>
        <v>112.3035</v>
      </c>
      <c r="BC73">
        <f>'RCP45'!BC73</f>
        <v>112.4686</v>
      </c>
      <c r="BD73">
        <f>'RCP45'!BD73</f>
        <v>112.072</v>
      </c>
    </row>
    <row r="74" spans="1:56">
      <c r="A74" t="s">
        <v>7</v>
      </c>
      <c r="B74" t="s">
        <v>8</v>
      </c>
      <c r="C74" t="s">
        <v>57</v>
      </c>
      <c r="D74" t="s">
        <v>63</v>
      </c>
      <c r="E74" t="s">
        <v>10</v>
      </c>
      <c r="F74" t="s">
        <v>16</v>
      </c>
      <c r="G74" t="s">
        <v>17</v>
      </c>
      <c r="H74">
        <f>'RCP45'!H74</f>
        <v>2.5455999999999999</v>
      </c>
      <c r="I74">
        <f>'RCP45'!I74</f>
        <v>2.5876999999999999</v>
      </c>
      <c r="J74">
        <f>'RCP45'!J74</f>
        <v>2.6196000000000002</v>
      </c>
      <c r="K74">
        <f>'RCP45'!K74</f>
        <v>2.6516000000000002</v>
      </c>
      <c r="L74">
        <f>'RCP45'!L74</f>
        <v>2.6836000000000002</v>
      </c>
      <c r="M74">
        <f>'RCP45'!M74</f>
        <v>2.7155999999999998</v>
      </c>
      <c r="N74">
        <f>'RCP45'!P74</f>
        <v>2.8488000000000002</v>
      </c>
      <c r="O74">
        <f t="shared" si="2"/>
        <v>3.08325</v>
      </c>
      <c r="P74">
        <f>'RCP45'!Q74</f>
        <v>3.1093000000000002</v>
      </c>
      <c r="Q74">
        <f t="shared" si="3"/>
        <v>3.1244300000000003</v>
      </c>
      <c r="R74">
        <f>'RCP45'!R74</f>
        <v>3.2606000000000002</v>
      </c>
      <c r="S74">
        <f>'RCP45'!S74</f>
        <v>3.2797000000000001</v>
      </c>
      <c r="T74">
        <f>'RCP45'!T74</f>
        <v>3.1715</v>
      </c>
      <c r="U74">
        <f>'RCP45'!U74</f>
        <v>3.1177000000000001</v>
      </c>
      <c r="V74">
        <f>'RCP45'!V74</f>
        <v>3.0394999999999999</v>
      </c>
      <c r="W74">
        <f>'RCP45'!W74</f>
        <v>2.9367999999999999</v>
      </c>
      <c r="X74">
        <f>'RCP45'!X74</f>
        <v>2.8982999999999999</v>
      </c>
      <c r="Y74">
        <f>'RCP45'!Y74</f>
        <v>2.8919999999999999</v>
      </c>
      <c r="Z74">
        <f>'RCP45'!Z74</f>
        <v>2.8128000000000002</v>
      </c>
      <c r="AA74">
        <f>'RCP45'!AA74</f>
        <v>2.7334999999999998</v>
      </c>
      <c r="AB74">
        <f>'RCP45'!AB74</f>
        <v>2.6541999999999999</v>
      </c>
      <c r="AC74">
        <f>'RCP45'!AC74</f>
        <v>2.5749</v>
      </c>
      <c r="AD74">
        <f>'RCP45'!AD74</f>
        <v>2.5114999999999998</v>
      </c>
      <c r="AE74">
        <f>'RCP45'!AE74</f>
        <v>2.4980000000000002</v>
      </c>
      <c r="AF74">
        <f>'RCP45'!AF74</f>
        <v>2.4983</v>
      </c>
      <c r="AG74">
        <f>'RCP45'!AG74</f>
        <v>2.4984999999999999</v>
      </c>
      <c r="AH74">
        <f>'RCP45'!AH74</f>
        <v>2.4986999999999999</v>
      </c>
      <c r="AI74">
        <f>'RCP45'!AI74</f>
        <v>2.4986999999999999</v>
      </c>
      <c r="AJ74">
        <f>'RCP45'!AJ74</f>
        <v>2.4986999999999999</v>
      </c>
      <c r="AK74">
        <f>'RCP45'!AK74</f>
        <v>2.4986999999999999</v>
      </c>
      <c r="AL74">
        <f>'RCP45'!AL74</f>
        <v>2.4986999999999999</v>
      </c>
      <c r="AM74">
        <f>'RCP45'!AM74</f>
        <v>2.4986999999999999</v>
      </c>
      <c r="AN74">
        <f>'RCP45'!AN74</f>
        <v>2.4986999999999999</v>
      </c>
      <c r="AO74">
        <f>'RCP45'!AO74</f>
        <v>2.4986999999999999</v>
      </c>
      <c r="AP74">
        <f>'RCP45'!AP74</f>
        <v>2.4986999999999999</v>
      </c>
      <c r="AQ74">
        <f>'RCP45'!AQ74</f>
        <v>2.4986999999999999</v>
      </c>
      <c r="AR74">
        <f>'RCP45'!AR74</f>
        <v>2.4986999999999999</v>
      </c>
      <c r="AS74">
        <f>'RCP45'!AS74</f>
        <v>2.4986999999999999</v>
      </c>
      <c r="AT74">
        <f>'RCP45'!AT74</f>
        <v>2.4986999999999999</v>
      </c>
      <c r="AU74">
        <f>'RCP45'!AU74</f>
        <v>2.4986999999999999</v>
      </c>
      <c r="AV74">
        <f>'RCP45'!AV74</f>
        <v>2.4986999999999999</v>
      </c>
      <c r="AW74">
        <f>'RCP45'!AW74</f>
        <v>2.4986999999999999</v>
      </c>
      <c r="AX74">
        <f>'RCP45'!AX74</f>
        <v>2.4986999999999999</v>
      </c>
      <c r="AY74">
        <f>'RCP45'!AY74</f>
        <v>2.4986999999999999</v>
      </c>
      <c r="AZ74">
        <f>'RCP45'!AZ74</f>
        <v>2.4986999999999999</v>
      </c>
      <c r="BA74">
        <f>'RCP45'!BA74</f>
        <v>2.4986999999999999</v>
      </c>
      <c r="BB74">
        <f>'RCP45'!BB74</f>
        <v>2.4986999999999999</v>
      </c>
      <c r="BC74">
        <f>'RCP45'!BC74</f>
        <v>2.4986999999999999</v>
      </c>
      <c r="BD74">
        <f>'RCP45'!BD74</f>
        <v>2.4986999999999999</v>
      </c>
    </row>
    <row r="75" spans="1:56">
      <c r="A75" t="s">
        <v>7</v>
      </c>
      <c r="B75" t="s">
        <v>8</v>
      </c>
      <c r="C75" t="s">
        <v>57</v>
      </c>
      <c r="D75" t="s">
        <v>63</v>
      </c>
      <c r="E75" t="s">
        <v>10</v>
      </c>
      <c r="F75" t="s">
        <v>18</v>
      </c>
      <c r="G75" t="s">
        <v>19</v>
      </c>
      <c r="H75">
        <f>'RCP45'!H75</f>
        <v>15.648400000000001</v>
      </c>
      <c r="I75">
        <f>'RCP45'!I75</f>
        <v>17.1752</v>
      </c>
      <c r="J75">
        <f>'RCP45'!J75</f>
        <v>18.1492</v>
      </c>
      <c r="K75">
        <f>'RCP45'!K75</f>
        <v>19.121400000000001</v>
      </c>
      <c r="L75">
        <f>'RCP45'!L75</f>
        <v>20.091999999999999</v>
      </c>
      <c r="M75">
        <f>'RCP45'!M75</f>
        <v>21.0611</v>
      </c>
      <c r="N75">
        <f>'RCP45'!P75</f>
        <v>21.543500000000002</v>
      </c>
      <c r="O75">
        <f t="shared" si="2"/>
        <v>22.421720000000001</v>
      </c>
      <c r="P75">
        <f>'RCP45'!Q75</f>
        <v>22.519300000000001</v>
      </c>
      <c r="Q75">
        <f t="shared" si="3"/>
        <v>22.03396</v>
      </c>
      <c r="R75">
        <f>'RCP45'!R75</f>
        <v>17.665900000000001</v>
      </c>
      <c r="S75">
        <f>'RCP45'!S75</f>
        <v>12.820399999999999</v>
      </c>
      <c r="T75">
        <f>'RCP45'!T75</f>
        <v>7.9858000000000002</v>
      </c>
      <c r="U75">
        <f>'RCP45'!U75</f>
        <v>5.6910999999999996</v>
      </c>
      <c r="V75">
        <f>'RCP45'!V75</f>
        <v>3.9266999999999999</v>
      </c>
      <c r="W75">
        <f>'RCP45'!W75</f>
        <v>2.6926999999999999</v>
      </c>
      <c r="X75">
        <f>'RCP45'!X75</f>
        <v>2.6692</v>
      </c>
      <c r="Y75">
        <f>'RCP45'!Y75</f>
        <v>2.5038</v>
      </c>
      <c r="Z75">
        <f>'RCP45'!Z75</f>
        <v>2.5038</v>
      </c>
      <c r="AA75">
        <f>'RCP45'!AA75</f>
        <v>2.5038</v>
      </c>
      <c r="AB75">
        <f>'RCP45'!AB75</f>
        <v>2.5038</v>
      </c>
      <c r="AC75">
        <f>'RCP45'!AC75</f>
        <v>2.5038</v>
      </c>
      <c r="AD75">
        <f>'RCP45'!AD75</f>
        <v>2.5038</v>
      </c>
      <c r="AE75">
        <f>'RCP45'!AE75</f>
        <v>2.5038</v>
      </c>
      <c r="AF75">
        <f>'RCP45'!AF75</f>
        <v>2.5038</v>
      </c>
      <c r="AG75">
        <f>'RCP45'!AG75</f>
        <v>2.5038</v>
      </c>
      <c r="AH75">
        <f>'RCP45'!AH75</f>
        <v>2.5038</v>
      </c>
      <c r="AI75">
        <f>'RCP45'!AI75</f>
        <v>2.5038</v>
      </c>
      <c r="AJ75">
        <f>'RCP45'!AJ75</f>
        <v>2.5038</v>
      </c>
      <c r="AK75">
        <f>'RCP45'!AK75</f>
        <v>2.5038</v>
      </c>
      <c r="AL75">
        <f>'RCP45'!AL75</f>
        <v>2.5038</v>
      </c>
      <c r="AM75">
        <f>'RCP45'!AM75</f>
        <v>2.5038</v>
      </c>
      <c r="AN75">
        <f>'RCP45'!AN75</f>
        <v>2.5038</v>
      </c>
      <c r="AO75">
        <f>'RCP45'!AO75</f>
        <v>2.5038</v>
      </c>
      <c r="AP75">
        <f>'RCP45'!AP75</f>
        <v>2.5038</v>
      </c>
      <c r="AQ75">
        <f>'RCP45'!AQ75</f>
        <v>2.5038</v>
      </c>
      <c r="AR75">
        <f>'RCP45'!AR75</f>
        <v>2.5038</v>
      </c>
      <c r="AS75">
        <f>'RCP45'!AS75</f>
        <v>2.5038</v>
      </c>
      <c r="AT75">
        <f>'RCP45'!AT75</f>
        <v>2.5038</v>
      </c>
      <c r="AU75">
        <f>'RCP45'!AU75</f>
        <v>2.5038</v>
      </c>
      <c r="AV75">
        <f>'RCP45'!AV75</f>
        <v>2.5038</v>
      </c>
      <c r="AW75">
        <f>'RCP45'!AW75</f>
        <v>2.5038</v>
      </c>
      <c r="AX75">
        <f>'RCP45'!AX75</f>
        <v>2.5038</v>
      </c>
      <c r="AY75">
        <f>'RCP45'!AY75</f>
        <v>2.5038</v>
      </c>
      <c r="AZ75">
        <f>'RCP45'!AZ75</f>
        <v>2.5038</v>
      </c>
      <c r="BA75">
        <f>'RCP45'!BA75</f>
        <v>2.5038</v>
      </c>
      <c r="BB75">
        <f>'RCP45'!BB75</f>
        <v>2.5038</v>
      </c>
      <c r="BC75">
        <f>'RCP45'!BC75</f>
        <v>2.5038</v>
      </c>
      <c r="BD75">
        <f>'RCP45'!BD75</f>
        <v>2.5038</v>
      </c>
    </row>
    <row r="76" spans="1:56">
      <c r="A76" t="s">
        <v>7</v>
      </c>
      <c r="B76" t="s">
        <v>8</v>
      </c>
      <c r="C76" t="s">
        <v>57</v>
      </c>
      <c r="D76" t="s">
        <v>63</v>
      </c>
      <c r="E76" t="s">
        <v>10</v>
      </c>
      <c r="F76" t="s">
        <v>20</v>
      </c>
      <c r="G76" t="s">
        <v>21</v>
      </c>
      <c r="H76">
        <f>'RCP45'!H76</f>
        <v>397.43900000000002</v>
      </c>
      <c r="I76">
        <f>'RCP45'!I76</f>
        <v>401.2106</v>
      </c>
      <c r="J76">
        <f>'RCP45'!J76</f>
        <v>405.08699999999999</v>
      </c>
      <c r="K76">
        <f>'RCP45'!K76</f>
        <v>408.97519999999997</v>
      </c>
      <c r="L76">
        <f>'RCP45'!L76</f>
        <v>412.87540000000001</v>
      </c>
      <c r="M76">
        <f>'RCP45'!M76</f>
        <v>416.78789999999998</v>
      </c>
      <c r="N76">
        <f>'RCP45'!P76</f>
        <v>416.0761</v>
      </c>
      <c r="O76">
        <f t="shared" si="2"/>
        <v>414.79612000000003</v>
      </c>
      <c r="P76">
        <f>'RCP45'!Q76</f>
        <v>414.65390000000002</v>
      </c>
      <c r="Q76">
        <f t="shared" si="3"/>
        <v>415.87481000000002</v>
      </c>
      <c r="R76">
        <f>'RCP45'!R76</f>
        <v>426.863</v>
      </c>
      <c r="S76">
        <f>'RCP45'!S76</f>
        <v>397.36559999999997</v>
      </c>
      <c r="T76">
        <f>'RCP45'!T76</f>
        <v>326.39440000000002</v>
      </c>
      <c r="U76">
        <f>'RCP45'!U76</f>
        <v>259.55520000000001</v>
      </c>
      <c r="V76">
        <f>'RCP45'!V76</f>
        <v>196.05330000000001</v>
      </c>
      <c r="W76">
        <f>'RCP45'!W76</f>
        <v>135.8888</v>
      </c>
      <c r="X76">
        <f>'RCP45'!X76</f>
        <v>119.0526</v>
      </c>
      <c r="Y76">
        <f>'RCP45'!Y76</f>
        <v>109.77070000000001</v>
      </c>
      <c r="Z76">
        <f>'RCP45'!Z76</f>
        <v>109.77070000000001</v>
      </c>
      <c r="AA76">
        <f>'RCP45'!AA76</f>
        <v>109.77070000000001</v>
      </c>
      <c r="AB76">
        <f>'RCP45'!AB76</f>
        <v>109.77070000000001</v>
      </c>
      <c r="AC76">
        <f>'RCP45'!AC76</f>
        <v>109.77070000000001</v>
      </c>
      <c r="AD76">
        <f>'RCP45'!AD76</f>
        <v>109.77070000000001</v>
      </c>
      <c r="AE76">
        <f>'RCP45'!AE76</f>
        <v>109.77070000000001</v>
      </c>
      <c r="AF76">
        <f>'RCP45'!AF76</f>
        <v>109.77070000000001</v>
      </c>
      <c r="AG76">
        <f>'RCP45'!AG76</f>
        <v>109.77070000000001</v>
      </c>
      <c r="AH76">
        <f>'RCP45'!AH76</f>
        <v>109.77070000000001</v>
      </c>
      <c r="AI76">
        <f>'RCP45'!AI76</f>
        <v>109.77070000000001</v>
      </c>
      <c r="AJ76">
        <f>'RCP45'!AJ76</f>
        <v>109.77070000000001</v>
      </c>
      <c r="AK76">
        <f>'RCP45'!AK76</f>
        <v>109.77070000000001</v>
      </c>
      <c r="AL76">
        <f>'RCP45'!AL76</f>
        <v>109.77070000000001</v>
      </c>
      <c r="AM76">
        <f>'RCP45'!AM76</f>
        <v>109.77070000000001</v>
      </c>
      <c r="AN76">
        <f>'RCP45'!AN76</f>
        <v>109.77070000000001</v>
      </c>
      <c r="AO76">
        <f>'RCP45'!AO76</f>
        <v>109.77070000000001</v>
      </c>
      <c r="AP76">
        <f>'RCP45'!AP76</f>
        <v>109.77070000000001</v>
      </c>
      <c r="AQ76">
        <f>'RCP45'!AQ76</f>
        <v>109.77070000000001</v>
      </c>
      <c r="AR76">
        <f>'RCP45'!AR76</f>
        <v>109.77070000000001</v>
      </c>
      <c r="AS76">
        <f>'RCP45'!AS76</f>
        <v>109.77070000000001</v>
      </c>
      <c r="AT76">
        <f>'RCP45'!AT76</f>
        <v>109.77070000000001</v>
      </c>
      <c r="AU76">
        <f>'RCP45'!AU76</f>
        <v>109.77070000000001</v>
      </c>
      <c r="AV76">
        <f>'RCP45'!AV76</f>
        <v>109.77070000000001</v>
      </c>
      <c r="AW76">
        <f>'RCP45'!AW76</f>
        <v>109.77070000000001</v>
      </c>
      <c r="AX76">
        <f>'RCP45'!AX76</f>
        <v>109.77070000000001</v>
      </c>
      <c r="AY76">
        <f>'RCP45'!AY76</f>
        <v>109.77070000000001</v>
      </c>
      <c r="AZ76">
        <f>'RCP45'!AZ76</f>
        <v>109.77070000000001</v>
      </c>
      <c r="BA76">
        <f>'RCP45'!BA76</f>
        <v>109.77070000000001</v>
      </c>
      <c r="BB76">
        <f>'RCP45'!BB76</f>
        <v>109.77070000000001</v>
      </c>
      <c r="BC76">
        <f>'RCP45'!BC76</f>
        <v>109.77070000000001</v>
      </c>
      <c r="BD76">
        <f>'RCP45'!BD76</f>
        <v>109.77070000000001</v>
      </c>
    </row>
    <row r="77" spans="1:56">
      <c r="A77" t="s">
        <v>7</v>
      </c>
      <c r="B77" t="s">
        <v>8</v>
      </c>
      <c r="C77" t="s">
        <v>57</v>
      </c>
      <c r="D77" t="s">
        <v>63</v>
      </c>
      <c r="E77" t="s">
        <v>10</v>
      </c>
      <c r="F77" t="s">
        <v>22</v>
      </c>
      <c r="G77" t="s">
        <v>23</v>
      </c>
      <c r="H77">
        <f>'RCP45'!H77</f>
        <v>70.582899999999995</v>
      </c>
      <c r="I77">
        <f>'RCP45'!I77</f>
        <v>71.531899999999993</v>
      </c>
      <c r="J77">
        <f>'RCP45'!J77</f>
        <v>72.504599999999996</v>
      </c>
      <c r="K77">
        <f>'RCP45'!K77</f>
        <v>73.4786</v>
      </c>
      <c r="L77">
        <f>'RCP45'!L77</f>
        <v>74.453800000000001</v>
      </c>
      <c r="M77">
        <f>'RCP45'!M77</f>
        <v>75.430300000000003</v>
      </c>
      <c r="N77">
        <f>'RCP45'!P77</f>
        <v>74.587900000000005</v>
      </c>
      <c r="O77">
        <f t="shared" si="2"/>
        <v>73.077610000000007</v>
      </c>
      <c r="P77">
        <f>'RCP45'!Q77</f>
        <v>72.909800000000004</v>
      </c>
      <c r="Q77">
        <f t="shared" si="3"/>
        <v>73.23612</v>
      </c>
      <c r="R77">
        <f>'RCP45'!R77</f>
        <v>76.173000000000002</v>
      </c>
      <c r="S77">
        <f>'RCP45'!S77</f>
        <v>71.882800000000003</v>
      </c>
      <c r="T77">
        <f>'RCP45'!T77</f>
        <v>60.113599999999998</v>
      </c>
      <c r="U77">
        <f>'RCP45'!U77</f>
        <v>49.5929</v>
      </c>
      <c r="V77">
        <f>'RCP45'!V77</f>
        <v>40.978299999999997</v>
      </c>
      <c r="W77">
        <f>'RCP45'!W77</f>
        <v>34.269599999999997</v>
      </c>
      <c r="X77">
        <f>'RCP45'!X77</f>
        <v>32.972099999999998</v>
      </c>
      <c r="Y77">
        <f>'RCP45'!Y77</f>
        <v>31.802800000000001</v>
      </c>
      <c r="Z77">
        <f>'RCP45'!Z77</f>
        <v>31.802800000000001</v>
      </c>
      <c r="AA77">
        <f>'RCP45'!AA77</f>
        <v>31.802800000000001</v>
      </c>
      <c r="AB77">
        <f>'RCP45'!AB77</f>
        <v>31.802800000000001</v>
      </c>
      <c r="AC77">
        <f>'RCP45'!AC77</f>
        <v>31.802800000000001</v>
      </c>
      <c r="AD77">
        <f>'RCP45'!AD77</f>
        <v>31.802800000000001</v>
      </c>
      <c r="AE77">
        <f>'RCP45'!AE77</f>
        <v>31.802800000000001</v>
      </c>
      <c r="AF77">
        <f>'RCP45'!AF77</f>
        <v>31.802800000000001</v>
      </c>
      <c r="AG77">
        <f>'RCP45'!AG77</f>
        <v>31.802800000000001</v>
      </c>
      <c r="AH77">
        <f>'RCP45'!AH77</f>
        <v>31.802800000000001</v>
      </c>
      <c r="AI77">
        <f>'RCP45'!AI77</f>
        <v>31.802800000000001</v>
      </c>
      <c r="AJ77">
        <f>'RCP45'!AJ77</f>
        <v>31.802800000000001</v>
      </c>
      <c r="AK77">
        <f>'RCP45'!AK77</f>
        <v>31.802800000000001</v>
      </c>
      <c r="AL77">
        <f>'RCP45'!AL77</f>
        <v>31.802800000000001</v>
      </c>
      <c r="AM77">
        <f>'RCP45'!AM77</f>
        <v>31.802800000000001</v>
      </c>
      <c r="AN77">
        <f>'RCP45'!AN77</f>
        <v>31.802800000000001</v>
      </c>
      <c r="AO77">
        <f>'RCP45'!AO77</f>
        <v>31.802800000000001</v>
      </c>
      <c r="AP77">
        <f>'RCP45'!AP77</f>
        <v>31.802800000000001</v>
      </c>
      <c r="AQ77">
        <f>'RCP45'!AQ77</f>
        <v>31.802800000000001</v>
      </c>
      <c r="AR77">
        <f>'RCP45'!AR77</f>
        <v>31.802800000000001</v>
      </c>
      <c r="AS77">
        <f>'RCP45'!AS77</f>
        <v>31.802800000000001</v>
      </c>
      <c r="AT77">
        <f>'RCP45'!AT77</f>
        <v>31.802800000000001</v>
      </c>
      <c r="AU77">
        <f>'RCP45'!AU77</f>
        <v>31.802800000000001</v>
      </c>
      <c r="AV77">
        <f>'RCP45'!AV77</f>
        <v>31.802800000000001</v>
      </c>
      <c r="AW77">
        <f>'RCP45'!AW77</f>
        <v>31.802800000000001</v>
      </c>
      <c r="AX77">
        <f>'RCP45'!AX77</f>
        <v>31.802800000000001</v>
      </c>
      <c r="AY77">
        <f>'RCP45'!AY77</f>
        <v>31.802800000000001</v>
      </c>
      <c r="AZ77">
        <f>'RCP45'!AZ77</f>
        <v>31.802800000000001</v>
      </c>
      <c r="BA77">
        <f>'RCP45'!BA77</f>
        <v>31.802800000000001</v>
      </c>
      <c r="BB77">
        <f>'RCP45'!BB77</f>
        <v>31.802800000000001</v>
      </c>
      <c r="BC77">
        <f>'RCP45'!BC77</f>
        <v>31.802800000000001</v>
      </c>
      <c r="BD77">
        <f>'RCP45'!BD77</f>
        <v>31.802800000000001</v>
      </c>
    </row>
    <row r="78" spans="1:56">
      <c r="A78" t="s">
        <v>7</v>
      </c>
      <c r="B78" t="s">
        <v>8</v>
      </c>
      <c r="C78" t="s">
        <v>57</v>
      </c>
      <c r="D78" t="s">
        <v>63</v>
      </c>
      <c r="E78" t="s">
        <v>10</v>
      </c>
      <c r="F78" t="s">
        <v>24</v>
      </c>
      <c r="G78" t="s">
        <v>25</v>
      </c>
      <c r="H78">
        <f>'RCP45'!H78</f>
        <v>7.9931000000000001</v>
      </c>
      <c r="I78">
        <f>'RCP45'!I78</f>
        <v>8.3352000000000004</v>
      </c>
      <c r="J78">
        <f>'RCP45'!J78</f>
        <v>8.6788000000000007</v>
      </c>
      <c r="K78">
        <f>'RCP45'!K78</f>
        <v>9.0223999999999993</v>
      </c>
      <c r="L78">
        <f>'RCP45'!L78</f>
        <v>9.3659999999999997</v>
      </c>
      <c r="M78">
        <f>'RCP45'!M78</f>
        <v>9.7096999999999998</v>
      </c>
      <c r="N78">
        <f>'RCP45'!P78</f>
        <v>10.224399999999999</v>
      </c>
      <c r="O78">
        <f t="shared" si="2"/>
        <v>11.14996</v>
      </c>
      <c r="P78">
        <f>'RCP45'!Q78</f>
        <v>11.252800000000001</v>
      </c>
      <c r="Q78">
        <f t="shared" si="3"/>
        <v>11.223780000000001</v>
      </c>
      <c r="R78">
        <f>'RCP45'!R78</f>
        <v>10.9626</v>
      </c>
      <c r="S78">
        <f>'RCP45'!S78</f>
        <v>9.7835000000000001</v>
      </c>
      <c r="T78">
        <f>'RCP45'!T78</f>
        <v>7.7172999999999998</v>
      </c>
      <c r="U78">
        <f>'RCP45'!U78</f>
        <v>6.0136000000000003</v>
      </c>
      <c r="V78">
        <f>'RCP45'!V78</f>
        <v>4.5736999999999997</v>
      </c>
      <c r="W78">
        <f>'RCP45'!W78</f>
        <v>3.3976000000000002</v>
      </c>
      <c r="X78">
        <f>'RCP45'!X78</f>
        <v>3.1484999999999999</v>
      </c>
      <c r="Y78">
        <f>'RCP45'!Y78</f>
        <v>3.0638000000000001</v>
      </c>
      <c r="Z78">
        <f>'RCP45'!Z78</f>
        <v>3.0638000000000001</v>
      </c>
      <c r="AA78">
        <f>'RCP45'!AA78</f>
        <v>3.0638000000000001</v>
      </c>
      <c r="AB78">
        <f>'RCP45'!AB78</f>
        <v>3.0638000000000001</v>
      </c>
      <c r="AC78">
        <f>'RCP45'!AC78</f>
        <v>3.0638000000000001</v>
      </c>
      <c r="AD78">
        <f>'RCP45'!AD78</f>
        <v>3.0638000000000001</v>
      </c>
      <c r="AE78">
        <f>'RCP45'!AE78</f>
        <v>3.0638000000000001</v>
      </c>
      <c r="AF78">
        <f>'RCP45'!AF78</f>
        <v>3.0638000000000001</v>
      </c>
      <c r="AG78">
        <f>'RCP45'!AG78</f>
        <v>3.0638000000000001</v>
      </c>
      <c r="AH78">
        <f>'RCP45'!AH78</f>
        <v>3.0638000000000001</v>
      </c>
      <c r="AI78">
        <f>'RCP45'!AI78</f>
        <v>3.0638000000000001</v>
      </c>
      <c r="AJ78">
        <f>'RCP45'!AJ78</f>
        <v>3.0638000000000001</v>
      </c>
      <c r="AK78">
        <f>'RCP45'!AK78</f>
        <v>3.0638000000000001</v>
      </c>
      <c r="AL78">
        <f>'RCP45'!AL78</f>
        <v>3.0638000000000001</v>
      </c>
      <c r="AM78">
        <f>'RCP45'!AM78</f>
        <v>3.0638000000000001</v>
      </c>
      <c r="AN78">
        <f>'RCP45'!AN78</f>
        <v>3.0638000000000001</v>
      </c>
      <c r="AO78">
        <f>'RCP45'!AO78</f>
        <v>3.0638000000000001</v>
      </c>
      <c r="AP78">
        <f>'RCP45'!AP78</f>
        <v>3.0638000000000001</v>
      </c>
      <c r="AQ78">
        <f>'RCP45'!AQ78</f>
        <v>3.0638000000000001</v>
      </c>
      <c r="AR78">
        <f>'RCP45'!AR78</f>
        <v>3.0638000000000001</v>
      </c>
      <c r="AS78">
        <f>'RCP45'!AS78</f>
        <v>3.0638000000000001</v>
      </c>
      <c r="AT78">
        <f>'RCP45'!AT78</f>
        <v>3.0638000000000001</v>
      </c>
      <c r="AU78">
        <f>'RCP45'!AU78</f>
        <v>3.0638000000000001</v>
      </c>
      <c r="AV78">
        <f>'RCP45'!AV78</f>
        <v>3.0638000000000001</v>
      </c>
      <c r="AW78">
        <f>'RCP45'!AW78</f>
        <v>3.0638000000000001</v>
      </c>
      <c r="AX78">
        <f>'RCP45'!AX78</f>
        <v>3.0638000000000001</v>
      </c>
      <c r="AY78">
        <f>'RCP45'!AY78</f>
        <v>3.0638000000000001</v>
      </c>
      <c r="AZ78">
        <f>'RCP45'!AZ78</f>
        <v>3.0638000000000001</v>
      </c>
      <c r="BA78">
        <f>'RCP45'!BA78</f>
        <v>3.0638000000000001</v>
      </c>
      <c r="BB78">
        <f>'RCP45'!BB78</f>
        <v>3.0638000000000001</v>
      </c>
      <c r="BC78">
        <f>'RCP45'!BC78</f>
        <v>3.0638000000000001</v>
      </c>
      <c r="BD78">
        <f>'RCP45'!BD78</f>
        <v>3.0638000000000001</v>
      </c>
    </row>
    <row r="79" spans="1:56">
      <c r="A79" t="s">
        <v>7</v>
      </c>
      <c r="B79" t="s">
        <v>8</v>
      </c>
      <c r="C79" t="s">
        <v>57</v>
      </c>
      <c r="D79" t="s">
        <v>63</v>
      </c>
      <c r="E79" t="s">
        <v>10</v>
      </c>
      <c r="F79" t="s">
        <v>26</v>
      </c>
      <c r="G79" t="s">
        <v>27</v>
      </c>
      <c r="H79">
        <f>'RCP45'!H79</f>
        <v>3.0468000000000002</v>
      </c>
      <c r="I79">
        <f>'RCP45'!I79</f>
        <v>3.109</v>
      </c>
      <c r="J79">
        <f>'RCP45'!J79</f>
        <v>3.1818</v>
      </c>
      <c r="K79">
        <f>'RCP45'!K79</f>
        <v>3.2545999999999999</v>
      </c>
      <c r="L79">
        <f>'RCP45'!L79</f>
        <v>3.3273999999999999</v>
      </c>
      <c r="M79">
        <f>'RCP45'!M79</f>
        <v>3.4001999999999999</v>
      </c>
      <c r="N79">
        <f>'RCP45'!P79</f>
        <v>3.4279000000000002</v>
      </c>
      <c r="O79">
        <f t="shared" si="2"/>
        <v>3.4779399999999998</v>
      </c>
      <c r="P79">
        <f>'RCP45'!Q79</f>
        <v>3.4834999999999998</v>
      </c>
      <c r="Q79">
        <f t="shared" si="3"/>
        <v>3.4442299999999997</v>
      </c>
      <c r="R79">
        <f>'RCP45'!R79</f>
        <v>3.0908000000000002</v>
      </c>
      <c r="S79">
        <f>'RCP45'!S79</f>
        <v>2.6562999999999999</v>
      </c>
      <c r="T79">
        <f>'RCP45'!T79</f>
        <v>2.1795</v>
      </c>
      <c r="U79">
        <f>'RCP45'!U79</f>
        <v>1.7582</v>
      </c>
      <c r="V79">
        <f>'RCP45'!V79</f>
        <v>1.3847</v>
      </c>
      <c r="W79">
        <f>'RCP45'!W79</f>
        <v>1.0589999999999999</v>
      </c>
      <c r="X79">
        <f>'RCP45'!X79</f>
        <v>1.0141</v>
      </c>
      <c r="Y79">
        <f>'RCP45'!Y79</f>
        <v>0.97909999999999997</v>
      </c>
      <c r="Z79">
        <f>'RCP45'!Z79</f>
        <v>0.97909999999999997</v>
      </c>
      <c r="AA79">
        <f>'RCP45'!AA79</f>
        <v>0.97909999999999997</v>
      </c>
      <c r="AB79">
        <f>'RCP45'!AB79</f>
        <v>0.97909999999999997</v>
      </c>
      <c r="AC79">
        <f>'RCP45'!AC79</f>
        <v>0.97909999999999997</v>
      </c>
      <c r="AD79">
        <f>'RCP45'!AD79</f>
        <v>0.97909999999999997</v>
      </c>
      <c r="AE79">
        <f>'RCP45'!AE79</f>
        <v>0.97909999999999997</v>
      </c>
      <c r="AF79">
        <f>'RCP45'!AF79</f>
        <v>0.97909999999999997</v>
      </c>
      <c r="AG79">
        <f>'RCP45'!AG79</f>
        <v>0.97909999999999997</v>
      </c>
      <c r="AH79">
        <f>'RCP45'!AH79</f>
        <v>0.97909999999999997</v>
      </c>
      <c r="AI79">
        <f>'RCP45'!AI79</f>
        <v>0.97909999999999997</v>
      </c>
      <c r="AJ79">
        <f>'RCP45'!AJ79</f>
        <v>0.97909999999999997</v>
      </c>
      <c r="AK79">
        <f>'RCP45'!AK79</f>
        <v>0.97909999999999997</v>
      </c>
      <c r="AL79">
        <f>'RCP45'!AL79</f>
        <v>0.97909999999999997</v>
      </c>
      <c r="AM79">
        <f>'RCP45'!AM79</f>
        <v>0.97909999999999997</v>
      </c>
      <c r="AN79">
        <f>'RCP45'!AN79</f>
        <v>0.97909999999999997</v>
      </c>
      <c r="AO79">
        <f>'RCP45'!AO79</f>
        <v>0.97909999999999997</v>
      </c>
      <c r="AP79">
        <f>'RCP45'!AP79</f>
        <v>0.97909999999999997</v>
      </c>
      <c r="AQ79">
        <f>'RCP45'!AQ79</f>
        <v>0.97909999999999997</v>
      </c>
      <c r="AR79">
        <f>'RCP45'!AR79</f>
        <v>0.97909999999999997</v>
      </c>
      <c r="AS79">
        <f>'RCP45'!AS79</f>
        <v>0.97909999999999997</v>
      </c>
      <c r="AT79">
        <f>'RCP45'!AT79</f>
        <v>0.97909999999999997</v>
      </c>
      <c r="AU79">
        <f>'RCP45'!AU79</f>
        <v>0.97909999999999997</v>
      </c>
      <c r="AV79">
        <f>'RCP45'!AV79</f>
        <v>0.97909999999999997</v>
      </c>
      <c r="AW79">
        <f>'RCP45'!AW79</f>
        <v>0.97909999999999997</v>
      </c>
      <c r="AX79">
        <f>'RCP45'!AX79</f>
        <v>0.97909999999999997</v>
      </c>
      <c r="AY79">
        <f>'RCP45'!AY79</f>
        <v>0.97909999999999997</v>
      </c>
      <c r="AZ79">
        <f>'RCP45'!AZ79</f>
        <v>0.97909999999999997</v>
      </c>
      <c r="BA79">
        <f>'RCP45'!BA79</f>
        <v>0.97909999999999997</v>
      </c>
      <c r="BB79">
        <f>'RCP45'!BB79</f>
        <v>0.97909999999999997</v>
      </c>
      <c r="BC79">
        <f>'RCP45'!BC79</f>
        <v>0.97909999999999997</v>
      </c>
      <c r="BD79">
        <f>'RCP45'!BD79</f>
        <v>0.97909999999999997</v>
      </c>
    </row>
    <row r="80" spans="1:56">
      <c r="A80" t="s">
        <v>7</v>
      </c>
      <c r="B80" t="s">
        <v>8</v>
      </c>
      <c r="C80" t="s">
        <v>57</v>
      </c>
      <c r="D80" t="s">
        <v>63</v>
      </c>
      <c r="E80" t="s">
        <v>10</v>
      </c>
      <c r="F80" t="s">
        <v>28</v>
      </c>
      <c r="G80" t="s">
        <v>29</v>
      </c>
      <c r="H80">
        <f>'RCP45'!H80</f>
        <v>11.636100000000001</v>
      </c>
      <c r="I80">
        <f>'RCP45'!I80</f>
        <v>11.5306</v>
      </c>
      <c r="J80">
        <f>'RCP45'!J80</f>
        <v>11.5778</v>
      </c>
      <c r="K80">
        <f>'RCP45'!K80</f>
        <v>11.6251</v>
      </c>
      <c r="L80">
        <f>'RCP45'!L80</f>
        <v>11.6724</v>
      </c>
      <c r="M80">
        <f>'RCP45'!M80</f>
        <v>11.719799999999999</v>
      </c>
      <c r="N80">
        <f>'RCP45'!P80</f>
        <v>10.6533</v>
      </c>
      <c r="O80">
        <f t="shared" si="2"/>
        <v>8.6997599999999995</v>
      </c>
      <c r="P80">
        <f>'RCP45'!Q80</f>
        <v>8.4826999999999995</v>
      </c>
      <c r="Q80">
        <f t="shared" si="3"/>
        <v>8.3845999999999989</v>
      </c>
      <c r="R80">
        <f>'RCP45'!R80</f>
        <v>7.5016999999999996</v>
      </c>
      <c r="S80">
        <f>'RCP45'!S80</f>
        <v>6.4542999999999999</v>
      </c>
      <c r="T80">
        <f>'RCP45'!T80</f>
        <v>5.3394000000000004</v>
      </c>
      <c r="U80">
        <f>'RCP45'!U80</f>
        <v>4.2404999999999999</v>
      </c>
      <c r="V80">
        <f>'RCP45'!V80</f>
        <v>3.3111000000000002</v>
      </c>
      <c r="W80">
        <f>'RCP45'!W80</f>
        <v>2.5512999999999999</v>
      </c>
      <c r="X80">
        <f>'RCP45'!X80</f>
        <v>2.3626999999999998</v>
      </c>
      <c r="Y80">
        <f>'RCP45'!Y80</f>
        <v>2.3033999999999999</v>
      </c>
      <c r="Z80">
        <f>'RCP45'!Z80</f>
        <v>2.3033999999999999</v>
      </c>
      <c r="AA80">
        <f>'RCP45'!AA80</f>
        <v>2.3033999999999999</v>
      </c>
      <c r="AB80">
        <f>'RCP45'!AB80</f>
        <v>2.3033999999999999</v>
      </c>
      <c r="AC80">
        <f>'RCP45'!AC80</f>
        <v>2.3033999999999999</v>
      </c>
      <c r="AD80">
        <f>'RCP45'!AD80</f>
        <v>2.3033999999999999</v>
      </c>
      <c r="AE80">
        <f>'RCP45'!AE80</f>
        <v>2.3033999999999999</v>
      </c>
      <c r="AF80">
        <f>'RCP45'!AF80</f>
        <v>2.3033999999999999</v>
      </c>
      <c r="AG80">
        <f>'RCP45'!AG80</f>
        <v>2.3033999999999999</v>
      </c>
      <c r="AH80">
        <f>'RCP45'!AH80</f>
        <v>2.3033999999999999</v>
      </c>
      <c r="AI80">
        <f>'RCP45'!AI80</f>
        <v>2.3033999999999999</v>
      </c>
      <c r="AJ80">
        <f>'RCP45'!AJ80</f>
        <v>2.3033999999999999</v>
      </c>
      <c r="AK80">
        <f>'RCP45'!AK80</f>
        <v>2.3033999999999999</v>
      </c>
      <c r="AL80">
        <f>'RCP45'!AL80</f>
        <v>2.3033999999999999</v>
      </c>
      <c r="AM80">
        <f>'RCP45'!AM80</f>
        <v>2.3033999999999999</v>
      </c>
      <c r="AN80">
        <f>'RCP45'!AN80</f>
        <v>2.3033999999999999</v>
      </c>
      <c r="AO80">
        <f>'RCP45'!AO80</f>
        <v>2.3033999999999999</v>
      </c>
      <c r="AP80">
        <f>'RCP45'!AP80</f>
        <v>2.3033999999999999</v>
      </c>
      <c r="AQ80">
        <f>'RCP45'!AQ80</f>
        <v>2.3033999999999999</v>
      </c>
      <c r="AR80">
        <f>'RCP45'!AR80</f>
        <v>2.3033999999999999</v>
      </c>
      <c r="AS80">
        <f>'RCP45'!AS80</f>
        <v>2.3033999999999999</v>
      </c>
      <c r="AT80">
        <f>'RCP45'!AT80</f>
        <v>2.3033999999999999</v>
      </c>
      <c r="AU80">
        <f>'RCP45'!AU80</f>
        <v>2.3033999999999999</v>
      </c>
      <c r="AV80">
        <f>'RCP45'!AV80</f>
        <v>2.3033999999999999</v>
      </c>
      <c r="AW80">
        <f>'RCP45'!AW80</f>
        <v>2.3033999999999999</v>
      </c>
      <c r="AX80">
        <f>'RCP45'!AX80</f>
        <v>2.3033999999999999</v>
      </c>
      <c r="AY80">
        <f>'RCP45'!AY80</f>
        <v>2.3033999999999999</v>
      </c>
      <c r="AZ80">
        <f>'RCP45'!AZ80</f>
        <v>2.3033999999999999</v>
      </c>
      <c r="BA80">
        <f>'RCP45'!BA80</f>
        <v>2.3033999999999999</v>
      </c>
      <c r="BB80">
        <f>'RCP45'!BB80</f>
        <v>2.3033999999999999</v>
      </c>
      <c r="BC80">
        <f>'RCP45'!BC80</f>
        <v>2.3033999999999999</v>
      </c>
      <c r="BD80">
        <f>'RCP45'!BD80</f>
        <v>2.3033999999999999</v>
      </c>
    </row>
    <row r="81" spans="1:56">
      <c r="A81" t="s">
        <v>7</v>
      </c>
      <c r="B81" t="s">
        <v>8</v>
      </c>
      <c r="C81" t="s">
        <v>57</v>
      </c>
      <c r="D81" t="s">
        <v>63</v>
      </c>
      <c r="E81" t="s">
        <v>10</v>
      </c>
      <c r="F81" t="s">
        <v>24</v>
      </c>
      <c r="G81" t="s">
        <v>30</v>
      </c>
      <c r="H81">
        <f>'RCP45'!H81</f>
        <v>17.240400000000001</v>
      </c>
      <c r="I81">
        <f>'RCP45'!I81</f>
        <v>17.450900000000001</v>
      </c>
      <c r="J81">
        <f>'RCP45'!J81</f>
        <v>17.671099999999999</v>
      </c>
      <c r="K81">
        <f>'RCP45'!K81</f>
        <v>17.891300000000001</v>
      </c>
      <c r="L81">
        <f>'RCP45'!L81</f>
        <v>18.1114</v>
      </c>
      <c r="M81">
        <f>'RCP45'!M81</f>
        <v>18.331600000000002</v>
      </c>
      <c r="N81">
        <f>'RCP45'!P81</f>
        <v>18.516100000000002</v>
      </c>
      <c r="O81">
        <f t="shared" si="2"/>
        <v>18.850090000000002</v>
      </c>
      <c r="P81">
        <f>'RCP45'!Q81</f>
        <v>18.8872</v>
      </c>
      <c r="Q81">
        <f t="shared" si="3"/>
        <v>19.021529999999998</v>
      </c>
      <c r="R81">
        <f>'RCP45'!R81</f>
        <v>20.230499999999999</v>
      </c>
      <c r="S81">
        <f>'RCP45'!S81</f>
        <v>20.970199999999998</v>
      </c>
      <c r="T81">
        <f>'RCP45'!T81</f>
        <v>21.098199999999999</v>
      </c>
      <c r="U81">
        <f>'RCP45'!U81</f>
        <v>20.7836</v>
      </c>
      <c r="V81">
        <f>'RCP45'!V81</f>
        <v>20.361999999999998</v>
      </c>
      <c r="W81">
        <f>'RCP45'!W81</f>
        <v>19.832599999999999</v>
      </c>
      <c r="X81">
        <f>'RCP45'!X81</f>
        <v>19.523599999999998</v>
      </c>
      <c r="Y81">
        <f>'RCP45'!Y81</f>
        <v>19.3931</v>
      </c>
      <c r="Z81">
        <f>'RCP45'!Z81</f>
        <v>19.3931</v>
      </c>
      <c r="AA81">
        <f>'RCP45'!AA81</f>
        <v>19.3931</v>
      </c>
      <c r="AB81">
        <f>'RCP45'!AB81</f>
        <v>19.3931</v>
      </c>
      <c r="AC81">
        <f>'RCP45'!AC81</f>
        <v>19.3931</v>
      </c>
      <c r="AD81">
        <f>'RCP45'!AD81</f>
        <v>19.3931</v>
      </c>
      <c r="AE81">
        <f>'RCP45'!AE81</f>
        <v>19.3931</v>
      </c>
      <c r="AF81">
        <f>'RCP45'!AF81</f>
        <v>19.3931</v>
      </c>
      <c r="AG81">
        <f>'RCP45'!AG81</f>
        <v>19.3931</v>
      </c>
      <c r="AH81">
        <f>'RCP45'!AH81</f>
        <v>19.3931</v>
      </c>
      <c r="AI81">
        <f>'RCP45'!AI81</f>
        <v>19.3931</v>
      </c>
      <c r="AJ81">
        <f>'RCP45'!AJ81</f>
        <v>19.3931</v>
      </c>
      <c r="AK81">
        <f>'RCP45'!AK81</f>
        <v>19.3931</v>
      </c>
      <c r="AL81">
        <f>'RCP45'!AL81</f>
        <v>19.3931</v>
      </c>
      <c r="AM81">
        <f>'RCP45'!AM81</f>
        <v>19.3931</v>
      </c>
      <c r="AN81">
        <f>'RCP45'!AN81</f>
        <v>19.3931</v>
      </c>
      <c r="AO81">
        <f>'RCP45'!AO81</f>
        <v>19.3931</v>
      </c>
      <c r="AP81">
        <f>'RCP45'!AP81</f>
        <v>19.3931</v>
      </c>
      <c r="AQ81">
        <f>'RCP45'!AQ81</f>
        <v>19.3931</v>
      </c>
      <c r="AR81">
        <f>'RCP45'!AR81</f>
        <v>19.3931</v>
      </c>
      <c r="AS81">
        <f>'RCP45'!AS81</f>
        <v>19.3931</v>
      </c>
      <c r="AT81">
        <f>'RCP45'!AT81</f>
        <v>19.3931</v>
      </c>
      <c r="AU81">
        <f>'RCP45'!AU81</f>
        <v>19.3931</v>
      </c>
      <c r="AV81">
        <f>'RCP45'!AV81</f>
        <v>19.3931</v>
      </c>
      <c r="AW81">
        <f>'RCP45'!AW81</f>
        <v>19.3931</v>
      </c>
      <c r="AX81">
        <f>'RCP45'!AX81</f>
        <v>19.3931</v>
      </c>
      <c r="AY81">
        <f>'RCP45'!AY81</f>
        <v>19.3931</v>
      </c>
      <c r="AZ81">
        <f>'RCP45'!AZ81</f>
        <v>19.3931</v>
      </c>
      <c r="BA81">
        <f>'RCP45'!BA81</f>
        <v>19.3931</v>
      </c>
      <c r="BB81">
        <f>'RCP45'!BB81</f>
        <v>19.3931</v>
      </c>
      <c r="BC81">
        <f>'RCP45'!BC81</f>
        <v>19.3931</v>
      </c>
      <c r="BD81">
        <f>'RCP45'!BD81</f>
        <v>19.3931</v>
      </c>
    </row>
    <row r="82" spans="1:56">
      <c r="A82" t="s">
        <v>7</v>
      </c>
      <c r="B82" t="s">
        <v>8</v>
      </c>
      <c r="C82" t="s">
        <v>57</v>
      </c>
      <c r="D82" t="s">
        <v>63</v>
      </c>
      <c r="E82" t="s">
        <v>10</v>
      </c>
      <c r="F82" t="s">
        <v>31</v>
      </c>
      <c r="G82" t="s">
        <v>32</v>
      </c>
      <c r="H82">
        <f>'RCP45'!H82</f>
        <v>2.0834000000000001</v>
      </c>
      <c r="I82">
        <f>'RCP45'!I82</f>
        <v>2.1259999999999999</v>
      </c>
      <c r="J82">
        <f>'RCP45'!J82</f>
        <v>2.1665999999999999</v>
      </c>
      <c r="K82">
        <f>'RCP45'!K82</f>
        <v>2.2052999999999998</v>
      </c>
      <c r="L82">
        <f>'RCP45'!L82</f>
        <v>2.242</v>
      </c>
      <c r="M82">
        <f>'RCP45'!M82</f>
        <v>2.2766999999999999</v>
      </c>
      <c r="N82">
        <f>'RCP45'!P82</f>
        <v>1.9674</v>
      </c>
      <c r="O82">
        <f t="shared" si="2"/>
        <v>1.43973</v>
      </c>
      <c r="P82">
        <f>'RCP45'!Q82</f>
        <v>1.3811</v>
      </c>
      <c r="Q82">
        <f t="shared" si="3"/>
        <v>1.3927400000000001</v>
      </c>
      <c r="R82">
        <f>'RCP45'!R82</f>
        <v>1.4975000000000001</v>
      </c>
      <c r="S82">
        <f>'RCP45'!S82</f>
        <v>1.5863</v>
      </c>
      <c r="T82">
        <f>'RCP45'!T82</f>
        <v>1.6492</v>
      </c>
      <c r="U82">
        <f>'RCP45'!U82</f>
        <v>1.5256000000000001</v>
      </c>
      <c r="V82">
        <f>'RCP45'!V82</f>
        <v>1.4305000000000001</v>
      </c>
      <c r="W82">
        <f>'RCP45'!W82</f>
        <v>1.36</v>
      </c>
      <c r="X82">
        <f>'RCP45'!X82</f>
        <v>1.3569</v>
      </c>
      <c r="Y82">
        <f>'RCP45'!Y82</f>
        <v>1.4614</v>
      </c>
      <c r="Z82">
        <f>'RCP45'!Z82</f>
        <v>1.1704000000000001</v>
      </c>
      <c r="AA82">
        <f>'RCP45'!AA82</f>
        <v>0.87939999999999996</v>
      </c>
      <c r="AB82">
        <f>'RCP45'!AB82</f>
        <v>0.58840000000000003</v>
      </c>
      <c r="AC82">
        <f>'RCP45'!AC82</f>
        <v>0.2974</v>
      </c>
      <c r="AD82">
        <f>'RCP45'!AD82</f>
        <v>6.4600000000000005E-2</v>
      </c>
      <c r="AE82">
        <f>'RCP45'!AE82</f>
        <v>6.6E-3</v>
      </c>
      <c r="AF82">
        <f>'RCP45'!AF82</f>
        <v>6.6E-3</v>
      </c>
      <c r="AG82">
        <f>'RCP45'!AG82</f>
        <v>6.6E-3</v>
      </c>
      <c r="AH82">
        <f>'RCP45'!AH82</f>
        <v>6.6E-3</v>
      </c>
      <c r="AI82">
        <f>'RCP45'!AI82</f>
        <v>6.6E-3</v>
      </c>
      <c r="AJ82">
        <f>'RCP45'!AJ82</f>
        <v>6.6E-3</v>
      </c>
      <c r="AK82">
        <f>'RCP45'!AK82</f>
        <v>6.6E-3</v>
      </c>
      <c r="AL82">
        <f>'RCP45'!AL82</f>
        <v>6.6E-3</v>
      </c>
      <c r="AM82">
        <f>'RCP45'!AM82</f>
        <v>6.6E-3</v>
      </c>
      <c r="AN82">
        <f>'RCP45'!AN82</f>
        <v>6.6E-3</v>
      </c>
      <c r="AO82">
        <f>'RCP45'!AO82</f>
        <v>6.6E-3</v>
      </c>
      <c r="AP82">
        <f>'RCP45'!AP82</f>
        <v>6.6E-3</v>
      </c>
      <c r="AQ82">
        <f>'RCP45'!AQ82</f>
        <v>6.6E-3</v>
      </c>
      <c r="AR82">
        <f>'RCP45'!AR82</f>
        <v>6.6E-3</v>
      </c>
      <c r="AS82">
        <f>'RCP45'!AS82</f>
        <v>6.6E-3</v>
      </c>
      <c r="AT82">
        <f>'RCP45'!AT82</f>
        <v>6.6E-3</v>
      </c>
      <c r="AU82">
        <f>'RCP45'!AU82</f>
        <v>6.6E-3</v>
      </c>
      <c r="AV82">
        <f>'RCP45'!AV82</f>
        <v>6.6E-3</v>
      </c>
      <c r="AW82">
        <f>'RCP45'!AW82</f>
        <v>6.6E-3</v>
      </c>
      <c r="AX82">
        <f>'RCP45'!AX82</f>
        <v>6.6E-3</v>
      </c>
      <c r="AY82">
        <f>'RCP45'!AY82</f>
        <v>6.6E-3</v>
      </c>
      <c r="AZ82">
        <f>'RCP45'!AZ82</f>
        <v>6.6E-3</v>
      </c>
      <c r="BA82">
        <f>'RCP45'!BA82</f>
        <v>6.6E-3</v>
      </c>
      <c r="BB82">
        <f>'RCP45'!BB82</f>
        <v>6.6E-3</v>
      </c>
      <c r="BC82">
        <f>'RCP45'!BC82</f>
        <v>6.6E-3</v>
      </c>
      <c r="BD82">
        <f>'RCP45'!BD82</f>
        <v>6.6E-3</v>
      </c>
    </row>
    <row r="83" spans="1:56">
      <c r="A83" t="s">
        <v>7</v>
      </c>
      <c r="B83" t="s">
        <v>8</v>
      </c>
      <c r="C83" t="s">
        <v>57</v>
      </c>
      <c r="D83" t="s">
        <v>63</v>
      </c>
      <c r="E83" t="s">
        <v>10</v>
      </c>
      <c r="F83" t="s">
        <v>33</v>
      </c>
      <c r="G83" t="s">
        <v>34</v>
      </c>
      <c r="H83">
        <f>'RCP45'!H83</f>
        <v>0.82089999999999996</v>
      </c>
      <c r="I83">
        <f>'RCP45'!I83</f>
        <v>0.8518</v>
      </c>
      <c r="J83">
        <f>'RCP45'!J83</f>
        <v>0.88149999999999995</v>
      </c>
      <c r="K83">
        <f>'RCP45'!K83</f>
        <v>0.91010000000000002</v>
      </c>
      <c r="L83">
        <f>'RCP45'!L83</f>
        <v>0.9375</v>
      </c>
      <c r="M83">
        <f>'RCP45'!M83</f>
        <v>0.96379999999999999</v>
      </c>
      <c r="N83">
        <f>'RCP45'!P83</f>
        <v>0.83250000000000002</v>
      </c>
      <c r="O83">
        <f t="shared" si="2"/>
        <v>0.59832000000000007</v>
      </c>
      <c r="P83">
        <f>'RCP45'!Q83</f>
        <v>0.57230000000000003</v>
      </c>
      <c r="Q83">
        <f t="shared" si="3"/>
        <v>0.59144000000000008</v>
      </c>
      <c r="R83">
        <f>'RCP45'!R83</f>
        <v>0.76370000000000005</v>
      </c>
      <c r="S83">
        <f>'RCP45'!S83</f>
        <v>0.9405</v>
      </c>
      <c r="T83">
        <f>'RCP45'!T83</f>
        <v>1.1029</v>
      </c>
      <c r="U83">
        <f>'RCP45'!U83</f>
        <v>1.1779999999999999</v>
      </c>
      <c r="V83">
        <f>'RCP45'!V83</f>
        <v>1.2093</v>
      </c>
      <c r="W83">
        <f>'RCP45'!W83</f>
        <v>1.1978</v>
      </c>
      <c r="X83">
        <f>'RCP45'!X83</f>
        <v>1.2810999999999999</v>
      </c>
      <c r="Y83">
        <f>'RCP45'!Y83</f>
        <v>1.3387</v>
      </c>
      <c r="Z83">
        <f>'RCP45'!Z83</f>
        <v>1.0749</v>
      </c>
      <c r="AA83">
        <f>'RCP45'!AA83</f>
        <v>0.81100000000000005</v>
      </c>
      <c r="AB83">
        <f>'RCP45'!AB83</f>
        <v>0.54720000000000002</v>
      </c>
      <c r="AC83">
        <f>'RCP45'!AC83</f>
        <v>0.2833</v>
      </c>
      <c r="AD83">
        <f>'RCP45'!AD83</f>
        <v>7.22E-2</v>
      </c>
      <c r="AE83">
        <f>'RCP45'!AE83</f>
        <v>2.07E-2</v>
      </c>
      <c r="AF83">
        <f>'RCP45'!AF83</f>
        <v>2.07E-2</v>
      </c>
      <c r="AG83">
        <f>'RCP45'!AG83</f>
        <v>2.07E-2</v>
      </c>
      <c r="AH83">
        <f>'RCP45'!AH83</f>
        <v>2.07E-2</v>
      </c>
      <c r="AI83">
        <f>'RCP45'!AI83</f>
        <v>2.07E-2</v>
      </c>
      <c r="AJ83">
        <f>'RCP45'!AJ83</f>
        <v>2.07E-2</v>
      </c>
      <c r="AK83">
        <f>'RCP45'!AK83</f>
        <v>2.07E-2</v>
      </c>
      <c r="AL83">
        <f>'RCP45'!AL83</f>
        <v>2.07E-2</v>
      </c>
      <c r="AM83">
        <f>'RCP45'!AM83</f>
        <v>2.07E-2</v>
      </c>
      <c r="AN83">
        <f>'RCP45'!AN83</f>
        <v>2.07E-2</v>
      </c>
      <c r="AO83">
        <f>'RCP45'!AO83</f>
        <v>2.07E-2</v>
      </c>
      <c r="AP83">
        <f>'RCP45'!AP83</f>
        <v>2.07E-2</v>
      </c>
      <c r="AQ83">
        <f>'RCP45'!AQ83</f>
        <v>2.07E-2</v>
      </c>
      <c r="AR83">
        <f>'RCP45'!AR83</f>
        <v>2.07E-2</v>
      </c>
      <c r="AS83">
        <f>'RCP45'!AS83</f>
        <v>2.07E-2</v>
      </c>
      <c r="AT83">
        <f>'RCP45'!AT83</f>
        <v>2.07E-2</v>
      </c>
      <c r="AU83">
        <f>'RCP45'!AU83</f>
        <v>2.07E-2</v>
      </c>
      <c r="AV83">
        <f>'RCP45'!AV83</f>
        <v>2.07E-2</v>
      </c>
      <c r="AW83">
        <f>'RCP45'!AW83</f>
        <v>2.07E-2</v>
      </c>
      <c r="AX83">
        <f>'RCP45'!AX83</f>
        <v>2.07E-2</v>
      </c>
      <c r="AY83">
        <f>'RCP45'!AY83</f>
        <v>2.07E-2</v>
      </c>
      <c r="AZ83">
        <f>'RCP45'!AZ83</f>
        <v>2.07E-2</v>
      </c>
      <c r="BA83">
        <f>'RCP45'!BA83</f>
        <v>2.07E-2</v>
      </c>
      <c r="BB83">
        <f>'RCP45'!BB83</f>
        <v>2.07E-2</v>
      </c>
      <c r="BC83">
        <f>'RCP45'!BC83</f>
        <v>2.07E-2</v>
      </c>
      <c r="BD83">
        <f>'RCP45'!BD83</f>
        <v>2.07E-2</v>
      </c>
    </row>
    <row r="84" spans="1:56">
      <c r="A84" t="s">
        <v>7</v>
      </c>
      <c r="B84" t="s">
        <v>8</v>
      </c>
      <c r="C84" t="s">
        <v>57</v>
      </c>
      <c r="D84" t="s">
        <v>63</v>
      </c>
      <c r="E84" t="s">
        <v>10</v>
      </c>
      <c r="F84" t="s">
        <v>35</v>
      </c>
      <c r="G84" t="s">
        <v>36</v>
      </c>
      <c r="H84">
        <f>'RCP45'!H84</f>
        <v>0</v>
      </c>
      <c r="I84">
        <f>'RCP45'!I84</f>
        <v>0</v>
      </c>
      <c r="J84">
        <f>'RCP45'!J84</f>
        <v>0</v>
      </c>
      <c r="K84">
        <f>'RCP45'!K84</f>
        <v>0</v>
      </c>
      <c r="L84">
        <f>'RCP45'!L84</f>
        <v>0</v>
      </c>
      <c r="M84">
        <f>'RCP45'!M84</f>
        <v>0</v>
      </c>
      <c r="N84">
        <f>'RCP45'!P84</f>
        <v>0</v>
      </c>
      <c r="O84">
        <f t="shared" si="2"/>
        <v>0</v>
      </c>
      <c r="P84">
        <f>'RCP45'!Q84</f>
        <v>0</v>
      </c>
      <c r="Q84">
        <f t="shared" si="3"/>
        <v>0</v>
      </c>
      <c r="R84">
        <f>'RCP45'!R84</f>
        <v>0</v>
      </c>
      <c r="S84">
        <f>'RCP45'!S84</f>
        <v>0</v>
      </c>
      <c r="T84">
        <f>'RCP45'!T84</f>
        <v>0</v>
      </c>
      <c r="U84">
        <f>'RCP45'!U84</f>
        <v>0</v>
      </c>
      <c r="V84">
        <f>'RCP45'!V84</f>
        <v>0</v>
      </c>
      <c r="W84">
        <f>'RCP45'!W84</f>
        <v>0</v>
      </c>
      <c r="X84">
        <f>'RCP45'!X84</f>
        <v>0</v>
      </c>
      <c r="Y84">
        <f>'RCP45'!Y84</f>
        <v>0</v>
      </c>
      <c r="Z84">
        <f>'RCP45'!Z84</f>
        <v>0</v>
      </c>
      <c r="AA84">
        <f>'RCP45'!AA84</f>
        <v>0</v>
      </c>
      <c r="AB84">
        <f>'RCP45'!AB84</f>
        <v>0</v>
      </c>
      <c r="AC84">
        <f>'RCP45'!AC84</f>
        <v>0</v>
      </c>
      <c r="AD84">
        <f>'RCP45'!AD84</f>
        <v>0</v>
      </c>
      <c r="AE84">
        <f>'RCP45'!AE84</f>
        <v>0</v>
      </c>
      <c r="AF84">
        <f>'RCP45'!AF84</f>
        <v>0</v>
      </c>
      <c r="AG84">
        <f>'RCP45'!AG84</f>
        <v>0</v>
      </c>
      <c r="AH84">
        <f>'RCP45'!AH84</f>
        <v>0</v>
      </c>
      <c r="AI84">
        <f>'RCP45'!AI84</f>
        <v>0</v>
      </c>
      <c r="AJ84">
        <f>'RCP45'!AJ84</f>
        <v>0</v>
      </c>
      <c r="AK84">
        <f>'RCP45'!AK84</f>
        <v>0</v>
      </c>
      <c r="AL84">
        <f>'RCP45'!AL84</f>
        <v>0</v>
      </c>
      <c r="AM84">
        <f>'RCP45'!AM84</f>
        <v>0</v>
      </c>
      <c r="AN84">
        <f>'RCP45'!AN84</f>
        <v>0</v>
      </c>
      <c r="AO84">
        <f>'RCP45'!AO84</f>
        <v>0</v>
      </c>
      <c r="AP84">
        <f>'RCP45'!AP84</f>
        <v>0</v>
      </c>
      <c r="AQ84">
        <f>'RCP45'!AQ84</f>
        <v>0</v>
      </c>
      <c r="AR84">
        <f>'RCP45'!AR84</f>
        <v>0</v>
      </c>
      <c r="AS84">
        <f>'RCP45'!AS84</f>
        <v>0</v>
      </c>
      <c r="AT84">
        <f>'RCP45'!AT84</f>
        <v>0</v>
      </c>
      <c r="AU84">
        <f>'RCP45'!AU84</f>
        <v>0</v>
      </c>
      <c r="AV84">
        <f>'RCP45'!AV84</f>
        <v>0</v>
      </c>
      <c r="AW84">
        <f>'RCP45'!AW84</f>
        <v>0</v>
      </c>
      <c r="AX84">
        <f>'RCP45'!AX84</f>
        <v>0</v>
      </c>
      <c r="AY84">
        <f>'RCP45'!AY84</f>
        <v>0</v>
      </c>
      <c r="AZ84">
        <f>'RCP45'!AZ84</f>
        <v>0</v>
      </c>
      <c r="BA84">
        <f>'RCP45'!BA84</f>
        <v>0</v>
      </c>
      <c r="BB84">
        <f>'RCP45'!BB84</f>
        <v>0</v>
      </c>
      <c r="BC84">
        <f>'RCP45'!BC84</f>
        <v>0</v>
      </c>
      <c r="BD84">
        <f>'RCP45'!BD84</f>
        <v>0</v>
      </c>
    </row>
    <row r="85" spans="1:56">
      <c r="A85" t="s">
        <v>7</v>
      </c>
      <c r="B85" t="s">
        <v>8</v>
      </c>
      <c r="C85" t="s">
        <v>57</v>
      </c>
      <c r="D85" t="s">
        <v>63</v>
      </c>
      <c r="E85" t="s">
        <v>10</v>
      </c>
      <c r="F85" t="s">
        <v>37</v>
      </c>
      <c r="G85" t="s">
        <v>38</v>
      </c>
      <c r="H85">
        <f>'RCP45'!H85</f>
        <v>4.0968</v>
      </c>
      <c r="I85">
        <f>'RCP45'!I85</f>
        <v>4.6912000000000003</v>
      </c>
      <c r="J85">
        <f>'RCP45'!J85</f>
        <v>5.2590000000000003</v>
      </c>
      <c r="K85">
        <f>'RCP45'!K85</f>
        <v>5.8018000000000001</v>
      </c>
      <c r="L85">
        <f>'RCP45'!L85</f>
        <v>6.3216000000000001</v>
      </c>
      <c r="M85">
        <f>'RCP45'!M85</f>
        <v>6.9679000000000002</v>
      </c>
      <c r="N85">
        <f>'RCP45'!P85</f>
        <v>6.6513999999999998</v>
      </c>
      <c r="O85">
        <f t="shared" si="2"/>
        <v>1.4680300000000006</v>
      </c>
      <c r="P85">
        <f>'RCP45'!Q85</f>
        <v>0.8921</v>
      </c>
      <c r="Q85">
        <f t="shared" si="3"/>
        <v>0.85641999999999996</v>
      </c>
      <c r="R85">
        <f>'RCP45'!R85</f>
        <v>0.5353</v>
      </c>
      <c r="S85">
        <f>'RCP45'!S85</f>
        <v>0.3201</v>
      </c>
      <c r="T85">
        <f>'RCP45'!T85</f>
        <v>0.19059999999999999</v>
      </c>
      <c r="U85">
        <f>'RCP45'!U85</f>
        <v>0.10639999999999999</v>
      </c>
      <c r="V85">
        <f>'RCP45'!V85</f>
        <v>5.6500000000000002E-2</v>
      </c>
      <c r="W85">
        <f>'RCP45'!W85</f>
        <v>2.8799999999999999E-2</v>
      </c>
      <c r="X85">
        <f>'RCP45'!X85</f>
        <v>0</v>
      </c>
      <c r="Y85">
        <f>'RCP45'!Y85</f>
        <v>0</v>
      </c>
      <c r="Z85">
        <f>'RCP45'!Z85</f>
        <v>0</v>
      </c>
      <c r="AA85">
        <f>'RCP45'!AA85</f>
        <v>0</v>
      </c>
      <c r="AB85">
        <f>'RCP45'!AB85</f>
        <v>0</v>
      </c>
      <c r="AC85">
        <f>'RCP45'!AC85</f>
        <v>0</v>
      </c>
      <c r="AD85">
        <f>'RCP45'!AD85</f>
        <v>0</v>
      </c>
      <c r="AE85">
        <f>'RCP45'!AE85</f>
        <v>0.64139999999999997</v>
      </c>
      <c r="AF85">
        <f>'RCP45'!AF85</f>
        <v>0.64139999999999997</v>
      </c>
      <c r="AG85">
        <f>'RCP45'!AG85</f>
        <v>0.64139999999999997</v>
      </c>
      <c r="AH85">
        <f>'RCP45'!AH85</f>
        <v>0.64139999999999997</v>
      </c>
      <c r="AI85">
        <f>'RCP45'!AI85</f>
        <v>0.64139999999999997</v>
      </c>
      <c r="AJ85">
        <f>'RCP45'!AJ85</f>
        <v>0.64139999999999997</v>
      </c>
      <c r="AK85">
        <f>'RCP45'!AK85</f>
        <v>0.64139999999999997</v>
      </c>
      <c r="AL85">
        <f>'RCP45'!AL85</f>
        <v>0.64159999999999995</v>
      </c>
      <c r="AM85">
        <f>'RCP45'!AM85</f>
        <v>0.64180000000000004</v>
      </c>
      <c r="AN85">
        <f>'RCP45'!AN85</f>
        <v>0.6421</v>
      </c>
      <c r="AO85">
        <f>'RCP45'!AO85</f>
        <v>0.64239999999999997</v>
      </c>
      <c r="AP85">
        <f>'RCP45'!AP85</f>
        <v>0.64259999999999995</v>
      </c>
      <c r="AQ85">
        <f>'RCP45'!AQ85</f>
        <v>0.64280000000000004</v>
      </c>
      <c r="AR85">
        <f>'RCP45'!AR85</f>
        <v>0.6431</v>
      </c>
      <c r="AS85">
        <f>'RCP45'!AS85</f>
        <v>0.64329999999999998</v>
      </c>
      <c r="AT85">
        <f>'RCP45'!AT85</f>
        <v>0.64349999999999996</v>
      </c>
      <c r="AU85">
        <f>'RCP45'!AU85</f>
        <v>0.64370000000000005</v>
      </c>
      <c r="AV85">
        <f>'RCP45'!AV85</f>
        <v>0.64390000000000003</v>
      </c>
      <c r="AW85">
        <f>'RCP45'!AW85</f>
        <v>0.64400000000000002</v>
      </c>
      <c r="AX85">
        <f>'RCP45'!AX85</f>
        <v>0.64419999999999999</v>
      </c>
      <c r="AY85">
        <f>'RCP45'!AY85</f>
        <v>0.64439999999999997</v>
      </c>
      <c r="AZ85">
        <f>'RCP45'!AZ85</f>
        <v>0.64449999999999996</v>
      </c>
      <c r="BA85">
        <f>'RCP45'!BA85</f>
        <v>0.64529999999999998</v>
      </c>
      <c r="BB85">
        <f>'RCP45'!BB85</f>
        <v>0.64590000000000003</v>
      </c>
      <c r="BC85">
        <f>'RCP45'!BC85</f>
        <v>0.64639999999999997</v>
      </c>
      <c r="BD85">
        <f>'RCP45'!BD85</f>
        <v>0.64510000000000001</v>
      </c>
    </row>
    <row r="86" spans="1:56">
      <c r="A86" t="s">
        <v>7</v>
      </c>
      <c r="B86" t="s">
        <v>8</v>
      </c>
      <c r="C86" t="s">
        <v>57</v>
      </c>
      <c r="D86" t="s">
        <v>63</v>
      </c>
      <c r="E86" t="s">
        <v>10</v>
      </c>
      <c r="F86" t="s">
        <v>39</v>
      </c>
      <c r="G86" t="s">
        <v>40</v>
      </c>
      <c r="H86">
        <f>'RCP45'!H86</f>
        <v>0.86729999999999996</v>
      </c>
      <c r="I86">
        <f>'RCP45'!I86</f>
        <v>1.3008999999999999</v>
      </c>
      <c r="J86">
        <f>'RCP45'!J86</f>
        <v>1.7344999999999999</v>
      </c>
      <c r="K86">
        <f>'RCP45'!K86</f>
        <v>2.1680000000000001</v>
      </c>
      <c r="L86">
        <f>'RCP45'!L86</f>
        <v>2.6015999999999999</v>
      </c>
      <c r="M86">
        <f>'RCP45'!M86</f>
        <v>3.0352000000000001</v>
      </c>
      <c r="N86">
        <f>'RCP45'!P86</f>
        <v>4.8925999999999998</v>
      </c>
      <c r="O86">
        <f t="shared" si="2"/>
        <v>15.528080000000001</v>
      </c>
      <c r="P86">
        <f>'RCP45'!Q86</f>
        <v>16.709800000000001</v>
      </c>
      <c r="Q86">
        <f t="shared" si="3"/>
        <v>17.616030000000002</v>
      </c>
      <c r="R86">
        <f>'RCP45'!R86</f>
        <v>25.772099999999998</v>
      </c>
      <c r="S86">
        <f>'RCP45'!S86</f>
        <v>34.555100000000003</v>
      </c>
      <c r="T86">
        <f>'RCP45'!T86</f>
        <v>34.678899999999999</v>
      </c>
      <c r="U86">
        <f>'RCP45'!U86</f>
        <v>40.334200000000003</v>
      </c>
      <c r="V86">
        <f>'RCP45'!V86</f>
        <v>45.687199999999997</v>
      </c>
      <c r="W86">
        <f>'RCP45'!W86</f>
        <v>47.0946</v>
      </c>
      <c r="X86">
        <f>'RCP45'!X86</f>
        <v>43.7624</v>
      </c>
      <c r="Y86">
        <f>'RCP45'!Y86</f>
        <v>38.975200000000001</v>
      </c>
      <c r="Z86">
        <f>'RCP45'!Z86</f>
        <v>38.975200000000001</v>
      </c>
      <c r="AA86">
        <f>'RCP45'!AA86</f>
        <v>38.975200000000001</v>
      </c>
      <c r="AB86">
        <f>'RCP45'!AB86</f>
        <v>38.975200000000001</v>
      </c>
      <c r="AC86">
        <f>'RCP45'!AC86</f>
        <v>38.975200000000001</v>
      </c>
      <c r="AD86">
        <f>'RCP45'!AD86</f>
        <v>38.975200000000001</v>
      </c>
      <c r="AE86">
        <f>'RCP45'!AE86</f>
        <v>38.967199999999998</v>
      </c>
      <c r="AF86">
        <f>'RCP45'!AF86</f>
        <v>38.9679</v>
      </c>
      <c r="AG86">
        <f>'RCP45'!AG86</f>
        <v>38.968699999999998</v>
      </c>
      <c r="AH86">
        <f>'RCP45'!AH86</f>
        <v>38.9694</v>
      </c>
      <c r="AI86">
        <f>'RCP45'!AI86</f>
        <v>38.970199999999998</v>
      </c>
      <c r="AJ86">
        <f>'RCP45'!AJ86</f>
        <v>38.971299999999999</v>
      </c>
      <c r="AK86">
        <f>'RCP45'!AK86</f>
        <v>38.9724</v>
      </c>
      <c r="AL86">
        <f>'RCP45'!AL86</f>
        <v>38.979500000000002</v>
      </c>
      <c r="AM86">
        <f>'RCP45'!AM86</f>
        <v>38.995600000000003</v>
      </c>
      <c r="AN86">
        <f>'RCP45'!AN86</f>
        <v>39.012</v>
      </c>
      <c r="AO86">
        <f>'RCP45'!AO86</f>
        <v>39.027900000000002</v>
      </c>
      <c r="AP86">
        <f>'RCP45'!AP86</f>
        <v>39.042999999999999</v>
      </c>
      <c r="AQ86">
        <f>'RCP45'!AQ86</f>
        <v>39.057400000000001</v>
      </c>
      <c r="AR86">
        <f>'RCP45'!AR86</f>
        <v>39.071100000000001</v>
      </c>
      <c r="AS86">
        <f>'RCP45'!AS86</f>
        <v>39.084099999999999</v>
      </c>
      <c r="AT86">
        <f>'RCP45'!AT86</f>
        <v>39.096600000000002</v>
      </c>
      <c r="AU86">
        <f>'RCP45'!AU86</f>
        <v>39.108400000000003</v>
      </c>
      <c r="AV86">
        <f>'RCP45'!AV86</f>
        <v>39.119799999999998</v>
      </c>
      <c r="AW86">
        <f>'RCP45'!AW86</f>
        <v>39.130699999999997</v>
      </c>
      <c r="AX86">
        <f>'RCP45'!AX86</f>
        <v>39.141199999999998</v>
      </c>
      <c r="AY86">
        <f>'RCP45'!AY86</f>
        <v>39.151200000000003</v>
      </c>
      <c r="AZ86">
        <f>'RCP45'!AZ86</f>
        <v>39.160899999999998</v>
      </c>
      <c r="BA86">
        <f>'RCP45'!BA86</f>
        <v>39.204500000000003</v>
      </c>
      <c r="BB86">
        <f>'RCP45'!BB86</f>
        <v>39.241599999999998</v>
      </c>
      <c r="BC86">
        <f>'RCP45'!BC86</f>
        <v>39.273899999999998</v>
      </c>
      <c r="BD86">
        <f>'RCP45'!BD86</f>
        <v>39.196300000000001</v>
      </c>
    </row>
    <row r="87" spans="1:56">
      <c r="A87" t="s">
        <v>7</v>
      </c>
      <c r="B87" t="s">
        <v>8</v>
      </c>
      <c r="C87" t="s">
        <v>57</v>
      </c>
      <c r="D87" t="s">
        <v>63</v>
      </c>
      <c r="E87" t="s">
        <v>10</v>
      </c>
      <c r="F87" t="s">
        <v>41</v>
      </c>
      <c r="G87" t="s">
        <v>42</v>
      </c>
      <c r="H87">
        <f>'RCP45'!H87</f>
        <v>0</v>
      </c>
      <c r="I87">
        <f>'RCP45'!I87</f>
        <v>3.8399999999999997E-2</v>
      </c>
      <c r="J87">
        <f>'RCP45'!J87</f>
        <v>7.6799999999999993E-2</v>
      </c>
      <c r="K87">
        <f>'RCP45'!K87</f>
        <v>0.1152</v>
      </c>
      <c r="L87">
        <f>'RCP45'!L87</f>
        <v>0.15359999999999999</v>
      </c>
      <c r="M87">
        <f>'RCP45'!M87</f>
        <v>0.192</v>
      </c>
      <c r="N87">
        <f>'RCP45'!P87</f>
        <v>0.38269999999999998</v>
      </c>
      <c r="O87">
        <f t="shared" si="2"/>
        <v>0.64514000000000005</v>
      </c>
      <c r="P87">
        <f>'RCP45'!Q87</f>
        <v>0.67430000000000001</v>
      </c>
      <c r="Q87">
        <f t="shared" si="3"/>
        <v>0.71945999999999999</v>
      </c>
      <c r="R87">
        <f>'RCP45'!R87</f>
        <v>1.1258999999999999</v>
      </c>
      <c r="S87">
        <f>'RCP45'!S87</f>
        <v>1.8324</v>
      </c>
      <c r="T87">
        <f>'RCP45'!T87</f>
        <v>2.988</v>
      </c>
      <c r="U87">
        <f>'RCP45'!U87</f>
        <v>2.8725999999999998</v>
      </c>
      <c r="V87">
        <f>'RCP45'!V87</f>
        <v>2.6970999999999998</v>
      </c>
      <c r="W87">
        <f>'RCP45'!W87</f>
        <v>2.4849999999999999</v>
      </c>
      <c r="X87">
        <f>'RCP45'!X87</f>
        <v>2.2387000000000001</v>
      </c>
      <c r="Y87">
        <f>'RCP45'!Y87</f>
        <v>2.1663999999999999</v>
      </c>
      <c r="Z87">
        <f>'RCP45'!Z87</f>
        <v>2.1663999999999999</v>
      </c>
      <c r="AA87">
        <f>'RCP45'!AA87</f>
        <v>2.1663999999999999</v>
      </c>
      <c r="AB87">
        <f>'RCP45'!AB87</f>
        <v>2.1663999999999999</v>
      </c>
      <c r="AC87">
        <f>'RCP45'!AC87</f>
        <v>2.1663999999999999</v>
      </c>
      <c r="AD87">
        <f>'RCP45'!AD87</f>
        <v>2.1663999999999999</v>
      </c>
      <c r="AE87">
        <f>'RCP45'!AE87</f>
        <v>2.1705000000000001</v>
      </c>
      <c r="AF87">
        <f>'RCP45'!AF87</f>
        <v>2.1705999999999999</v>
      </c>
      <c r="AG87">
        <f>'RCP45'!AG87</f>
        <v>2.1705999999999999</v>
      </c>
      <c r="AH87">
        <f>'RCP45'!AH87</f>
        <v>2.1707000000000001</v>
      </c>
      <c r="AI87">
        <f>'RCP45'!AI87</f>
        <v>2.1707000000000001</v>
      </c>
      <c r="AJ87">
        <f>'RCP45'!AJ87</f>
        <v>2.1707999999999998</v>
      </c>
      <c r="AK87">
        <f>'RCP45'!AK87</f>
        <v>2.1707999999999998</v>
      </c>
      <c r="AL87">
        <f>'RCP45'!AL87</f>
        <v>2.1711999999999998</v>
      </c>
      <c r="AM87">
        <f>'RCP45'!AM87</f>
        <v>2.1720999999999999</v>
      </c>
      <c r="AN87">
        <f>'RCP45'!AN87</f>
        <v>2.173</v>
      </c>
      <c r="AO87">
        <f>'RCP45'!AO87</f>
        <v>2.1739000000000002</v>
      </c>
      <c r="AP87">
        <f>'RCP45'!AP87</f>
        <v>2.1747999999999998</v>
      </c>
      <c r="AQ87">
        <f>'RCP45'!AQ87</f>
        <v>2.1756000000000002</v>
      </c>
      <c r="AR87">
        <f>'RCP45'!AR87</f>
        <v>2.1762999999999999</v>
      </c>
      <c r="AS87">
        <f>'RCP45'!AS87</f>
        <v>2.1770999999999998</v>
      </c>
      <c r="AT87">
        <f>'RCP45'!AT87</f>
        <v>2.1777000000000002</v>
      </c>
      <c r="AU87">
        <f>'RCP45'!AU87</f>
        <v>2.1783999999999999</v>
      </c>
      <c r="AV87">
        <f>'RCP45'!AV87</f>
        <v>2.1789999999999998</v>
      </c>
      <c r="AW87">
        <f>'RCP45'!AW87</f>
        <v>2.1797</v>
      </c>
      <c r="AX87">
        <f>'RCP45'!AX87</f>
        <v>2.1802000000000001</v>
      </c>
      <c r="AY87">
        <f>'RCP45'!AY87</f>
        <v>2.1808000000000001</v>
      </c>
      <c r="AZ87">
        <f>'RCP45'!AZ87</f>
        <v>2.1812999999999998</v>
      </c>
      <c r="BA87">
        <f>'RCP45'!BA87</f>
        <v>2.1838000000000002</v>
      </c>
      <c r="BB87">
        <f>'RCP45'!BB87</f>
        <v>2.1858</v>
      </c>
      <c r="BC87">
        <f>'RCP45'!BC87</f>
        <v>2.1876000000000002</v>
      </c>
      <c r="BD87">
        <f>'RCP45'!BD87</f>
        <v>2.1833</v>
      </c>
    </row>
    <row r="88" spans="1:56">
      <c r="A88" t="s">
        <v>7</v>
      </c>
      <c r="B88" t="s">
        <v>8</v>
      </c>
      <c r="C88" t="s">
        <v>57</v>
      </c>
      <c r="D88" t="s">
        <v>63</v>
      </c>
      <c r="E88" t="s">
        <v>10</v>
      </c>
      <c r="F88" t="s">
        <v>43</v>
      </c>
      <c r="G88" t="s">
        <v>44</v>
      </c>
      <c r="H88">
        <f>'RCP45'!H88</f>
        <v>1.4132</v>
      </c>
      <c r="I88">
        <f>'RCP45'!I88</f>
        <v>1.6966000000000001</v>
      </c>
      <c r="J88">
        <f>'RCP45'!J88</f>
        <v>1.9843</v>
      </c>
      <c r="K88">
        <f>'RCP45'!K88</f>
        <v>2.5356000000000001</v>
      </c>
      <c r="L88">
        <f>'RCP45'!L88</f>
        <v>2.6939000000000002</v>
      </c>
      <c r="M88">
        <f>'RCP45'!M88</f>
        <v>3.0249999999999999</v>
      </c>
      <c r="N88">
        <f>'RCP45'!P88</f>
        <v>4.4794</v>
      </c>
      <c r="O88">
        <f t="shared" si="2"/>
        <v>9.0893799999999985</v>
      </c>
      <c r="P88">
        <f>'RCP45'!Q88</f>
        <v>9.6015999999999995</v>
      </c>
      <c r="Q88">
        <f t="shared" si="3"/>
        <v>9.7085899999999992</v>
      </c>
      <c r="R88">
        <f>'RCP45'!R88</f>
        <v>10.6715</v>
      </c>
      <c r="S88">
        <f>'RCP45'!S88</f>
        <v>11.116</v>
      </c>
      <c r="T88">
        <f>'RCP45'!T88</f>
        <v>11.1744</v>
      </c>
      <c r="U88">
        <f>'RCP45'!U88</f>
        <v>9.7681000000000004</v>
      </c>
      <c r="V88">
        <f>'RCP45'!V88</f>
        <v>9.0946999999999996</v>
      </c>
      <c r="W88">
        <f>'RCP45'!W88</f>
        <v>9.02</v>
      </c>
      <c r="X88">
        <f>'RCP45'!X88</f>
        <v>9.0762999999999998</v>
      </c>
      <c r="Y88">
        <f>'RCP45'!Y88</f>
        <v>8.8779000000000003</v>
      </c>
      <c r="Z88">
        <f>'RCP45'!Z88</f>
        <v>8.8779000000000003</v>
      </c>
      <c r="AA88">
        <f>'RCP45'!AA88</f>
        <v>8.8779000000000003</v>
      </c>
      <c r="AB88">
        <f>'RCP45'!AB88</f>
        <v>8.8779000000000003</v>
      </c>
      <c r="AC88">
        <f>'RCP45'!AC88</f>
        <v>8.8779000000000003</v>
      </c>
      <c r="AD88">
        <f>'RCP45'!AD88</f>
        <v>8.8779000000000003</v>
      </c>
      <c r="AE88">
        <f>'RCP45'!AE88</f>
        <v>8.9907000000000004</v>
      </c>
      <c r="AF88">
        <f>'RCP45'!AF88</f>
        <v>8.9908999999999999</v>
      </c>
      <c r="AG88">
        <f>'RCP45'!AG88</f>
        <v>8.9909999999999997</v>
      </c>
      <c r="AH88">
        <f>'RCP45'!AH88</f>
        <v>8.9911999999999992</v>
      </c>
      <c r="AI88">
        <f>'RCP45'!AI88</f>
        <v>8.9914000000000005</v>
      </c>
      <c r="AJ88">
        <f>'RCP45'!AJ88</f>
        <v>8.9916</v>
      </c>
      <c r="AK88">
        <f>'RCP45'!AK88</f>
        <v>8.9918999999999993</v>
      </c>
      <c r="AL88">
        <f>'RCP45'!AL88</f>
        <v>8.9934999999999992</v>
      </c>
      <c r="AM88">
        <f>'RCP45'!AM88</f>
        <v>8.9972999999999992</v>
      </c>
      <c r="AN88">
        <f>'RCP45'!AN88</f>
        <v>9.0009999999999994</v>
      </c>
      <c r="AO88">
        <f>'RCP45'!AO88</f>
        <v>9.0046999999999997</v>
      </c>
      <c r="AP88">
        <f>'RCP45'!AP88</f>
        <v>9.0082000000000004</v>
      </c>
      <c r="AQ88">
        <f>'RCP45'!AQ88</f>
        <v>9.0114999999999998</v>
      </c>
      <c r="AR88">
        <f>'RCP45'!AR88</f>
        <v>9.0146999999999995</v>
      </c>
      <c r="AS88">
        <f>'RCP45'!AS88</f>
        <v>9.0176999999999996</v>
      </c>
      <c r="AT88">
        <f>'RCP45'!AT88</f>
        <v>9.0206</v>
      </c>
      <c r="AU88">
        <f>'RCP45'!AU88</f>
        <v>9.0233000000000008</v>
      </c>
      <c r="AV88">
        <f>'RCP45'!AV88</f>
        <v>9.0259</v>
      </c>
      <c r="AW88">
        <f>'RCP45'!AW88</f>
        <v>9.0283999999999995</v>
      </c>
      <c r="AX88">
        <f>'RCP45'!AX88</f>
        <v>9.0309000000000008</v>
      </c>
      <c r="AY88">
        <f>'RCP45'!AY88</f>
        <v>9.0332000000000008</v>
      </c>
      <c r="AZ88">
        <f>'RCP45'!AZ88</f>
        <v>9.0353999999999992</v>
      </c>
      <c r="BA88">
        <f>'RCP45'!BA88</f>
        <v>9.0455000000000005</v>
      </c>
      <c r="BB88">
        <f>'RCP45'!BB88</f>
        <v>9.0540000000000003</v>
      </c>
      <c r="BC88">
        <f>'RCP45'!BC88</f>
        <v>9.0615000000000006</v>
      </c>
      <c r="BD88">
        <f>'RCP45'!BD88</f>
        <v>9.0435999999999996</v>
      </c>
    </row>
    <row r="89" spans="1:56">
      <c r="A89" t="s">
        <v>7</v>
      </c>
      <c r="B89" t="s">
        <v>8</v>
      </c>
      <c r="C89" t="s">
        <v>57</v>
      </c>
      <c r="D89" t="s">
        <v>63</v>
      </c>
      <c r="E89" t="s">
        <v>10</v>
      </c>
      <c r="F89" t="s">
        <v>45</v>
      </c>
      <c r="G89" t="s">
        <v>46</v>
      </c>
      <c r="H89">
        <f>'RCP45'!H89</f>
        <v>9.0097000000000005</v>
      </c>
      <c r="I89">
        <f>'RCP45'!I89</f>
        <v>10.4367</v>
      </c>
      <c r="J89">
        <f>'RCP45'!J89</f>
        <v>12.1027</v>
      </c>
      <c r="K89">
        <f>'RCP45'!K89</f>
        <v>13.247999999999999</v>
      </c>
      <c r="L89">
        <f>'RCP45'!L89</f>
        <v>15.2019</v>
      </c>
      <c r="M89">
        <f>'RCP45'!M89</f>
        <v>16.3978</v>
      </c>
      <c r="N89">
        <f>'RCP45'!P89</f>
        <v>21.017900000000001</v>
      </c>
      <c r="O89">
        <f t="shared" si="2"/>
        <v>29.00882</v>
      </c>
      <c r="P89">
        <f>'RCP45'!Q89</f>
        <v>29.896699999999999</v>
      </c>
      <c r="Q89">
        <f t="shared" si="3"/>
        <v>31.4815</v>
      </c>
      <c r="R89">
        <f>'RCP45'!R89</f>
        <v>45.744700000000002</v>
      </c>
      <c r="S89">
        <f>'RCP45'!S89</f>
        <v>60.524900000000002</v>
      </c>
      <c r="T89">
        <f>'RCP45'!T89</f>
        <v>73.693799999999996</v>
      </c>
      <c r="U89">
        <f>'RCP45'!U89</f>
        <v>78.3339</v>
      </c>
      <c r="V89">
        <f>'RCP45'!V89</f>
        <v>90.305400000000006</v>
      </c>
      <c r="W89">
        <f>'RCP45'!W89</f>
        <v>110.7612</v>
      </c>
      <c r="X89">
        <f>'RCP45'!X89</f>
        <v>132.87289999999999</v>
      </c>
      <c r="Y89">
        <f>'RCP45'!Y89</f>
        <v>153.97839999999999</v>
      </c>
      <c r="Z89">
        <f>'RCP45'!Z89</f>
        <v>153.29519999999999</v>
      </c>
      <c r="AA89">
        <f>'RCP45'!AA89</f>
        <v>152.61199999999999</v>
      </c>
      <c r="AB89">
        <f>'RCP45'!AB89</f>
        <v>151.9288</v>
      </c>
      <c r="AC89">
        <f>'RCP45'!AC89</f>
        <v>151.2457</v>
      </c>
      <c r="AD89">
        <f>'RCP45'!AD89</f>
        <v>150.69909999999999</v>
      </c>
      <c r="AE89">
        <f>'RCP45'!AE89</f>
        <v>151.01929999999999</v>
      </c>
      <c r="AF89">
        <f>'RCP45'!AF89</f>
        <v>151.02189999999999</v>
      </c>
      <c r="AG89">
        <f>'RCP45'!AG89</f>
        <v>151.0248</v>
      </c>
      <c r="AH89">
        <f>'RCP45'!AH89</f>
        <v>151.0275</v>
      </c>
      <c r="AI89">
        <f>'RCP45'!AI89</f>
        <v>151.0309</v>
      </c>
      <c r="AJ89">
        <f>'RCP45'!AJ89</f>
        <v>151.03489999999999</v>
      </c>
      <c r="AK89">
        <f>'RCP45'!AK89</f>
        <v>151.0394</v>
      </c>
      <c r="AL89">
        <f>'RCP45'!AL89</f>
        <v>151.06659999999999</v>
      </c>
      <c r="AM89">
        <f>'RCP45'!AM89</f>
        <v>151.1293</v>
      </c>
      <c r="AN89">
        <f>'RCP45'!AN89</f>
        <v>151.19280000000001</v>
      </c>
      <c r="AO89">
        <f>'RCP45'!AO89</f>
        <v>151.2542</v>
      </c>
      <c r="AP89">
        <f>'RCP45'!AP89</f>
        <v>151.31280000000001</v>
      </c>
      <c r="AQ89">
        <f>'RCP45'!AQ89</f>
        <v>151.36859999999999</v>
      </c>
      <c r="AR89">
        <f>'RCP45'!AR89</f>
        <v>151.42160000000001</v>
      </c>
      <c r="AS89">
        <f>'RCP45'!AS89</f>
        <v>151.47219999999999</v>
      </c>
      <c r="AT89">
        <f>'RCP45'!AT89</f>
        <v>151.5204</v>
      </c>
      <c r="AU89">
        <f>'RCP45'!AU89</f>
        <v>151.56649999999999</v>
      </c>
      <c r="AV89">
        <f>'RCP45'!AV89</f>
        <v>151.61060000000001</v>
      </c>
      <c r="AW89">
        <f>'RCP45'!AW89</f>
        <v>151.65280000000001</v>
      </c>
      <c r="AX89">
        <f>'RCP45'!AX89</f>
        <v>151.6934</v>
      </c>
      <c r="AY89">
        <f>'RCP45'!AY89</f>
        <v>151.73240000000001</v>
      </c>
      <c r="AZ89">
        <f>'RCP45'!AZ89</f>
        <v>151.76990000000001</v>
      </c>
      <c r="BA89">
        <f>'RCP45'!BA89</f>
        <v>151.93870000000001</v>
      </c>
      <c r="BB89">
        <f>'RCP45'!BB89</f>
        <v>152.08260000000001</v>
      </c>
      <c r="BC89">
        <f>'RCP45'!BC89</f>
        <v>152.20769999999999</v>
      </c>
      <c r="BD89">
        <f>'RCP45'!BD89</f>
        <v>151.90710000000001</v>
      </c>
    </row>
    <row r="90" spans="1:56">
      <c r="A90" t="s">
        <v>7</v>
      </c>
      <c r="B90" t="s">
        <v>8</v>
      </c>
      <c r="C90" t="s">
        <v>57</v>
      </c>
      <c r="D90" t="s">
        <v>63</v>
      </c>
      <c r="E90" t="s">
        <v>10</v>
      </c>
      <c r="F90" t="s">
        <v>47</v>
      </c>
      <c r="G90" t="s">
        <v>48</v>
      </c>
      <c r="H90">
        <f>'RCP45'!H90</f>
        <v>1.0370999999999999</v>
      </c>
      <c r="I90">
        <f>'RCP45'!I90</f>
        <v>1.4637</v>
      </c>
      <c r="J90">
        <f>'RCP45'!J90</f>
        <v>1.8265</v>
      </c>
      <c r="K90">
        <f>'RCP45'!K90</f>
        <v>2.1675</v>
      </c>
      <c r="L90">
        <f>'RCP45'!L90</f>
        <v>2.4984999999999999</v>
      </c>
      <c r="M90">
        <f>'RCP45'!M90</f>
        <v>2.8239999999999998</v>
      </c>
      <c r="N90">
        <f>'RCP45'!P90</f>
        <v>3.3206000000000002</v>
      </c>
      <c r="O90">
        <f t="shared" si="2"/>
        <v>4.2511099999999997</v>
      </c>
      <c r="P90">
        <f>'RCP45'!Q90</f>
        <v>4.3544999999999998</v>
      </c>
      <c r="Q90">
        <f t="shared" si="3"/>
        <v>4.6033900000000001</v>
      </c>
      <c r="R90">
        <f>'RCP45'!R90</f>
        <v>6.8433999999999999</v>
      </c>
      <c r="S90">
        <f>'RCP45'!S90</f>
        <v>8.9953000000000003</v>
      </c>
      <c r="T90">
        <f>'RCP45'!T90</f>
        <v>10.7715</v>
      </c>
      <c r="U90">
        <f>'RCP45'!U90</f>
        <v>11.277100000000001</v>
      </c>
      <c r="V90">
        <f>'RCP45'!V90</f>
        <v>13.0418</v>
      </c>
      <c r="W90">
        <f>'RCP45'!W90</f>
        <v>16.160399999999999</v>
      </c>
      <c r="X90">
        <f>'RCP45'!X90</f>
        <v>19.206600000000002</v>
      </c>
      <c r="Y90">
        <f>'RCP45'!Y90</f>
        <v>22.2576</v>
      </c>
      <c r="Z90">
        <f>'RCP45'!Z90</f>
        <v>21.173300000000001</v>
      </c>
      <c r="AA90">
        <f>'RCP45'!AA90</f>
        <v>20.088999999999999</v>
      </c>
      <c r="AB90">
        <f>'RCP45'!AB90</f>
        <v>19.0047</v>
      </c>
      <c r="AC90">
        <f>'RCP45'!AC90</f>
        <v>17.920400000000001</v>
      </c>
      <c r="AD90">
        <f>'RCP45'!AD90</f>
        <v>17.053000000000001</v>
      </c>
      <c r="AE90">
        <f>'RCP45'!AE90</f>
        <v>16.976900000000001</v>
      </c>
      <c r="AF90">
        <f>'RCP45'!AF90</f>
        <v>16.9772</v>
      </c>
      <c r="AG90">
        <f>'RCP45'!AG90</f>
        <v>16.977499999999999</v>
      </c>
      <c r="AH90">
        <f>'RCP45'!AH90</f>
        <v>16.977799999999998</v>
      </c>
      <c r="AI90">
        <f>'RCP45'!AI90</f>
        <v>16.978200000000001</v>
      </c>
      <c r="AJ90">
        <f>'RCP45'!AJ90</f>
        <v>16.9787</v>
      </c>
      <c r="AK90">
        <f>'RCP45'!AK90</f>
        <v>16.979199999999999</v>
      </c>
      <c r="AL90">
        <f>'RCP45'!AL90</f>
        <v>16.982199999999999</v>
      </c>
      <c r="AM90">
        <f>'RCP45'!AM90</f>
        <v>16.9893</v>
      </c>
      <c r="AN90">
        <f>'RCP45'!AN90</f>
        <v>16.996400000000001</v>
      </c>
      <c r="AO90">
        <f>'RCP45'!AO90</f>
        <v>17.003299999999999</v>
      </c>
      <c r="AP90">
        <f>'RCP45'!AP90</f>
        <v>17.009899999999998</v>
      </c>
      <c r="AQ90">
        <f>'RCP45'!AQ90</f>
        <v>17.016200000000001</v>
      </c>
      <c r="AR90">
        <f>'RCP45'!AR90</f>
        <v>17.022099999999998</v>
      </c>
      <c r="AS90">
        <f>'RCP45'!AS90</f>
        <v>17.027799999999999</v>
      </c>
      <c r="AT90">
        <f>'RCP45'!AT90</f>
        <v>17.033200000000001</v>
      </c>
      <c r="AU90">
        <f>'RCP45'!AU90</f>
        <v>17.038399999999999</v>
      </c>
      <c r="AV90">
        <f>'RCP45'!AV90</f>
        <v>17.043399999999998</v>
      </c>
      <c r="AW90">
        <f>'RCP45'!AW90</f>
        <v>17.048100000000002</v>
      </c>
      <c r="AX90">
        <f>'RCP45'!AX90</f>
        <v>17.052700000000002</v>
      </c>
      <c r="AY90">
        <f>'RCP45'!AY90</f>
        <v>17.057099999999998</v>
      </c>
      <c r="AZ90">
        <f>'RCP45'!AZ90</f>
        <v>17.061299999999999</v>
      </c>
      <c r="BA90">
        <f>'RCP45'!BA90</f>
        <v>17.080300000000001</v>
      </c>
      <c r="BB90">
        <f>'RCP45'!BB90</f>
        <v>17.096399999999999</v>
      </c>
      <c r="BC90">
        <f>'RCP45'!BC90</f>
        <v>17.110499999999998</v>
      </c>
      <c r="BD90">
        <f>'RCP45'!BD90</f>
        <v>17.076699999999999</v>
      </c>
    </row>
    <row r="91" spans="1:56">
      <c r="A91" t="s">
        <v>7</v>
      </c>
      <c r="B91" t="s">
        <v>8</v>
      </c>
      <c r="C91" t="s">
        <v>57</v>
      </c>
      <c r="D91" t="s">
        <v>63</v>
      </c>
      <c r="E91" t="s">
        <v>10</v>
      </c>
      <c r="F91" t="s">
        <v>49</v>
      </c>
      <c r="G91" t="s">
        <v>50</v>
      </c>
      <c r="H91">
        <f>'RCP45'!H91</f>
        <v>1.9699999999999999E-2</v>
      </c>
      <c r="I91">
        <f>'RCP45'!I91</f>
        <v>1.61E-2</v>
      </c>
      <c r="J91">
        <f>'RCP45'!J91</f>
        <v>2.46E-2</v>
      </c>
      <c r="K91">
        <f>'RCP45'!K91</f>
        <v>3.2599999999999997E-2</v>
      </c>
      <c r="L91">
        <f>'RCP45'!L91</f>
        <v>4.1799999999999997E-2</v>
      </c>
      <c r="M91">
        <f>'RCP45'!M91</f>
        <v>4.7800000000000002E-2</v>
      </c>
      <c r="N91">
        <f>'RCP45'!P91</f>
        <v>0.1153</v>
      </c>
      <c r="O91">
        <f t="shared" si="2"/>
        <v>3.3040000000000014E-2</v>
      </c>
      <c r="P91">
        <f>'RCP45'!Q91</f>
        <v>2.3900000000000001E-2</v>
      </c>
      <c r="Q91">
        <f t="shared" si="3"/>
        <v>2.3260000000000003E-2</v>
      </c>
      <c r="R91">
        <f>'RCP45'!R91</f>
        <v>1.7500000000000002E-2</v>
      </c>
      <c r="S91">
        <f>'RCP45'!S91</f>
        <v>2.5999999999999999E-2</v>
      </c>
      <c r="T91">
        <f>'RCP45'!T91</f>
        <v>1.23E-2</v>
      </c>
      <c r="U91">
        <f>'RCP45'!U91</f>
        <v>5.5999999999999999E-3</v>
      </c>
      <c r="V91">
        <f>'RCP45'!V91</f>
        <v>5.0000000000000001E-3</v>
      </c>
      <c r="W91">
        <f>'RCP45'!W91</f>
        <v>5.1000000000000004E-3</v>
      </c>
      <c r="X91">
        <f>'RCP45'!X91</f>
        <v>5.3E-3</v>
      </c>
      <c r="Y91">
        <f>'RCP45'!Y91</f>
        <v>4.7999999999999996E-3</v>
      </c>
      <c r="Z91">
        <f>'RCP45'!Z91</f>
        <v>4.8999999999999998E-3</v>
      </c>
      <c r="AA91">
        <f>'RCP45'!AA91</f>
        <v>5.0000000000000001E-3</v>
      </c>
      <c r="AB91">
        <f>'RCP45'!AB91</f>
        <v>5.1000000000000004E-3</v>
      </c>
      <c r="AC91">
        <f>'RCP45'!AC91</f>
        <v>5.1999999999999998E-3</v>
      </c>
      <c r="AD91">
        <f>'RCP45'!AD91</f>
        <v>5.3E-3</v>
      </c>
      <c r="AE91">
        <f>'RCP45'!AE91</f>
        <v>2.0299999999999999E-2</v>
      </c>
      <c r="AF91">
        <f>'RCP45'!AF91</f>
        <v>2.0299999999999999E-2</v>
      </c>
      <c r="AG91">
        <f>'RCP45'!AG91</f>
        <v>2.0299999999999999E-2</v>
      </c>
      <c r="AH91">
        <f>'RCP45'!AH91</f>
        <v>2.0299999999999999E-2</v>
      </c>
      <c r="AI91">
        <f>'RCP45'!AI91</f>
        <v>2.0299999999999999E-2</v>
      </c>
      <c r="AJ91">
        <f>'RCP45'!AJ91</f>
        <v>2.0299999999999999E-2</v>
      </c>
      <c r="AK91">
        <f>'RCP45'!AK91</f>
        <v>2.0299999999999999E-2</v>
      </c>
      <c r="AL91">
        <f>'RCP45'!AL91</f>
        <v>2.0299999999999999E-2</v>
      </c>
      <c r="AM91">
        <f>'RCP45'!AM91</f>
        <v>2.0299999999999999E-2</v>
      </c>
      <c r="AN91">
        <f>'RCP45'!AN91</f>
        <v>2.0299999999999999E-2</v>
      </c>
      <c r="AO91">
        <f>'RCP45'!AO91</f>
        <v>2.0299999999999999E-2</v>
      </c>
      <c r="AP91">
        <f>'RCP45'!AP91</f>
        <v>2.0299999999999999E-2</v>
      </c>
      <c r="AQ91">
        <f>'RCP45'!AQ91</f>
        <v>2.0299999999999999E-2</v>
      </c>
      <c r="AR91">
        <f>'RCP45'!AR91</f>
        <v>2.0299999999999999E-2</v>
      </c>
      <c r="AS91">
        <f>'RCP45'!AS91</f>
        <v>2.0299999999999999E-2</v>
      </c>
      <c r="AT91">
        <f>'RCP45'!AT91</f>
        <v>2.0299999999999999E-2</v>
      </c>
      <c r="AU91">
        <f>'RCP45'!AU91</f>
        <v>2.0299999999999999E-2</v>
      </c>
      <c r="AV91">
        <f>'RCP45'!AV91</f>
        <v>2.0299999999999999E-2</v>
      </c>
      <c r="AW91">
        <f>'RCP45'!AW91</f>
        <v>2.0299999999999999E-2</v>
      </c>
      <c r="AX91">
        <f>'RCP45'!AX91</f>
        <v>2.0299999999999999E-2</v>
      </c>
      <c r="AY91">
        <f>'RCP45'!AY91</f>
        <v>2.0299999999999999E-2</v>
      </c>
      <c r="AZ91">
        <f>'RCP45'!AZ91</f>
        <v>2.0400000000000001E-2</v>
      </c>
      <c r="BA91">
        <f>'RCP45'!BA91</f>
        <v>2.0400000000000001E-2</v>
      </c>
      <c r="BB91">
        <f>'RCP45'!BB91</f>
        <v>2.0400000000000001E-2</v>
      </c>
      <c r="BC91">
        <f>'RCP45'!BC91</f>
        <v>2.0400000000000001E-2</v>
      </c>
      <c r="BD91">
        <f>'RCP45'!BD91</f>
        <v>2.0400000000000001E-2</v>
      </c>
    </row>
    <row r="92" spans="1:56">
      <c r="A92" t="s">
        <v>7</v>
      </c>
      <c r="B92" t="s">
        <v>8</v>
      </c>
      <c r="C92" t="s">
        <v>57</v>
      </c>
      <c r="D92" t="s">
        <v>63</v>
      </c>
      <c r="E92" t="s">
        <v>10</v>
      </c>
      <c r="F92" t="s">
        <v>51</v>
      </c>
      <c r="G92" t="s">
        <v>52</v>
      </c>
      <c r="H92">
        <f>'RCP45'!H92</f>
        <v>2.2456999999999998</v>
      </c>
      <c r="I92">
        <f>'RCP45'!I92</f>
        <v>2.4702999999999999</v>
      </c>
      <c r="J92">
        <f>'RCP45'!J92</f>
        <v>2.6947999999999999</v>
      </c>
      <c r="K92">
        <f>'RCP45'!K92</f>
        <v>2.9194</v>
      </c>
      <c r="L92">
        <f>'RCP45'!L92</f>
        <v>3.1440000000000001</v>
      </c>
      <c r="M92">
        <f>'RCP45'!M92</f>
        <v>3.3685</v>
      </c>
      <c r="N92">
        <f>'RCP45'!P92</f>
        <v>7.4908000000000001</v>
      </c>
      <c r="O92">
        <f t="shared" si="2"/>
        <v>14.91085</v>
      </c>
      <c r="P92">
        <f>'RCP45'!Q92</f>
        <v>15.735300000000001</v>
      </c>
      <c r="Q92">
        <f t="shared" si="3"/>
        <v>16.033070000000002</v>
      </c>
      <c r="R92">
        <f>'RCP45'!R92</f>
        <v>18.713000000000001</v>
      </c>
      <c r="S92">
        <f>'RCP45'!S92</f>
        <v>20.755500000000001</v>
      </c>
      <c r="T92">
        <f>'RCP45'!T92</f>
        <v>21.8629</v>
      </c>
      <c r="U92">
        <f>'RCP45'!U92</f>
        <v>20.295000000000002</v>
      </c>
      <c r="V92">
        <f>'RCP45'!V92</f>
        <v>19.378799999999998</v>
      </c>
      <c r="W92">
        <f>'RCP45'!W92</f>
        <v>19.1144</v>
      </c>
      <c r="X92">
        <f>'RCP45'!X92</f>
        <v>19.8429</v>
      </c>
      <c r="Y92">
        <f>'RCP45'!Y92</f>
        <v>20.285299999999999</v>
      </c>
      <c r="Z92">
        <f>'RCP45'!Z92</f>
        <v>20.285299999999999</v>
      </c>
      <c r="AA92">
        <f>'RCP45'!AA92</f>
        <v>20.285299999999999</v>
      </c>
      <c r="AB92">
        <f>'RCP45'!AB92</f>
        <v>20.285299999999999</v>
      </c>
      <c r="AC92">
        <f>'RCP45'!AC92</f>
        <v>20.285299999999999</v>
      </c>
      <c r="AD92">
        <f>'RCP45'!AD92</f>
        <v>20.285299999999999</v>
      </c>
      <c r="AE92">
        <f>'RCP45'!AE92</f>
        <v>20.283899999999999</v>
      </c>
      <c r="AF92">
        <f>'RCP45'!AF92</f>
        <v>20.284300000000002</v>
      </c>
      <c r="AG92">
        <f>'RCP45'!AG92</f>
        <v>20.284700000000001</v>
      </c>
      <c r="AH92">
        <f>'RCP45'!AH92</f>
        <v>20.2851</v>
      </c>
      <c r="AI92">
        <f>'RCP45'!AI92</f>
        <v>20.285499999999999</v>
      </c>
      <c r="AJ92">
        <f>'RCP45'!AJ92</f>
        <v>20.286000000000001</v>
      </c>
      <c r="AK92">
        <f>'RCP45'!AK92</f>
        <v>20.2866</v>
      </c>
      <c r="AL92">
        <f>'RCP45'!AL92</f>
        <v>20.290299999999998</v>
      </c>
      <c r="AM92">
        <f>'RCP45'!AM92</f>
        <v>20.2987</v>
      </c>
      <c r="AN92">
        <f>'RCP45'!AN92</f>
        <v>20.307300000000001</v>
      </c>
      <c r="AO92">
        <f>'RCP45'!AO92</f>
        <v>20.3155</v>
      </c>
      <c r="AP92">
        <f>'RCP45'!AP92</f>
        <v>20.323399999999999</v>
      </c>
      <c r="AQ92">
        <f>'RCP45'!AQ92</f>
        <v>20.3309</v>
      </c>
      <c r="AR92">
        <f>'RCP45'!AR92</f>
        <v>20.338000000000001</v>
      </c>
      <c r="AS92">
        <f>'RCP45'!AS92</f>
        <v>20.344799999999999</v>
      </c>
      <c r="AT92">
        <f>'RCP45'!AT92</f>
        <v>20.351299999999998</v>
      </c>
      <c r="AU92">
        <f>'RCP45'!AU92</f>
        <v>20.357399999999998</v>
      </c>
      <c r="AV92">
        <f>'RCP45'!AV92</f>
        <v>20.363399999999999</v>
      </c>
      <c r="AW92">
        <f>'RCP45'!AW92</f>
        <v>20.369</v>
      </c>
      <c r="AX92">
        <f>'RCP45'!AX92</f>
        <v>20.374500000000001</v>
      </c>
      <c r="AY92">
        <f>'RCP45'!AY92</f>
        <v>20.3797</v>
      </c>
      <c r="AZ92">
        <f>'RCP45'!AZ92</f>
        <v>20.384799999999998</v>
      </c>
      <c r="BA92">
        <f>'RCP45'!BA92</f>
        <v>20.407399999999999</v>
      </c>
      <c r="BB92">
        <f>'RCP45'!BB92</f>
        <v>20.4268</v>
      </c>
      <c r="BC92">
        <f>'RCP45'!BC92</f>
        <v>20.4436</v>
      </c>
      <c r="BD92">
        <f>'RCP45'!BD92</f>
        <v>20.403199999999998</v>
      </c>
    </row>
    <row r="93" spans="1:56">
      <c r="A93" t="s">
        <v>7</v>
      </c>
      <c r="B93" t="s">
        <v>8</v>
      </c>
      <c r="C93" t="s">
        <v>57</v>
      </c>
      <c r="D93" t="s">
        <v>63</v>
      </c>
      <c r="E93" t="s">
        <v>10</v>
      </c>
      <c r="F93" t="s">
        <v>53</v>
      </c>
      <c r="G93" t="s">
        <v>54</v>
      </c>
      <c r="H93">
        <f>'RCP45'!H93</f>
        <v>1.2264999999999999</v>
      </c>
      <c r="I93">
        <f>'RCP45'!I93</f>
        <v>1.3357000000000001</v>
      </c>
      <c r="J93">
        <f>'RCP45'!J93</f>
        <v>1.4488000000000001</v>
      </c>
      <c r="K93">
        <f>'RCP45'!K93</f>
        <v>1.5658000000000001</v>
      </c>
      <c r="L93">
        <f>'RCP45'!L93</f>
        <v>1.6868000000000001</v>
      </c>
      <c r="M93">
        <f>'RCP45'!M93</f>
        <v>1.8117000000000001</v>
      </c>
      <c r="N93">
        <f>'RCP45'!P93</f>
        <v>1.5945</v>
      </c>
      <c r="O93">
        <f t="shared" si="2"/>
        <v>0.53024999999999989</v>
      </c>
      <c r="P93">
        <f>'RCP45'!Q93</f>
        <v>0.41199999999999998</v>
      </c>
      <c r="Q93">
        <f t="shared" si="3"/>
        <v>0.42485999999999996</v>
      </c>
      <c r="R93">
        <f>'RCP45'!R93</f>
        <v>0.54059999999999997</v>
      </c>
      <c r="S93">
        <f>'RCP45'!S93</f>
        <v>0.67720000000000002</v>
      </c>
      <c r="T93">
        <f>'RCP45'!T93</f>
        <v>0.82179999999999997</v>
      </c>
      <c r="U93">
        <f>'RCP45'!U93</f>
        <v>0.97160000000000002</v>
      </c>
      <c r="V93">
        <f>'RCP45'!V93</f>
        <v>1.1394</v>
      </c>
      <c r="W93">
        <f>'RCP45'!W93</f>
        <v>1.3251999999999999</v>
      </c>
      <c r="X93">
        <f>'RCP45'!X93</f>
        <v>1.4019999999999999</v>
      </c>
      <c r="Y93">
        <f>'RCP45'!Y93</f>
        <v>1.5008999999999999</v>
      </c>
      <c r="Z93">
        <f>'RCP45'!Z93</f>
        <v>1.2088000000000001</v>
      </c>
      <c r="AA93">
        <f>'RCP45'!AA93</f>
        <v>0.91669999999999996</v>
      </c>
      <c r="AB93">
        <f>'RCP45'!AB93</f>
        <v>0.62460000000000004</v>
      </c>
      <c r="AC93">
        <f>'RCP45'!AC93</f>
        <v>0.33250000000000002</v>
      </c>
      <c r="AD93">
        <f>'RCP45'!AD93</f>
        <v>9.8799999999999999E-2</v>
      </c>
      <c r="AE93">
        <f>'RCP45'!AE93</f>
        <v>5.2400000000000002E-2</v>
      </c>
      <c r="AF93">
        <f>'RCP45'!AF93</f>
        <v>5.2400000000000002E-2</v>
      </c>
      <c r="AG93">
        <f>'RCP45'!AG93</f>
        <v>5.2400000000000002E-2</v>
      </c>
      <c r="AH93">
        <f>'RCP45'!AH93</f>
        <v>5.2400000000000002E-2</v>
      </c>
      <c r="AI93">
        <f>'RCP45'!AI93</f>
        <v>5.2400000000000002E-2</v>
      </c>
      <c r="AJ93">
        <f>'RCP45'!AJ93</f>
        <v>5.2400000000000002E-2</v>
      </c>
      <c r="AK93">
        <f>'RCP45'!AK93</f>
        <v>5.2400000000000002E-2</v>
      </c>
      <c r="AL93">
        <f>'RCP45'!AL93</f>
        <v>5.2400000000000002E-2</v>
      </c>
      <c r="AM93">
        <f>'RCP45'!AM93</f>
        <v>5.2400000000000002E-2</v>
      </c>
      <c r="AN93">
        <f>'RCP45'!AN93</f>
        <v>5.2400000000000002E-2</v>
      </c>
      <c r="AO93">
        <f>'RCP45'!AO93</f>
        <v>5.2400000000000002E-2</v>
      </c>
      <c r="AP93">
        <f>'RCP45'!AP93</f>
        <v>5.2400000000000002E-2</v>
      </c>
      <c r="AQ93">
        <f>'RCP45'!AQ93</f>
        <v>5.2400000000000002E-2</v>
      </c>
      <c r="AR93">
        <f>'RCP45'!AR93</f>
        <v>5.2400000000000002E-2</v>
      </c>
      <c r="AS93">
        <f>'RCP45'!AS93</f>
        <v>5.2400000000000002E-2</v>
      </c>
      <c r="AT93">
        <f>'RCP45'!AT93</f>
        <v>5.2400000000000002E-2</v>
      </c>
      <c r="AU93">
        <f>'RCP45'!AU93</f>
        <v>5.2400000000000002E-2</v>
      </c>
      <c r="AV93">
        <f>'RCP45'!AV93</f>
        <v>5.2400000000000002E-2</v>
      </c>
      <c r="AW93">
        <f>'RCP45'!AW93</f>
        <v>5.2400000000000002E-2</v>
      </c>
      <c r="AX93">
        <f>'RCP45'!AX93</f>
        <v>5.2400000000000002E-2</v>
      </c>
      <c r="AY93">
        <f>'RCP45'!AY93</f>
        <v>5.2400000000000002E-2</v>
      </c>
      <c r="AZ93">
        <f>'RCP45'!AZ93</f>
        <v>5.2400000000000002E-2</v>
      </c>
      <c r="BA93">
        <f>'RCP45'!BA93</f>
        <v>5.2400000000000002E-2</v>
      </c>
      <c r="BB93">
        <f>'RCP45'!BB93</f>
        <v>5.2400000000000002E-2</v>
      </c>
      <c r="BC93">
        <f>'RCP45'!BC93</f>
        <v>5.2400000000000002E-2</v>
      </c>
      <c r="BD93">
        <f>'RCP45'!BD93</f>
        <v>5.2400000000000002E-2</v>
      </c>
    </row>
    <row r="94" spans="1:56">
      <c r="A94" t="s">
        <v>7</v>
      </c>
      <c r="B94" t="s">
        <v>8</v>
      </c>
      <c r="C94" t="s">
        <v>58</v>
      </c>
      <c r="D94" t="s">
        <v>63</v>
      </c>
      <c r="E94" t="s">
        <v>10</v>
      </c>
      <c r="F94" t="s">
        <v>11</v>
      </c>
      <c r="G94" t="s">
        <v>12</v>
      </c>
      <c r="H94">
        <f>'RCP45'!H94</f>
        <v>0.8236</v>
      </c>
      <c r="I94">
        <f>'RCP45'!I94</f>
        <v>0.84889999999999999</v>
      </c>
      <c r="J94">
        <f>'RCP45'!J94</f>
        <v>0.83940000000000003</v>
      </c>
      <c r="K94">
        <f>'RCP45'!K94</f>
        <v>0.87329999999999997</v>
      </c>
      <c r="L94">
        <f>'RCP45'!L94</f>
        <v>0.88419999999999999</v>
      </c>
      <c r="M94">
        <f>'RCP45'!M94</f>
        <v>0.89219999999999999</v>
      </c>
      <c r="N94">
        <f>'RCP45'!P94</f>
        <v>0.88170000000000004</v>
      </c>
      <c r="O94">
        <f t="shared" si="2"/>
        <v>0.86297999999999997</v>
      </c>
      <c r="P94">
        <f>'RCP45'!Q94</f>
        <v>0.8609</v>
      </c>
      <c r="Q94">
        <f t="shared" si="3"/>
        <v>0.85848000000000002</v>
      </c>
      <c r="R94">
        <f>'RCP45'!R94</f>
        <v>0.8367</v>
      </c>
      <c r="S94">
        <f>'RCP45'!S94</f>
        <v>0.77939999999999998</v>
      </c>
      <c r="T94">
        <f>'RCP45'!T94</f>
        <v>0.68959999999999999</v>
      </c>
      <c r="U94">
        <f>'RCP45'!U94</f>
        <v>0.54100000000000004</v>
      </c>
      <c r="V94">
        <f>'RCP45'!V94</f>
        <v>0.38819999999999999</v>
      </c>
      <c r="W94">
        <f>'RCP45'!W94</f>
        <v>0.23119999999999999</v>
      </c>
      <c r="X94">
        <f>'RCP45'!X94</f>
        <v>0.2203</v>
      </c>
      <c r="Y94">
        <f>'RCP45'!Y94</f>
        <v>0.2208</v>
      </c>
      <c r="Z94">
        <f>'RCP45'!Z94</f>
        <v>0.16189999999999999</v>
      </c>
      <c r="AA94">
        <f>'RCP45'!AA94</f>
        <v>0.12</v>
      </c>
      <c r="AB94">
        <f>'RCP45'!AB94</f>
        <v>0.1032</v>
      </c>
      <c r="AC94">
        <f>'RCP45'!AC94</f>
        <v>8.9800000000000005E-2</v>
      </c>
      <c r="AD94">
        <f>'RCP45'!AD94</f>
        <v>7.8799999999999995E-2</v>
      </c>
      <c r="AE94">
        <f>'RCP45'!AE94</f>
        <v>8.0699999999999994E-2</v>
      </c>
      <c r="AF94">
        <f>'RCP45'!AF94</f>
        <v>8.1299999999999997E-2</v>
      </c>
      <c r="AG94">
        <f>'RCP45'!AG94</f>
        <v>8.1600000000000006E-2</v>
      </c>
      <c r="AH94">
        <f>'RCP45'!AH94</f>
        <v>8.1699999999999995E-2</v>
      </c>
      <c r="AI94">
        <f>'RCP45'!AI94</f>
        <v>8.1600000000000006E-2</v>
      </c>
      <c r="AJ94">
        <f>'RCP45'!AJ94</f>
        <v>8.1299999999999997E-2</v>
      </c>
      <c r="AK94">
        <f>'RCP45'!AK94</f>
        <v>8.1000000000000003E-2</v>
      </c>
      <c r="AL94">
        <f>'RCP45'!AL94</f>
        <v>7.85E-2</v>
      </c>
      <c r="AM94">
        <f>'RCP45'!AM94</f>
        <v>7.2599999999999998E-2</v>
      </c>
      <c r="AN94">
        <f>'RCP45'!AN94</f>
        <v>6.7199999999999996E-2</v>
      </c>
      <c r="AO94">
        <f>'RCP45'!AO94</f>
        <v>6.25E-2</v>
      </c>
      <c r="AP94">
        <f>'RCP45'!AP94</f>
        <v>5.8599999999999999E-2</v>
      </c>
      <c r="AQ94">
        <f>'RCP45'!AQ94</f>
        <v>5.5199999999999999E-2</v>
      </c>
      <c r="AR94">
        <f>'RCP45'!AR94</f>
        <v>5.2299999999999999E-2</v>
      </c>
      <c r="AS94">
        <f>'RCP45'!AS94</f>
        <v>4.9799999999999997E-2</v>
      </c>
      <c r="AT94">
        <f>'RCP45'!AT94</f>
        <v>4.7600000000000003E-2</v>
      </c>
      <c r="AU94">
        <f>'RCP45'!AU94</f>
        <v>4.5699999999999998E-2</v>
      </c>
      <c r="AV94">
        <f>'RCP45'!AV94</f>
        <v>4.3999999999999997E-2</v>
      </c>
      <c r="AW94">
        <f>'RCP45'!AW94</f>
        <v>4.2500000000000003E-2</v>
      </c>
      <c r="AX94">
        <f>'RCP45'!AX94</f>
        <v>4.1200000000000001E-2</v>
      </c>
      <c r="AY94">
        <f>'RCP45'!AY94</f>
        <v>0.04</v>
      </c>
      <c r="AZ94">
        <f>'RCP45'!AZ94</f>
        <v>3.8899999999999997E-2</v>
      </c>
      <c r="BA94">
        <f>'RCP45'!BA94</f>
        <v>3.4700000000000002E-2</v>
      </c>
      <c r="BB94">
        <f>'RCP45'!BB94</f>
        <v>3.1800000000000002E-2</v>
      </c>
      <c r="BC94">
        <f>'RCP45'!BC94</f>
        <v>2.9499999999999998E-2</v>
      </c>
      <c r="BD94">
        <f>'RCP45'!BD94</f>
        <v>3.5400000000000001E-2</v>
      </c>
    </row>
    <row r="95" spans="1:56">
      <c r="A95" t="s">
        <v>7</v>
      </c>
      <c r="B95" t="s">
        <v>8</v>
      </c>
      <c r="C95" t="s">
        <v>58</v>
      </c>
      <c r="D95" t="s">
        <v>63</v>
      </c>
      <c r="E95" t="s">
        <v>10</v>
      </c>
      <c r="F95" t="s">
        <v>11</v>
      </c>
      <c r="G95" t="s">
        <v>13</v>
      </c>
      <c r="H95">
        <f>'RCP45'!H95</f>
        <v>5.6399999999999999E-2</v>
      </c>
      <c r="I95">
        <f>'RCP45'!I95</f>
        <v>5.6399999999999999E-2</v>
      </c>
      <c r="J95">
        <f>'RCP45'!J95</f>
        <v>5.6399999999999999E-2</v>
      </c>
      <c r="K95">
        <f>'RCP45'!K95</f>
        <v>5.6399999999999999E-2</v>
      </c>
      <c r="L95">
        <f>'RCP45'!L95</f>
        <v>5.6399999999999999E-2</v>
      </c>
      <c r="M95">
        <f>'RCP45'!M95</f>
        <v>5.6399999999999999E-2</v>
      </c>
      <c r="N95">
        <f>'RCP45'!P95</f>
        <v>6.1199999999999997E-2</v>
      </c>
      <c r="O95">
        <f t="shared" si="2"/>
        <v>6.9930000000000006E-2</v>
      </c>
      <c r="P95">
        <f>'RCP45'!Q95</f>
        <v>7.0900000000000005E-2</v>
      </c>
      <c r="Q95">
        <f t="shared" si="3"/>
        <v>7.2239999999999999E-2</v>
      </c>
      <c r="R95">
        <f>'RCP45'!R95</f>
        <v>8.43E-2</v>
      </c>
      <c r="S95">
        <f>'RCP45'!S95</f>
        <v>5.9900000000000002E-2</v>
      </c>
      <c r="T95">
        <f>'RCP45'!T95</f>
        <v>3.5400000000000001E-2</v>
      </c>
      <c r="U95">
        <f>'RCP45'!U95</f>
        <v>3.5299999999999998E-2</v>
      </c>
      <c r="V95">
        <f>'RCP45'!V95</f>
        <v>2.8000000000000001E-2</v>
      </c>
      <c r="W95">
        <f>'RCP45'!W95</f>
        <v>1.35E-2</v>
      </c>
      <c r="X95">
        <f>'RCP45'!X95</f>
        <v>1.4E-2</v>
      </c>
      <c r="Y95">
        <f>'RCP45'!Y95</f>
        <v>2.4E-2</v>
      </c>
      <c r="Z95">
        <f>'RCP45'!Z95</f>
        <v>1.44E-2</v>
      </c>
      <c r="AA95">
        <f>'RCP45'!AA95</f>
        <v>4.7999999999999996E-3</v>
      </c>
      <c r="AB95">
        <f>'RCP45'!AB95</f>
        <v>0</v>
      </c>
      <c r="AC95">
        <f>'RCP45'!AC95</f>
        <v>0</v>
      </c>
      <c r="AD95">
        <f>'RCP45'!AD95</f>
        <v>0</v>
      </c>
      <c r="AE95">
        <f>'RCP45'!AE95</f>
        <v>0</v>
      </c>
      <c r="AF95">
        <f>'RCP45'!AF95</f>
        <v>0</v>
      </c>
      <c r="AG95">
        <f>'RCP45'!AG95</f>
        <v>0</v>
      </c>
      <c r="AH95">
        <f>'RCP45'!AH95</f>
        <v>0</v>
      </c>
      <c r="AI95">
        <f>'RCP45'!AI95</f>
        <v>0</v>
      </c>
      <c r="AJ95">
        <f>'RCP45'!AJ95</f>
        <v>0</v>
      </c>
      <c r="AK95">
        <f>'RCP45'!AK95</f>
        <v>0</v>
      </c>
      <c r="AL95">
        <f>'RCP45'!AL95</f>
        <v>0</v>
      </c>
      <c r="AM95">
        <f>'RCP45'!AM95</f>
        <v>0</v>
      </c>
      <c r="AN95">
        <f>'RCP45'!AN95</f>
        <v>0</v>
      </c>
      <c r="AO95">
        <f>'RCP45'!AO95</f>
        <v>0</v>
      </c>
      <c r="AP95">
        <f>'RCP45'!AP95</f>
        <v>0</v>
      </c>
      <c r="AQ95">
        <f>'RCP45'!AQ95</f>
        <v>0</v>
      </c>
      <c r="AR95">
        <f>'RCP45'!AR95</f>
        <v>0</v>
      </c>
      <c r="AS95">
        <f>'RCP45'!AS95</f>
        <v>0</v>
      </c>
      <c r="AT95">
        <f>'RCP45'!AT95</f>
        <v>0</v>
      </c>
      <c r="AU95">
        <f>'RCP45'!AU95</f>
        <v>0</v>
      </c>
      <c r="AV95">
        <f>'RCP45'!AV95</f>
        <v>0</v>
      </c>
      <c r="AW95">
        <f>'RCP45'!AW95</f>
        <v>0</v>
      </c>
      <c r="AX95">
        <f>'RCP45'!AX95</f>
        <v>0</v>
      </c>
      <c r="AY95">
        <f>'RCP45'!AY95</f>
        <v>0</v>
      </c>
      <c r="AZ95">
        <f>'RCP45'!AZ95</f>
        <v>0</v>
      </c>
      <c r="BA95">
        <f>'RCP45'!BA95</f>
        <v>0</v>
      </c>
      <c r="BB95">
        <f>'RCP45'!BB95</f>
        <v>0</v>
      </c>
      <c r="BC95">
        <f>'RCP45'!BC95</f>
        <v>0</v>
      </c>
      <c r="BD95">
        <f>'RCP45'!BD95</f>
        <v>0</v>
      </c>
    </row>
    <row r="96" spans="1:56">
      <c r="A96" t="s">
        <v>7</v>
      </c>
      <c r="B96" t="s">
        <v>8</v>
      </c>
      <c r="C96" t="s">
        <v>58</v>
      </c>
      <c r="D96" t="s">
        <v>63</v>
      </c>
      <c r="E96" t="s">
        <v>10</v>
      </c>
      <c r="F96" t="s">
        <v>14</v>
      </c>
      <c r="G96" t="s">
        <v>15</v>
      </c>
      <c r="H96">
        <f>'RCP45'!H96</f>
        <v>29.7256</v>
      </c>
      <c r="I96">
        <f>'RCP45'!I96</f>
        <v>29.692399999999999</v>
      </c>
      <c r="J96">
        <f>'RCP45'!J96</f>
        <v>29.6831</v>
      </c>
      <c r="K96">
        <f>'RCP45'!K96</f>
        <v>29.669799999999999</v>
      </c>
      <c r="L96">
        <f>'RCP45'!L96</f>
        <v>29.652699999999999</v>
      </c>
      <c r="M96">
        <f>'RCP45'!M96</f>
        <v>29.631699999999999</v>
      </c>
      <c r="N96">
        <f>'RCP45'!P96</f>
        <v>31.126799999999999</v>
      </c>
      <c r="O96">
        <f t="shared" si="2"/>
        <v>33.725369999999998</v>
      </c>
      <c r="P96">
        <f>'RCP45'!Q96</f>
        <v>34.014099999999999</v>
      </c>
      <c r="Q96">
        <f t="shared" si="3"/>
        <v>33.774789999999996</v>
      </c>
      <c r="R96">
        <f>'RCP45'!R96</f>
        <v>31.620999999999999</v>
      </c>
      <c r="S96">
        <f>'RCP45'!S96</f>
        <v>30.4849</v>
      </c>
      <c r="T96">
        <f>'RCP45'!T96</f>
        <v>30.534199999999998</v>
      </c>
      <c r="U96">
        <f>'RCP45'!U96</f>
        <v>20.1008</v>
      </c>
      <c r="V96">
        <f>'RCP45'!V96</f>
        <v>14.132400000000001</v>
      </c>
      <c r="W96">
        <f>'RCP45'!W96</f>
        <v>12.629300000000001</v>
      </c>
      <c r="X96">
        <f>'RCP45'!X96</f>
        <v>13.825900000000001</v>
      </c>
      <c r="Y96">
        <f>'RCP45'!Y96</f>
        <v>13.4529</v>
      </c>
      <c r="Z96">
        <f>'RCP45'!Z96</f>
        <v>13.452999999999999</v>
      </c>
      <c r="AA96">
        <f>'RCP45'!AA96</f>
        <v>13.453099999999999</v>
      </c>
      <c r="AB96">
        <f>'RCP45'!AB96</f>
        <v>13.453200000000001</v>
      </c>
      <c r="AC96">
        <f>'RCP45'!AC96</f>
        <v>13.453200000000001</v>
      </c>
      <c r="AD96">
        <f>'RCP45'!AD96</f>
        <v>13.4533</v>
      </c>
      <c r="AE96">
        <f>'RCP45'!AE96</f>
        <v>13.4542</v>
      </c>
      <c r="AF96">
        <f>'RCP45'!AF96</f>
        <v>13.454599999999999</v>
      </c>
      <c r="AG96">
        <f>'RCP45'!AG96</f>
        <v>13.4551</v>
      </c>
      <c r="AH96">
        <f>'RCP45'!AH96</f>
        <v>13.455500000000001</v>
      </c>
      <c r="AI96">
        <f>'RCP45'!AI96</f>
        <v>13.456</v>
      </c>
      <c r="AJ96">
        <f>'RCP45'!AJ96</f>
        <v>13.4567</v>
      </c>
      <c r="AK96">
        <f>'RCP45'!AK96</f>
        <v>13.4574</v>
      </c>
      <c r="AL96">
        <f>'RCP45'!AL96</f>
        <v>13.4618</v>
      </c>
      <c r="AM96">
        <f>'RCP45'!AM96</f>
        <v>13.4718</v>
      </c>
      <c r="AN96">
        <f>'RCP45'!AN96</f>
        <v>13.481999999999999</v>
      </c>
      <c r="AO96">
        <f>'RCP45'!AO96</f>
        <v>13.4918</v>
      </c>
      <c r="AP96">
        <f>'RCP45'!AP96</f>
        <v>13.501200000000001</v>
      </c>
      <c r="AQ96">
        <f>'RCP45'!AQ96</f>
        <v>13.5101</v>
      </c>
      <c r="AR96">
        <f>'RCP45'!AR96</f>
        <v>13.518599999999999</v>
      </c>
      <c r="AS96">
        <f>'RCP45'!AS96</f>
        <v>13.5267</v>
      </c>
      <c r="AT96">
        <f>'RCP45'!AT96</f>
        <v>13.5344</v>
      </c>
      <c r="AU96">
        <f>'RCP45'!AU96</f>
        <v>13.5418</v>
      </c>
      <c r="AV96">
        <f>'RCP45'!AV96</f>
        <v>13.5488</v>
      </c>
      <c r="AW96">
        <f>'RCP45'!AW96</f>
        <v>13.5556</v>
      </c>
      <c r="AX96">
        <f>'RCP45'!AX96</f>
        <v>13.562099999999999</v>
      </c>
      <c r="AY96">
        <f>'RCP45'!AY96</f>
        <v>13.568300000000001</v>
      </c>
      <c r="AZ96">
        <f>'RCP45'!AZ96</f>
        <v>13.574299999999999</v>
      </c>
      <c r="BA96">
        <f>'RCP45'!BA96</f>
        <v>13.6013</v>
      </c>
      <c r="BB96">
        <f>'RCP45'!BB96</f>
        <v>13.6244</v>
      </c>
      <c r="BC96">
        <f>'RCP45'!BC96</f>
        <v>13.644399999999999</v>
      </c>
      <c r="BD96">
        <f>'RCP45'!BD96</f>
        <v>13.596299999999999</v>
      </c>
    </row>
    <row r="97" spans="1:56">
      <c r="A97" t="s">
        <v>7</v>
      </c>
      <c r="B97" t="s">
        <v>8</v>
      </c>
      <c r="C97" t="s">
        <v>58</v>
      </c>
      <c r="D97" t="s">
        <v>63</v>
      </c>
      <c r="E97" t="s">
        <v>10</v>
      </c>
      <c r="F97" t="s">
        <v>16</v>
      </c>
      <c r="G97" t="s">
        <v>17</v>
      </c>
      <c r="H97">
        <f>'RCP45'!H97</f>
        <v>0.4733</v>
      </c>
      <c r="I97">
        <f>'RCP45'!I97</f>
        <v>0.4718</v>
      </c>
      <c r="J97">
        <f>'RCP45'!J97</f>
        <v>0.46920000000000001</v>
      </c>
      <c r="K97">
        <f>'RCP45'!K97</f>
        <v>0.46660000000000001</v>
      </c>
      <c r="L97">
        <f>'RCP45'!L97</f>
        <v>0.46389999999999998</v>
      </c>
      <c r="M97">
        <f>'RCP45'!M97</f>
        <v>0.46100000000000002</v>
      </c>
      <c r="N97">
        <f>'RCP45'!P97</f>
        <v>0.44900000000000001</v>
      </c>
      <c r="O97">
        <f t="shared" si="2"/>
        <v>0.42776000000000003</v>
      </c>
      <c r="P97">
        <f>'RCP45'!Q97</f>
        <v>0.4254</v>
      </c>
      <c r="Q97">
        <f t="shared" si="3"/>
        <v>0.42401</v>
      </c>
      <c r="R97">
        <f>'RCP45'!R97</f>
        <v>0.41149999999999998</v>
      </c>
      <c r="S97">
        <f>'RCP45'!S97</f>
        <v>0.39100000000000001</v>
      </c>
      <c r="T97">
        <f>'RCP45'!T97</f>
        <v>0.36430000000000001</v>
      </c>
      <c r="U97">
        <f>'RCP45'!U97</f>
        <v>0.35389999999999999</v>
      </c>
      <c r="V97">
        <f>'RCP45'!V97</f>
        <v>0.34060000000000001</v>
      </c>
      <c r="W97">
        <f>'RCP45'!W97</f>
        <v>0.32429999999999998</v>
      </c>
      <c r="X97">
        <f>'RCP45'!X97</f>
        <v>0.32190000000000002</v>
      </c>
      <c r="Y97">
        <f>'RCP45'!Y97</f>
        <v>0.32119999999999999</v>
      </c>
      <c r="Z97">
        <f>'RCP45'!Z97</f>
        <v>0.31240000000000001</v>
      </c>
      <c r="AA97">
        <f>'RCP45'!AA97</f>
        <v>0.30359999999999998</v>
      </c>
      <c r="AB97">
        <f>'RCP45'!AB97</f>
        <v>0.29480000000000001</v>
      </c>
      <c r="AC97">
        <f>'RCP45'!AC97</f>
        <v>0.28599999999999998</v>
      </c>
      <c r="AD97">
        <f>'RCP45'!AD97</f>
        <v>0.27900000000000003</v>
      </c>
      <c r="AE97">
        <f>'RCP45'!AE97</f>
        <v>0.27750000000000002</v>
      </c>
      <c r="AF97">
        <f>'RCP45'!AF97</f>
        <v>0.27750000000000002</v>
      </c>
      <c r="AG97">
        <f>'RCP45'!AG97</f>
        <v>0.27750000000000002</v>
      </c>
      <c r="AH97">
        <f>'RCP45'!AH97</f>
        <v>0.27750000000000002</v>
      </c>
      <c r="AI97">
        <f>'RCP45'!AI97</f>
        <v>0.27750000000000002</v>
      </c>
      <c r="AJ97">
        <f>'RCP45'!AJ97</f>
        <v>0.27750000000000002</v>
      </c>
      <c r="AK97">
        <f>'RCP45'!AK97</f>
        <v>0.27750000000000002</v>
      </c>
      <c r="AL97">
        <f>'RCP45'!AL97</f>
        <v>0.27750000000000002</v>
      </c>
      <c r="AM97">
        <f>'RCP45'!AM97</f>
        <v>0.27750000000000002</v>
      </c>
      <c r="AN97">
        <f>'RCP45'!AN97</f>
        <v>0.27750000000000002</v>
      </c>
      <c r="AO97">
        <f>'RCP45'!AO97</f>
        <v>0.27750000000000002</v>
      </c>
      <c r="AP97">
        <f>'RCP45'!AP97</f>
        <v>0.27750000000000002</v>
      </c>
      <c r="AQ97">
        <f>'RCP45'!AQ97</f>
        <v>0.27750000000000002</v>
      </c>
      <c r="AR97">
        <f>'RCP45'!AR97</f>
        <v>0.27750000000000002</v>
      </c>
      <c r="AS97">
        <f>'RCP45'!AS97</f>
        <v>0.27750000000000002</v>
      </c>
      <c r="AT97">
        <f>'RCP45'!AT97</f>
        <v>0.27750000000000002</v>
      </c>
      <c r="AU97">
        <f>'RCP45'!AU97</f>
        <v>0.27750000000000002</v>
      </c>
      <c r="AV97">
        <f>'RCP45'!AV97</f>
        <v>0.27750000000000002</v>
      </c>
      <c r="AW97">
        <f>'RCP45'!AW97</f>
        <v>0.27750000000000002</v>
      </c>
      <c r="AX97">
        <f>'RCP45'!AX97</f>
        <v>0.27750000000000002</v>
      </c>
      <c r="AY97">
        <f>'RCP45'!AY97</f>
        <v>0.27750000000000002</v>
      </c>
      <c r="AZ97">
        <f>'RCP45'!AZ97</f>
        <v>0.27750000000000002</v>
      </c>
      <c r="BA97">
        <f>'RCP45'!BA97</f>
        <v>0.27750000000000002</v>
      </c>
      <c r="BB97">
        <f>'RCP45'!BB97</f>
        <v>0.27750000000000002</v>
      </c>
      <c r="BC97">
        <f>'RCP45'!BC97</f>
        <v>0.27750000000000002</v>
      </c>
      <c r="BD97">
        <f>'RCP45'!BD97</f>
        <v>0.27750000000000002</v>
      </c>
    </row>
    <row r="98" spans="1:56">
      <c r="A98" t="s">
        <v>7</v>
      </c>
      <c r="B98" t="s">
        <v>8</v>
      </c>
      <c r="C98" t="s">
        <v>58</v>
      </c>
      <c r="D98" t="s">
        <v>63</v>
      </c>
      <c r="E98" t="s">
        <v>10</v>
      </c>
      <c r="F98" t="s">
        <v>18</v>
      </c>
      <c r="G98" t="s">
        <v>19</v>
      </c>
      <c r="H98">
        <f>'RCP45'!H98</f>
        <v>7.7408000000000001</v>
      </c>
      <c r="I98">
        <f>'RCP45'!I98</f>
        <v>6.9105999999999996</v>
      </c>
      <c r="J98">
        <f>'RCP45'!J98</f>
        <v>6.9871999999999996</v>
      </c>
      <c r="K98">
        <f>'RCP45'!K98</f>
        <v>7.0636999999999999</v>
      </c>
      <c r="L98">
        <f>'RCP45'!L98</f>
        <v>7.1402000000000001</v>
      </c>
      <c r="M98">
        <f>'RCP45'!M98</f>
        <v>7.2165999999999997</v>
      </c>
      <c r="N98">
        <f>'RCP45'!P98</f>
        <v>6.5838999999999999</v>
      </c>
      <c r="O98">
        <f t="shared" si="2"/>
        <v>5.4049000000000005</v>
      </c>
      <c r="P98">
        <f>'RCP45'!Q98</f>
        <v>5.2739000000000003</v>
      </c>
      <c r="Q98">
        <f t="shared" si="3"/>
        <v>5.1872699999999998</v>
      </c>
      <c r="R98">
        <f>'RCP45'!R98</f>
        <v>4.4076000000000004</v>
      </c>
      <c r="S98">
        <f>'RCP45'!S98</f>
        <v>3.3942000000000001</v>
      </c>
      <c r="T98">
        <f>'RCP45'!T98</f>
        <v>2.2275</v>
      </c>
      <c r="U98">
        <f>'RCP45'!U98</f>
        <v>1.6343000000000001</v>
      </c>
      <c r="V98">
        <f>'RCP45'!V98</f>
        <v>1.1854</v>
      </c>
      <c r="W98">
        <f>'RCP45'!W98</f>
        <v>0.88070000000000004</v>
      </c>
      <c r="X98">
        <f>'RCP45'!X98</f>
        <v>0.81950000000000001</v>
      </c>
      <c r="Y98">
        <f>'RCP45'!Y98</f>
        <v>0.76870000000000005</v>
      </c>
      <c r="Z98">
        <f>'RCP45'!Z98</f>
        <v>0.76870000000000005</v>
      </c>
      <c r="AA98">
        <f>'RCP45'!AA98</f>
        <v>0.76870000000000005</v>
      </c>
      <c r="AB98">
        <f>'RCP45'!AB98</f>
        <v>0.76870000000000005</v>
      </c>
      <c r="AC98">
        <f>'RCP45'!AC98</f>
        <v>0.76870000000000005</v>
      </c>
      <c r="AD98">
        <f>'RCP45'!AD98</f>
        <v>0.76870000000000005</v>
      </c>
      <c r="AE98">
        <f>'RCP45'!AE98</f>
        <v>0.76870000000000005</v>
      </c>
      <c r="AF98">
        <f>'RCP45'!AF98</f>
        <v>0.76870000000000005</v>
      </c>
      <c r="AG98">
        <f>'RCP45'!AG98</f>
        <v>0.76870000000000005</v>
      </c>
      <c r="AH98">
        <f>'RCP45'!AH98</f>
        <v>0.76870000000000005</v>
      </c>
      <c r="AI98">
        <f>'RCP45'!AI98</f>
        <v>0.76870000000000005</v>
      </c>
      <c r="AJ98">
        <f>'RCP45'!AJ98</f>
        <v>0.76870000000000005</v>
      </c>
      <c r="AK98">
        <f>'RCP45'!AK98</f>
        <v>0.76870000000000005</v>
      </c>
      <c r="AL98">
        <f>'RCP45'!AL98</f>
        <v>0.76870000000000005</v>
      </c>
      <c r="AM98">
        <f>'RCP45'!AM98</f>
        <v>0.76870000000000005</v>
      </c>
      <c r="AN98">
        <f>'RCP45'!AN98</f>
        <v>0.76870000000000005</v>
      </c>
      <c r="AO98">
        <f>'RCP45'!AO98</f>
        <v>0.76870000000000005</v>
      </c>
      <c r="AP98">
        <f>'RCP45'!AP98</f>
        <v>0.76870000000000005</v>
      </c>
      <c r="AQ98">
        <f>'RCP45'!AQ98</f>
        <v>0.76870000000000005</v>
      </c>
      <c r="AR98">
        <f>'RCP45'!AR98</f>
        <v>0.76870000000000005</v>
      </c>
      <c r="AS98">
        <f>'RCP45'!AS98</f>
        <v>0.76870000000000005</v>
      </c>
      <c r="AT98">
        <f>'RCP45'!AT98</f>
        <v>0.76870000000000005</v>
      </c>
      <c r="AU98">
        <f>'RCP45'!AU98</f>
        <v>0.76870000000000005</v>
      </c>
      <c r="AV98">
        <f>'RCP45'!AV98</f>
        <v>0.76870000000000005</v>
      </c>
      <c r="AW98">
        <f>'RCP45'!AW98</f>
        <v>0.76870000000000005</v>
      </c>
      <c r="AX98">
        <f>'RCP45'!AX98</f>
        <v>0.76870000000000005</v>
      </c>
      <c r="AY98">
        <f>'RCP45'!AY98</f>
        <v>0.76870000000000005</v>
      </c>
      <c r="AZ98">
        <f>'RCP45'!AZ98</f>
        <v>0.76870000000000005</v>
      </c>
      <c r="BA98">
        <f>'RCP45'!BA98</f>
        <v>0.76870000000000005</v>
      </c>
      <c r="BB98">
        <f>'RCP45'!BB98</f>
        <v>0.76870000000000005</v>
      </c>
      <c r="BC98">
        <f>'RCP45'!BC98</f>
        <v>0.76870000000000005</v>
      </c>
      <c r="BD98">
        <f>'RCP45'!BD98</f>
        <v>0.76870000000000005</v>
      </c>
    </row>
    <row r="99" spans="1:56">
      <c r="A99" t="s">
        <v>7</v>
      </c>
      <c r="B99" t="s">
        <v>8</v>
      </c>
      <c r="C99" t="s">
        <v>58</v>
      </c>
      <c r="D99" t="s">
        <v>63</v>
      </c>
      <c r="E99" t="s">
        <v>10</v>
      </c>
      <c r="F99" t="s">
        <v>20</v>
      </c>
      <c r="G99" t="s">
        <v>21</v>
      </c>
      <c r="H99">
        <f>'RCP45'!H99</f>
        <v>80.860200000000006</v>
      </c>
      <c r="I99">
        <f>'RCP45'!I99</f>
        <v>80.918499999999995</v>
      </c>
      <c r="J99">
        <f>'RCP45'!J99</f>
        <v>80.894400000000005</v>
      </c>
      <c r="K99">
        <f>'RCP45'!K99</f>
        <v>80.868600000000001</v>
      </c>
      <c r="L99">
        <f>'RCP45'!L99</f>
        <v>80.840999999999994</v>
      </c>
      <c r="M99">
        <f>'RCP45'!M99</f>
        <v>80.811700000000002</v>
      </c>
      <c r="N99">
        <f>'RCP45'!P99</f>
        <v>80.810400000000001</v>
      </c>
      <c r="O99">
        <f t="shared" si="2"/>
        <v>80.802030000000002</v>
      </c>
      <c r="P99">
        <f>'RCP45'!Q99</f>
        <v>80.801100000000005</v>
      </c>
      <c r="Q99">
        <f t="shared" si="3"/>
        <v>80.657110000000003</v>
      </c>
      <c r="R99">
        <f>'RCP45'!R99</f>
        <v>79.361199999999997</v>
      </c>
      <c r="S99">
        <f>'RCP45'!S99</f>
        <v>77.1464</v>
      </c>
      <c r="T99">
        <f>'RCP45'!T99</f>
        <v>74.139600000000002</v>
      </c>
      <c r="U99">
        <f>'RCP45'!U99</f>
        <v>70.071799999999996</v>
      </c>
      <c r="V99">
        <f>'RCP45'!V99</f>
        <v>65.048500000000004</v>
      </c>
      <c r="W99">
        <f>'RCP45'!W99</f>
        <v>59.069099999999999</v>
      </c>
      <c r="X99">
        <f>'RCP45'!X99</f>
        <v>58.311799999999998</v>
      </c>
      <c r="Y99">
        <f>'RCP45'!Y99</f>
        <v>53.765500000000003</v>
      </c>
      <c r="Z99">
        <f>'RCP45'!Z99</f>
        <v>53.765500000000003</v>
      </c>
      <c r="AA99">
        <f>'RCP45'!AA99</f>
        <v>53.765500000000003</v>
      </c>
      <c r="AB99">
        <f>'RCP45'!AB99</f>
        <v>53.765500000000003</v>
      </c>
      <c r="AC99">
        <f>'RCP45'!AC99</f>
        <v>53.765500000000003</v>
      </c>
      <c r="AD99">
        <f>'RCP45'!AD99</f>
        <v>53.765500000000003</v>
      </c>
      <c r="AE99">
        <f>'RCP45'!AE99</f>
        <v>53.765500000000003</v>
      </c>
      <c r="AF99">
        <f>'RCP45'!AF99</f>
        <v>53.765500000000003</v>
      </c>
      <c r="AG99">
        <f>'RCP45'!AG99</f>
        <v>53.765500000000003</v>
      </c>
      <c r="AH99">
        <f>'RCP45'!AH99</f>
        <v>53.765500000000003</v>
      </c>
      <c r="AI99">
        <f>'RCP45'!AI99</f>
        <v>53.765500000000003</v>
      </c>
      <c r="AJ99">
        <f>'RCP45'!AJ99</f>
        <v>53.765500000000003</v>
      </c>
      <c r="AK99">
        <f>'RCP45'!AK99</f>
        <v>53.765500000000003</v>
      </c>
      <c r="AL99">
        <f>'RCP45'!AL99</f>
        <v>53.765500000000003</v>
      </c>
      <c r="AM99">
        <f>'RCP45'!AM99</f>
        <v>53.765500000000003</v>
      </c>
      <c r="AN99">
        <f>'RCP45'!AN99</f>
        <v>53.765500000000003</v>
      </c>
      <c r="AO99">
        <f>'RCP45'!AO99</f>
        <v>53.765500000000003</v>
      </c>
      <c r="AP99">
        <f>'RCP45'!AP99</f>
        <v>53.765500000000003</v>
      </c>
      <c r="AQ99">
        <f>'RCP45'!AQ99</f>
        <v>53.765500000000003</v>
      </c>
      <c r="AR99">
        <f>'RCP45'!AR99</f>
        <v>53.765500000000003</v>
      </c>
      <c r="AS99">
        <f>'RCP45'!AS99</f>
        <v>53.765500000000003</v>
      </c>
      <c r="AT99">
        <f>'RCP45'!AT99</f>
        <v>53.765500000000003</v>
      </c>
      <c r="AU99">
        <f>'RCP45'!AU99</f>
        <v>53.765500000000003</v>
      </c>
      <c r="AV99">
        <f>'RCP45'!AV99</f>
        <v>53.765500000000003</v>
      </c>
      <c r="AW99">
        <f>'RCP45'!AW99</f>
        <v>53.765500000000003</v>
      </c>
      <c r="AX99">
        <f>'RCP45'!AX99</f>
        <v>53.765500000000003</v>
      </c>
      <c r="AY99">
        <f>'RCP45'!AY99</f>
        <v>53.765500000000003</v>
      </c>
      <c r="AZ99">
        <f>'RCP45'!AZ99</f>
        <v>53.765500000000003</v>
      </c>
      <c r="BA99">
        <f>'RCP45'!BA99</f>
        <v>53.765500000000003</v>
      </c>
      <c r="BB99">
        <f>'RCP45'!BB99</f>
        <v>53.765500000000003</v>
      </c>
      <c r="BC99">
        <f>'RCP45'!BC99</f>
        <v>53.765500000000003</v>
      </c>
      <c r="BD99">
        <f>'RCP45'!BD99</f>
        <v>53.765500000000003</v>
      </c>
    </row>
    <row r="100" spans="1:56">
      <c r="A100" t="s">
        <v>7</v>
      </c>
      <c r="B100" t="s">
        <v>8</v>
      </c>
      <c r="C100" t="s">
        <v>58</v>
      </c>
      <c r="D100" t="s">
        <v>63</v>
      </c>
      <c r="E100" t="s">
        <v>10</v>
      </c>
      <c r="F100" t="s">
        <v>22</v>
      </c>
      <c r="G100" t="s">
        <v>23</v>
      </c>
      <c r="H100">
        <f>'RCP45'!H100</f>
        <v>17.859100000000002</v>
      </c>
      <c r="I100">
        <f>'RCP45'!I100</f>
        <v>18.106000000000002</v>
      </c>
      <c r="J100">
        <f>'RCP45'!J100</f>
        <v>18.345600000000001</v>
      </c>
      <c r="K100">
        <f>'RCP45'!K100</f>
        <v>18.584099999999999</v>
      </c>
      <c r="L100">
        <f>'RCP45'!L100</f>
        <v>18.8215</v>
      </c>
      <c r="M100">
        <f>'RCP45'!M100</f>
        <v>19.0578</v>
      </c>
      <c r="N100">
        <f>'RCP45'!P100</f>
        <v>19.087599999999998</v>
      </c>
      <c r="O100">
        <f t="shared" si="2"/>
        <v>19.1326</v>
      </c>
      <c r="P100">
        <f>'RCP45'!Q100</f>
        <v>19.137599999999999</v>
      </c>
      <c r="Q100">
        <f t="shared" si="3"/>
        <v>19.148689999999998</v>
      </c>
      <c r="R100">
        <f>'RCP45'!R100</f>
        <v>19.2485</v>
      </c>
      <c r="S100">
        <f>'RCP45'!S100</f>
        <v>19.331099999999999</v>
      </c>
      <c r="T100">
        <f>'RCP45'!T100</f>
        <v>19.384599999999999</v>
      </c>
      <c r="U100">
        <f>'RCP45'!U100</f>
        <v>17.577200000000001</v>
      </c>
      <c r="V100">
        <f>'RCP45'!V100</f>
        <v>15.985799999999999</v>
      </c>
      <c r="W100">
        <f>'RCP45'!W100</f>
        <v>14.610200000000001</v>
      </c>
      <c r="X100">
        <f>'RCP45'!X100</f>
        <v>14.726000000000001</v>
      </c>
      <c r="Y100">
        <f>'RCP45'!Y100</f>
        <v>14.2037</v>
      </c>
      <c r="Z100">
        <f>'RCP45'!Z100</f>
        <v>14.2037</v>
      </c>
      <c r="AA100">
        <f>'RCP45'!AA100</f>
        <v>14.2037</v>
      </c>
      <c r="AB100">
        <f>'RCP45'!AB100</f>
        <v>14.2037</v>
      </c>
      <c r="AC100">
        <f>'RCP45'!AC100</f>
        <v>14.2037</v>
      </c>
      <c r="AD100">
        <f>'RCP45'!AD100</f>
        <v>14.2037</v>
      </c>
      <c r="AE100">
        <f>'RCP45'!AE100</f>
        <v>14.2037</v>
      </c>
      <c r="AF100">
        <f>'RCP45'!AF100</f>
        <v>14.2037</v>
      </c>
      <c r="AG100">
        <f>'RCP45'!AG100</f>
        <v>14.2037</v>
      </c>
      <c r="AH100">
        <f>'RCP45'!AH100</f>
        <v>14.2037</v>
      </c>
      <c r="AI100">
        <f>'RCP45'!AI100</f>
        <v>14.2037</v>
      </c>
      <c r="AJ100">
        <f>'RCP45'!AJ100</f>
        <v>14.2037</v>
      </c>
      <c r="AK100">
        <f>'RCP45'!AK100</f>
        <v>14.2037</v>
      </c>
      <c r="AL100">
        <f>'RCP45'!AL100</f>
        <v>14.2037</v>
      </c>
      <c r="AM100">
        <f>'RCP45'!AM100</f>
        <v>14.2037</v>
      </c>
      <c r="AN100">
        <f>'RCP45'!AN100</f>
        <v>14.2037</v>
      </c>
      <c r="AO100">
        <f>'RCP45'!AO100</f>
        <v>14.2037</v>
      </c>
      <c r="AP100">
        <f>'RCP45'!AP100</f>
        <v>14.2037</v>
      </c>
      <c r="AQ100">
        <f>'RCP45'!AQ100</f>
        <v>14.2037</v>
      </c>
      <c r="AR100">
        <f>'RCP45'!AR100</f>
        <v>14.2037</v>
      </c>
      <c r="AS100">
        <f>'RCP45'!AS100</f>
        <v>14.2037</v>
      </c>
      <c r="AT100">
        <f>'RCP45'!AT100</f>
        <v>14.2037</v>
      </c>
      <c r="AU100">
        <f>'RCP45'!AU100</f>
        <v>14.2037</v>
      </c>
      <c r="AV100">
        <f>'RCP45'!AV100</f>
        <v>14.2037</v>
      </c>
      <c r="AW100">
        <f>'RCP45'!AW100</f>
        <v>14.2037</v>
      </c>
      <c r="AX100">
        <f>'RCP45'!AX100</f>
        <v>14.2037</v>
      </c>
      <c r="AY100">
        <f>'RCP45'!AY100</f>
        <v>14.2037</v>
      </c>
      <c r="AZ100">
        <f>'RCP45'!AZ100</f>
        <v>14.2037</v>
      </c>
      <c r="BA100">
        <f>'RCP45'!BA100</f>
        <v>14.2037</v>
      </c>
      <c r="BB100">
        <f>'RCP45'!BB100</f>
        <v>14.2037</v>
      </c>
      <c r="BC100">
        <f>'RCP45'!BC100</f>
        <v>14.2037</v>
      </c>
      <c r="BD100">
        <f>'RCP45'!BD100</f>
        <v>14.2037</v>
      </c>
    </row>
    <row r="101" spans="1:56">
      <c r="A101" t="s">
        <v>7</v>
      </c>
      <c r="B101" t="s">
        <v>8</v>
      </c>
      <c r="C101" t="s">
        <v>58</v>
      </c>
      <c r="D101" t="s">
        <v>63</v>
      </c>
      <c r="E101" t="s">
        <v>10</v>
      </c>
      <c r="F101" t="s">
        <v>24</v>
      </c>
      <c r="G101" t="s">
        <v>25</v>
      </c>
      <c r="H101">
        <f>'RCP45'!H101</f>
        <v>3.5621999999999998</v>
      </c>
      <c r="I101">
        <f>'RCP45'!I101</f>
        <v>3.5749</v>
      </c>
      <c r="J101">
        <f>'RCP45'!J101</f>
        <v>3.5979000000000001</v>
      </c>
      <c r="K101">
        <f>'RCP45'!K101</f>
        <v>3.6208999999999998</v>
      </c>
      <c r="L101">
        <f>'RCP45'!L101</f>
        <v>3.6438999999999999</v>
      </c>
      <c r="M101">
        <f>'RCP45'!M101</f>
        <v>3.6667999999999998</v>
      </c>
      <c r="N101">
        <f>'RCP45'!P101</f>
        <v>3.367</v>
      </c>
      <c r="O101">
        <f t="shared" si="2"/>
        <v>2.8254699999999997</v>
      </c>
      <c r="P101">
        <f>'RCP45'!Q101</f>
        <v>2.7652999999999999</v>
      </c>
      <c r="Q101">
        <f t="shared" si="3"/>
        <v>2.7365200000000001</v>
      </c>
      <c r="R101">
        <f>'RCP45'!R101</f>
        <v>2.4775</v>
      </c>
      <c r="S101">
        <f>'RCP45'!S101</f>
        <v>2.1286999999999998</v>
      </c>
      <c r="T101">
        <f>'RCP45'!T101</f>
        <v>1.7184999999999999</v>
      </c>
      <c r="U101">
        <f>'RCP45'!U101</f>
        <v>1.4351</v>
      </c>
      <c r="V101">
        <f>'RCP45'!V101</f>
        <v>1.1986000000000001</v>
      </c>
      <c r="W101">
        <f>'RCP45'!W101</f>
        <v>1.0087999999999999</v>
      </c>
      <c r="X101">
        <f>'RCP45'!X101</f>
        <v>0.98119999999999996</v>
      </c>
      <c r="Y101">
        <f>'RCP45'!Y101</f>
        <v>0.95479999999999998</v>
      </c>
      <c r="Z101">
        <f>'RCP45'!Z101</f>
        <v>0.95479999999999998</v>
      </c>
      <c r="AA101">
        <f>'RCP45'!AA101</f>
        <v>0.95479999999999998</v>
      </c>
      <c r="AB101">
        <f>'RCP45'!AB101</f>
        <v>0.95479999999999998</v>
      </c>
      <c r="AC101">
        <f>'RCP45'!AC101</f>
        <v>0.95479999999999998</v>
      </c>
      <c r="AD101">
        <f>'RCP45'!AD101</f>
        <v>0.95479999999999998</v>
      </c>
      <c r="AE101">
        <f>'RCP45'!AE101</f>
        <v>0.95479999999999998</v>
      </c>
      <c r="AF101">
        <f>'RCP45'!AF101</f>
        <v>0.95479999999999998</v>
      </c>
      <c r="AG101">
        <f>'RCP45'!AG101</f>
        <v>0.95479999999999998</v>
      </c>
      <c r="AH101">
        <f>'RCP45'!AH101</f>
        <v>0.95479999999999998</v>
      </c>
      <c r="AI101">
        <f>'RCP45'!AI101</f>
        <v>0.95479999999999998</v>
      </c>
      <c r="AJ101">
        <f>'RCP45'!AJ101</f>
        <v>0.95479999999999998</v>
      </c>
      <c r="AK101">
        <f>'RCP45'!AK101</f>
        <v>0.95479999999999998</v>
      </c>
      <c r="AL101">
        <f>'RCP45'!AL101</f>
        <v>0.95479999999999998</v>
      </c>
      <c r="AM101">
        <f>'RCP45'!AM101</f>
        <v>0.95479999999999998</v>
      </c>
      <c r="AN101">
        <f>'RCP45'!AN101</f>
        <v>0.95479999999999998</v>
      </c>
      <c r="AO101">
        <f>'RCP45'!AO101</f>
        <v>0.95479999999999998</v>
      </c>
      <c r="AP101">
        <f>'RCP45'!AP101</f>
        <v>0.95479999999999998</v>
      </c>
      <c r="AQ101">
        <f>'RCP45'!AQ101</f>
        <v>0.95479999999999998</v>
      </c>
      <c r="AR101">
        <f>'RCP45'!AR101</f>
        <v>0.95479999999999998</v>
      </c>
      <c r="AS101">
        <f>'RCP45'!AS101</f>
        <v>0.95479999999999998</v>
      </c>
      <c r="AT101">
        <f>'RCP45'!AT101</f>
        <v>0.95479999999999998</v>
      </c>
      <c r="AU101">
        <f>'RCP45'!AU101</f>
        <v>0.95479999999999998</v>
      </c>
      <c r="AV101">
        <f>'RCP45'!AV101</f>
        <v>0.95479999999999998</v>
      </c>
      <c r="AW101">
        <f>'RCP45'!AW101</f>
        <v>0.95479999999999998</v>
      </c>
      <c r="AX101">
        <f>'RCP45'!AX101</f>
        <v>0.95479999999999998</v>
      </c>
      <c r="AY101">
        <f>'RCP45'!AY101</f>
        <v>0.95479999999999998</v>
      </c>
      <c r="AZ101">
        <f>'RCP45'!AZ101</f>
        <v>0.95479999999999998</v>
      </c>
      <c r="BA101">
        <f>'RCP45'!BA101</f>
        <v>0.95479999999999998</v>
      </c>
      <c r="BB101">
        <f>'RCP45'!BB101</f>
        <v>0.95479999999999998</v>
      </c>
      <c r="BC101">
        <f>'RCP45'!BC101</f>
        <v>0.95479999999999998</v>
      </c>
      <c r="BD101">
        <f>'RCP45'!BD101</f>
        <v>0.95479999999999998</v>
      </c>
    </row>
    <row r="102" spans="1:56">
      <c r="A102" t="s">
        <v>7</v>
      </c>
      <c r="B102" t="s">
        <v>8</v>
      </c>
      <c r="C102" t="s">
        <v>58</v>
      </c>
      <c r="D102" t="s">
        <v>63</v>
      </c>
      <c r="E102" t="s">
        <v>10</v>
      </c>
      <c r="F102" t="s">
        <v>26</v>
      </c>
      <c r="G102" t="s">
        <v>27</v>
      </c>
      <c r="H102">
        <f>'RCP45'!H102</f>
        <v>0.5665</v>
      </c>
      <c r="I102">
        <f>'RCP45'!I102</f>
        <v>0.64429999999999998</v>
      </c>
      <c r="J102">
        <f>'RCP45'!J102</f>
        <v>0.64159999999999995</v>
      </c>
      <c r="K102">
        <f>'RCP45'!K102</f>
        <v>0.63880000000000003</v>
      </c>
      <c r="L102">
        <f>'RCP45'!L102</f>
        <v>0.63600000000000001</v>
      </c>
      <c r="M102">
        <f>'RCP45'!M102</f>
        <v>0.63319999999999999</v>
      </c>
      <c r="N102">
        <f>'RCP45'!P102</f>
        <v>0.5968</v>
      </c>
      <c r="O102">
        <f t="shared" si="2"/>
        <v>0.52821999999999991</v>
      </c>
      <c r="P102">
        <f>'RCP45'!Q102</f>
        <v>0.52059999999999995</v>
      </c>
      <c r="Q102">
        <f t="shared" si="3"/>
        <v>0.51722000000000001</v>
      </c>
      <c r="R102">
        <f>'RCP45'!R102</f>
        <v>0.48680000000000001</v>
      </c>
      <c r="S102">
        <f>'RCP45'!S102</f>
        <v>0.45219999999999999</v>
      </c>
      <c r="T102">
        <f>'RCP45'!T102</f>
        <v>0.4168</v>
      </c>
      <c r="U102">
        <f>'RCP45'!U102</f>
        <v>0.37369999999999998</v>
      </c>
      <c r="V102">
        <f>'RCP45'!V102</f>
        <v>0.33100000000000002</v>
      </c>
      <c r="W102">
        <f>'RCP45'!W102</f>
        <v>0.28870000000000001</v>
      </c>
      <c r="X102">
        <f>'RCP45'!X102</f>
        <v>0.28710000000000002</v>
      </c>
      <c r="Y102">
        <f>'RCP45'!Y102</f>
        <v>0.2772</v>
      </c>
      <c r="Z102">
        <f>'RCP45'!Z102</f>
        <v>0.2772</v>
      </c>
      <c r="AA102">
        <f>'RCP45'!AA102</f>
        <v>0.2772</v>
      </c>
      <c r="AB102">
        <f>'RCP45'!AB102</f>
        <v>0.2772</v>
      </c>
      <c r="AC102">
        <f>'RCP45'!AC102</f>
        <v>0.2772</v>
      </c>
      <c r="AD102">
        <f>'RCP45'!AD102</f>
        <v>0.2772</v>
      </c>
      <c r="AE102">
        <f>'RCP45'!AE102</f>
        <v>0.2772</v>
      </c>
      <c r="AF102">
        <f>'RCP45'!AF102</f>
        <v>0.2772</v>
      </c>
      <c r="AG102">
        <f>'RCP45'!AG102</f>
        <v>0.2772</v>
      </c>
      <c r="AH102">
        <f>'RCP45'!AH102</f>
        <v>0.2772</v>
      </c>
      <c r="AI102">
        <f>'RCP45'!AI102</f>
        <v>0.2772</v>
      </c>
      <c r="AJ102">
        <f>'RCP45'!AJ102</f>
        <v>0.2772</v>
      </c>
      <c r="AK102">
        <f>'RCP45'!AK102</f>
        <v>0.2772</v>
      </c>
      <c r="AL102">
        <f>'RCP45'!AL102</f>
        <v>0.2772</v>
      </c>
      <c r="AM102">
        <f>'RCP45'!AM102</f>
        <v>0.2772</v>
      </c>
      <c r="AN102">
        <f>'RCP45'!AN102</f>
        <v>0.2772</v>
      </c>
      <c r="AO102">
        <f>'RCP45'!AO102</f>
        <v>0.2772</v>
      </c>
      <c r="AP102">
        <f>'RCP45'!AP102</f>
        <v>0.2772</v>
      </c>
      <c r="AQ102">
        <f>'RCP45'!AQ102</f>
        <v>0.2772</v>
      </c>
      <c r="AR102">
        <f>'RCP45'!AR102</f>
        <v>0.2772</v>
      </c>
      <c r="AS102">
        <f>'RCP45'!AS102</f>
        <v>0.2772</v>
      </c>
      <c r="AT102">
        <f>'RCP45'!AT102</f>
        <v>0.2772</v>
      </c>
      <c r="AU102">
        <f>'RCP45'!AU102</f>
        <v>0.2772</v>
      </c>
      <c r="AV102">
        <f>'RCP45'!AV102</f>
        <v>0.2772</v>
      </c>
      <c r="AW102">
        <f>'RCP45'!AW102</f>
        <v>0.2772</v>
      </c>
      <c r="AX102">
        <f>'RCP45'!AX102</f>
        <v>0.2772</v>
      </c>
      <c r="AY102">
        <f>'RCP45'!AY102</f>
        <v>0.2772</v>
      </c>
      <c r="AZ102">
        <f>'RCP45'!AZ102</f>
        <v>0.2772</v>
      </c>
      <c r="BA102">
        <f>'RCP45'!BA102</f>
        <v>0.2772</v>
      </c>
      <c r="BB102">
        <f>'RCP45'!BB102</f>
        <v>0.2772</v>
      </c>
      <c r="BC102">
        <f>'RCP45'!BC102</f>
        <v>0.2772</v>
      </c>
      <c r="BD102">
        <f>'RCP45'!BD102</f>
        <v>0.2772</v>
      </c>
    </row>
    <row r="103" spans="1:56">
      <c r="A103" t="s">
        <v>7</v>
      </c>
      <c r="B103" t="s">
        <v>8</v>
      </c>
      <c r="C103" t="s">
        <v>58</v>
      </c>
      <c r="D103" t="s">
        <v>63</v>
      </c>
      <c r="E103" t="s">
        <v>10</v>
      </c>
      <c r="F103" t="s">
        <v>28</v>
      </c>
      <c r="G103" t="s">
        <v>29</v>
      </c>
      <c r="H103">
        <f>'RCP45'!H103</f>
        <v>4.2294999999999998</v>
      </c>
      <c r="I103">
        <f>'RCP45'!I103</f>
        <v>4.6704999999999997</v>
      </c>
      <c r="J103">
        <f>'RCP45'!J103</f>
        <v>4.6710000000000003</v>
      </c>
      <c r="K103">
        <f>'RCP45'!K103</f>
        <v>4.6715</v>
      </c>
      <c r="L103">
        <f>'RCP45'!L103</f>
        <v>4.6719999999999997</v>
      </c>
      <c r="M103">
        <f>'RCP45'!M103</f>
        <v>4.6725000000000003</v>
      </c>
      <c r="N103">
        <f>'RCP45'!P103</f>
        <v>4.5994000000000002</v>
      </c>
      <c r="O103">
        <f t="shared" si="2"/>
        <v>4.46584</v>
      </c>
      <c r="P103">
        <f>'RCP45'!Q103</f>
        <v>4.4509999999999996</v>
      </c>
      <c r="Q103">
        <f t="shared" si="3"/>
        <v>4.44815</v>
      </c>
      <c r="R103">
        <f>'RCP45'!R103</f>
        <v>4.4225000000000003</v>
      </c>
      <c r="S103">
        <f>'RCP45'!S103</f>
        <v>4.3582000000000001</v>
      </c>
      <c r="T103">
        <f>'RCP45'!T103</f>
        <v>4.2575000000000003</v>
      </c>
      <c r="U103">
        <f>'RCP45'!U103</f>
        <v>4.0961999999999996</v>
      </c>
      <c r="V103">
        <f>'RCP45'!V103</f>
        <v>3.907</v>
      </c>
      <c r="W103">
        <f>'RCP45'!W103</f>
        <v>3.6898</v>
      </c>
      <c r="X103">
        <f>'RCP45'!X103</f>
        <v>3.6871999999999998</v>
      </c>
      <c r="Y103">
        <f>'RCP45'!Y103</f>
        <v>3.5945999999999998</v>
      </c>
      <c r="Z103">
        <f>'RCP45'!Z103</f>
        <v>3.5945999999999998</v>
      </c>
      <c r="AA103">
        <f>'RCP45'!AA103</f>
        <v>3.5945999999999998</v>
      </c>
      <c r="AB103">
        <f>'RCP45'!AB103</f>
        <v>3.5945999999999998</v>
      </c>
      <c r="AC103">
        <f>'RCP45'!AC103</f>
        <v>3.5945999999999998</v>
      </c>
      <c r="AD103">
        <f>'RCP45'!AD103</f>
        <v>3.5945999999999998</v>
      </c>
      <c r="AE103">
        <f>'RCP45'!AE103</f>
        <v>3.5945999999999998</v>
      </c>
      <c r="AF103">
        <f>'RCP45'!AF103</f>
        <v>3.5945999999999998</v>
      </c>
      <c r="AG103">
        <f>'RCP45'!AG103</f>
        <v>3.5945999999999998</v>
      </c>
      <c r="AH103">
        <f>'RCP45'!AH103</f>
        <v>3.5945999999999998</v>
      </c>
      <c r="AI103">
        <f>'RCP45'!AI103</f>
        <v>3.5945999999999998</v>
      </c>
      <c r="AJ103">
        <f>'RCP45'!AJ103</f>
        <v>3.5945999999999998</v>
      </c>
      <c r="AK103">
        <f>'RCP45'!AK103</f>
        <v>3.5945999999999998</v>
      </c>
      <c r="AL103">
        <f>'RCP45'!AL103</f>
        <v>3.5945999999999998</v>
      </c>
      <c r="AM103">
        <f>'RCP45'!AM103</f>
        <v>3.5945999999999998</v>
      </c>
      <c r="AN103">
        <f>'RCP45'!AN103</f>
        <v>3.5945999999999998</v>
      </c>
      <c r="AO103">
        <f>'RCP45'!AO103</f>
        <v>3.5945999999999998</v>
      </c>
      <c r="AP103">
        <f>'RCP45'!AP103</f>
        <v>3.5945999999999998</v>
      </c>
      <c r="AQ103">
        <f>'RCP45'!AQ103</f>
        <v>3.5945999999999998</v>
      </c>
      <c r="AR103">
        <f>'RCP45'!AR103</f>
        <v>3.5945999999999998</v>
      </c>
      <c r="AS103">
        <f>'RCP45'!AS103</f>
        <v>3.5945999999999998</v>
      </c>
      <c r="AT103">
        <f>'RCP45'!AT103</f>
        <v>3.5945999999999998</v>
      </c>
      <c r="AU103">
        <f>'RCP45'!AU103</f>
        <v>3.5945999999999998</v>
      </c>
      <c r="AV103">
        <f>'RCP45'!AV103</f>
        <v>3.5945999999999998</v>
      </c>
      <c r="AW103">
        <f>'RCP45'!AW103</f>
        <v>3.5945999999999998</v>
      </c>
      <c r="AX103">
        <f>'RCP45'!AX103</f>
        <v>3.5945999999999998</v>
      </c>
      <c r="AY103">
        <f>'RCP45'!AY103</f>
        <v>3.5945999999999998</v>
      </c>
      <c r="AZ103">
        <f>'RCP45'!AZ103</f>
        <v>3.5945999999999998</v>
      </c>
      <c r="BA103">
        <f>'RCP45'!BA103</f>
        <v>3.5945999999999998</v>
      </c>
      <c r="BB103">
        <f>'RCP45'!BB103</f>
        <v>3.5945999999999998</v>
      </c>
      <c r="BC103">
        <f>'RCP45'!BC103</f>
        <v>3.5945999999999998</v>
      </c>
      <c r="BD103">
        <f>'RCP45'!BD103</f>
        <v>3.5945999999999998</v>
      </c>
    </row>
    <row r="104" spans="1:56">
      <c r="A104" t="s">
        <v>7</v>
      </c>
      <c r="B104" t="s">
        <v>8</v>
      </c>
      <c r="C104" t="s">
        <v>58</v>
      </c>
      <c r="D104" t="s">
        <v>63</v>
      </c>
      <c r="E104" t="s">
        <v>10</v>
      </c>
      <c r="F104" t="s">
        <v>24</v>
      </c>
      <c r="G104" t="s">
        <v>30</v>
      </c>
      <c r="H104">
        <f>'RCP45'!H104</f>
        <v>4.1094999999999997</v>
      </c>
      <c r="I104">
        <f>'RCP45'!I104</f>
        <v>4.1055999999999999</v>
      </c>
      <c r="J104">
        <f>'RCP45'!J104</f>
        <v>4.0858999999999996</v>
      </c>
      <c r="K104">
        <f>'RCP45'!K104</f>
        <v>4.0662000000000003</v>
      </c>
      <c r="L104">
        <f>'RCP45'!L104</f>
        <v>4.0465</v>
      </c>
      <c r="M104">
        <f>'RCP45'!M104</f>
        <v>4.0267999999999997</v>
      </c>
      <c r="N104">
        <f>'RCP45'!P104</f>
        <v>4.0433000000000003</v>
      </c>
      <c r="O104">
        <f t="shared" si="2"/>
        <v>4.06562</v>
      </c>
      <c r="P104">
        <f>'RCP45'!Q104</f>
        <v>4.0681000000000003</v>
      </c>
      <c r="Q104">
        <f t="shared" si="3"/>
        <v>4.0585900000000006</v>
      </c>
      <c r="R104">
        <f>'RCP45'!R104</f>
        <v>3.9729999999999999</v>
      </c>
      <c r="S104">
        <f>'RCP45'!S104</f>
        <v>3.8186</v>
      </c>
      <c r="T104">
        <f>'RCP45'!T104</f>
        <v>3.6112000000000002</v>
      </c>
      <c r="U104">
        <f>'RCP45'!U104</f>
        <v>3.5283000000000002</v>
      </c>
      <c r="V104">
        <f>'RCP45'!V104</f>
        <v>3.4243000000000001</v>
      </c>
      <c r="W104">
        <f>'RCP45'!W104</f>
        <v>3.2991999999999999</v>
      </c>
      <c r="X104">
        <f>'RCP45'!X104</f>
        <v>3.2822</v>
      </c>
      <c r="Y104">
        <f>'RCP45'!Y104</f>
        <v>3.2603</v>
      </c>
      <c r="Z104">
        <f>'RCP45'!Z104</f>
        <v>3.2603</v>
      </c>
      <c r="AA104">
        <f>'RCP45'!AA104</f>
        <v>3.2603</v>
      </c>
      <c r="AB104">
        <f>'RCP45'!AB104</f>
        <v>3.2603</v>
      </c>
      <c r="AC104">
        <f>'RCP45'!AC104</f>
        <v>3.2603</v>
      </c>
      <c r="AD104">
        <f>'RCP45'!AD104</f>
        <v>3.2603</v>
      </c>
      <c r="AE104">
        <f>'RCP45'!AE104</f>
        <v>3.2603</v>
      </c>
      <c r="AF104">
        <f>'RCP45'!AF104</f>
        <v>3.2603</v>
      </c>
      <c r="AG104">
        <f>'RCP45'!AG104</f>
        <v>3.2603</v>
      </c>
      <c r="AH104">
        <f>'RCP45'!AH104</f>
        <v>3.2603</v>
      </c>
      <c r="AI104">
        <f>'RCP45'!AI104</f>
        <v>3.2603</v>
      </c>
      <c r="AJ104">
        <f>'RCP45'!AJ104</f>
        <v>3.2603</v>
      </c>
      <c r="AK104">
        <f>'RCP45'!AK104</f>
        <v>3.2603</v>
      </c>
      <c r="AL104">
        <f>'RCP45'!AL104</f>
        <v>3.2603</v>
      </c>
      <c r="AM104">
        <f>'RCP45'!AM104</f>
        <v>3.2603</v>
      </c>
      <c r="AN104">
        <f>'RCP45'!AN104</f>
        <v>3.2603</v>
      </c>
      <c r="AO104">
        <f>'RCP45'!AO104</f>
        <v>3.2603</v>
      </c>
      <c r="AP104">
        <f>'RCP45'!AP104</f>
        <v>3.2603</v>
      </c>
      <c r="AQ104">
        <f>'RCP45'!AQ104</f>
        <v>3.2603</v>
      </c>
      <c r="AR104">
        <f>'RCP45'!AR104</f>
        <v>3.2603</v>
      </c>
      <c r="AS104">
        <f>'RCP45'!AS104</f>
        <v>3.2603</v>
      </c>
      <c r="AT104">
        <f>'RCP45'!AT104</f>
        <v>3.2603</v>
      </c>
      <c r="AU104">
        <f>'RCP45'!AU104</f>
        <v>3.2603</v>
      </c>
      <c r="AV104">
        <f>'RCP45'!AV104</f>
        <v>3.2603</v>
      </c>
      <c r="AW104">
        <f>'RCP45'!AW104</f>
        <v>3.2603</v>
      </c>
      <c r="AX104">
        <f>'RCP45'!AX104</f>
        <v>3.2603</v>
      </c>
      <c r="AY104">
        <f>'RCP45'!AY104</f>
        <v>3.2603</v>
      </c>
      <c r="AZ104">
        <f>'RCP45'!AZ104</f>
        <v>3.2603</v>
      </c>
      <c r="BA104">
        <f>'RCP45'!BA104</f>
        <v>3.2603</v>
      </c>
      <c r="BB104">
        <f>'RCP45'!BB104</f>
        <v>3.2603</v>
      </c>
      <c r="BC104">
        <f>'RCP45'!BC104</f>
        <v>3.2603</v>
      </c>
      <c r="BD104">
        <f>'RCP45'!BD104</f>
        <v>3.2603</v>
      </c>
    </row>
    <row r="105" spans="1:56">
      <c r="A105" t="s">
        <v>7</v>
      </c>
      <c r="B105" t="s">
        <v>8</v>
      </c>
      <c r="C105" t="s">
        <v>58</v>
      </c>
      <c r="D105" t="s">
        <v>63</v>
      </c>
      <c r="E105" t="s">
        <v>10</v>
      </c>
      <c r="F105" t="s">
        <v>31</v>
      </c>
      <c r="G105" t="s">
        <v>32</v>
      </c>
      <c r="H105">
        <f>'RCP45'!H105</f>
        <v>1.8347</v>
      </c>
      <c r="I105">
        <f>'RCP45'!I105</f>
        <v>1.7181</v>
      </c>
      <c r="J105">
        <f>'RCP45'!J105</f>
        <v>1.6037999999999999</v>
      </c>
      <c r="K105">
        <f>'RCP45'!K105</f>
        <v>1.4917</v>
      </c>
      <c r="L105">
        <f>'RCP45'!L105</f>
        <v>1.3816999999999999</v>
      </c>
      <c r="M105">
        <f>'RCP45'!M105</f>
        <v>1.274</v>
      </c>
      <c r="N105">
        <f>'RCP45'!P105</f>
        <v>1.0983000000000001</v>
      </c>
      <c r="O105">
        <f t="shared" si="2"/>
        <v>0.70247999999999999</v>
      </c>
      <c r="P105">
        <f>'RCP45'!Q105</f>
        <v>0.65849999999999997</v>
      </c>
      <c r="Q105">
        <f t="shared" si="3"/>
        <v>0.65869999999999995</v>
      </c>
      <c r="R105">
        <f>'RCP45'!R105</f>
        <v>0.66049999999999998</v>
      </c>
      <c r="S105">
        <f>'RCP45'!S105</f>
        <v>0.6794</v>
      </c>
      <c r="T105">
        <f>'RCP45'!T105</f>
        <v>0.72309999999999997</v>
      </c>
      <c r="U105">
        <f>'RCP45'!U105</f>
        <v>0.752</v>
      </c>
      <c r="V105">
        <f>'RCP45'!V105</f>
        <v>0.7863</v>
      </c>
      <c r="W105">
        <f>'RCP45'!W105</f>
        <v>0.82789999999999997</v>
      </c>
      <c r="X105">
        <f>'RCP45'!X105</f>
        <v>0.91549999999999998</v>
      </c>
      <c r="Y105">
        <f>'RCP45'!Y105</f>
        <v>0.98599999999999999</v>
      </c>
      <c r="Z105">
        <f>'RCP45'!Z105</f>
        <v>0.78969999999999996</v>
      </c>
      <c r="AA105">
        <f>'RCP45'!AA105</f>
        <v>0.59330000000000005</v>
      </c>
      <c r="AB105">
        <f>'RCP45'!AB105</f>
        <v>0.39700000000000002</v>
      </c>
      <c r="AC105">
        <f>'RCP45'!AC105</f>
        <v>0.20069999999999999</v>
      </c>
      <c r="AD105">
        <f>'RCP45'!AD105</f>
        <v>4.36E-2</v>
      </c>
      <c r="AE105">
        <f>'RCP45'!AE105</f>
        <v>4.4000000000000003E-3</v>
      </c>
      <c r="AF105">
        <f>'RCP45'!AF105</f>
        <v>4.4000000000000003E-3</v>
      </c>
      <c r="AG105">
        <f>'RCP45'!AG105</f>
        <v>4.4000000000000003E-3</v>
      </c>
      <c r="AH105">
        <f>'RCP45'!AH105</f>
        <v>4.4000000000000003E-3</v>
      </c>
      <c r="AI105">
        <f>'RCP45'!AI105</f>
        <v>4.4000000000000003E-3</v>
      </c>
      <c r="AJ105">
        <f>'RCP45'!AJ105</f>
        <v>4.4000000000000003E-3</v>
      </c>
      <c r="AK105">
        <f>'RCP45'!AK105</f>
        <v>4.4000000000000003E-3</v>
      </c>
      <c r="AL105">
        <f>'RCP45'!AL105</f>
        <v>4.4000000000000003E-3</v>
      </c>
      <c r="AM105">
        <f>'RCP45'!AM105</f>
        <v>4.4000000000000003E-3</v>
      </c>
      <c r="AN105">
        <f>'RCP45'!AN105</f>
        <v>4.4000000000000003E-3</v>
      </c>
      <c r="AO105">
        <f>'RCP45'!AO105</f>
        <v>4.4000000000000003E-3</v>
      </c>
      <c r="AP105">
        <f>'RCP45'!AP105</f>
        <v>4.4000000000000003E-3</v>
      </c>
      <c r="AQ105">
        <f>'RCP45'!AQ105</f>
        <v>4.4000000000000003E-3</v>
      </c>
      <c r="AR105">
        <f>'RCP45'!AR105</f>
        <v>4.4000000000000003E-3</v>
      </c>
      <c r="AS105">
        <f>'RCP45'!AS105</f>
        <v>4.4000000000000003E-3</v>
      </c>
      <c r="AT105">
        <f>'RCP45'!AT105</f>
        <v>4.4000000000000003E-3</v>
      </c>
      <c r="AU105">
        <f>'RCP45'!AU105</f>
        <v>4.4000000000000003E-3</v>
      </c>
      <c r="AV105">
        <f>'RCP45'!AV105</f>
        <v>4.4000000000000003E-3</v>
      </c>
      <c r="AW105">
        <f>'RCP45'!AW105</f>
        <v>4.4000000000000003E-3</v>
      </c>
      <c r="AX105">
        <f>'RCP45'!AX105</f>
        <v>4.4000000000000003E-3</v>
      </c>
      <c r="AY105">
        <f>'RCP45'!AY105</f>
        <v>4.4000000000000003E-3</v>
      </c>
      <c r="AZ105">
        <f>'RCP45'!AZ105</f>
        <v>4.4000000000000003E-3</v>
      </c>
      <c r="BA105">
        <f>'RCP45'!BA105</f>
        <v>4.4000000000000003E-3</v>
      </c>
      <c r="BB105">
        <f>'RCP45'!BB105</f>
        <v>4.4999999999999997E-3</v>
      </c>
      <c r="BC105">
        <f>'RCP45'!BC105</f>
        <v>4.4999999999999997E-3</v>
      </c>
      <c r="BD105">
        <f>'RCP45'!BD105</f>
        <v>4.4000000000000003E-3</v>
      </c>
    </row>
    <row r="106" spans="1:56">
      <c r="A106" t="s">
        <v>7</v>
      </c>
      <c r="B106" t="s">
        <v>8</v>
      </c>
      <c r="C106" t="s">
        <v>58</v>
      </c>
      <c r="D106" t="s">
        <v>63</v>
      </c>
      <c r="E106" t="s">
        <v>10</v>
      </c>
      <c r="F106" t="s">
        <v>33</v>
      </c>
      <c r="G106" t="s">
        <v>34</v>
      </c>
      <c r="H106">
        <f>'RCP45'!H106</f>
        <v>9.2499999999999999E-2</v>
      </c>
      <c r="I106">
        <f>'RCP45'!I106</f>
        <v>8.8099999999999998E-2</v>
      </c>
      <c r="J106">
        <f>'RCP45'!J106</f>
        <v>8.3799999999999999E-2</v>
      </c>
      <c r="K106">
        <f>'RCP45'!K106</f>
        <v>7.9799999999999996E-2</v>
      </c>
      <c r="L106">
        <f>'RCP45'!L106</f>
        <v>7.5999999999999998E-2</v>
      </c>
      <c r="M106">
        <f>'RCP45'!M106</f>
        <v>7.2300000000000003E-2</v>
      </c>
      <c r="N106">
        <f>'RCP45'!P106</f>
        <v>5.9499999999999997E-2</v>
      </c>
      <c r="O106">
        <f t="shared" si="2"/>
        <v>3.8800000000000001E-2</v>
      </c>
      <c r="P106">
        <f>'RCP45'!Q106</f>
        <v>3.6499999999999998E-2</v>
      </c>
      <c r="Q106">
        <f t="shared" si="3"/>
        <v>3.6119999999999999E-2</v>
      </c>
      <c r="R106">
        <f>'RCP45'!R106</f>
        <v>3.27E-2</v>
      </c>
      <c r="S106">
        <f>'RCP45'!S106</f>
        <v>2.8799999999999999E-2</v>
      </c>
      <c r="T106">
        <f>'RCP45'!T106</f>
        <v>2.4799999999999999E-2</v>
      </c>
      <c r="U106">
        <f>'RCP45'!U106</f>
        <v>2.0299999999999999E-2</v>
      </c>
      <c r="V106">
        <f>'RCP45'!V106</f>
        <v>1.6199999999999999E-2</v>
      </c>
      <c r="W106">
        <f>'RCP45'!W106</f>
        <v>1.2500000000000001E-2</v>
      </c>
      <c r="X106">
        <f>'RCP45'!X106</f>
        <v>9.7999999999999997E-3</v>
      </c>
      <c r="Y106">
        <f>'RCP45'!Y106</f>
        <v>1.03E-2</v>
      </c>
      <c r="Z106">
        <f>'RCP45'!Z106</f>
        <v>8.3000000000000001E-3</v>
      </c>
      <c r="AA106">
        <f>'RCP45'!AA106</f>
        <v>6.1999999999999998E-3</v>
      </c>
      <c r="AB106">
        <f>'RCP45'!AB106</f>
        <v>4.1999999999999997E-3</v>
      </c>
      <c r="AC106">
        <f>'RCP45'!AC106</f>
        <v>2.2000000000000001E-3</v>
      </c>
      <c r="AD106">
        <f>'RCP45'!AD106</f>
        <v>5.9999999999999995E-4</v>
      </c>
      <c r="AE106">
        <f>'RCP45'!AE106</f>
        <v>2.0000000000000001E-4</v>
      </c>
      <c r="AF106">
        <f>'RCP45'!AF106</f>
        <v>2.0000000000000001E-4</v>
      </c>
      <c r="AG106">
        <f>'RCP45'!AG106</f>
        <v>2.0000000000000001E-4</v>
      </c>
      <c r="AH106">
        <f>'RCP45'!AH106</f>
        <v>2.0000000000000001E-4</v>
      </c>
      <c r="AI106">
        <f>'RCP45'!AI106</f>
        <v>2.0000000000000001E-4</v>
      </c>
      <c r="AJ106">
        <f>'RCP45'!AJ106</f>
        <v>2.0000000000000001E-4</v>
      </c>
      <c r="AK106">
        <f>'RCP45'!AK106</f>
        <v>2.0000000000000001E-4</v>
      </c>
      <c r="AL106">
        <f>'RCP45'!AL106</f>
        <v>2.0000000000000001E-4</v>
      </c>
      <c r="AM106">
        <f>'RCP45'!AM106</f>
        <v>2.0000000000000001E-4</v>
      </c>
      <c r="AN106">
        <f>'RCP45'!AN106</f>
        <v>2.0000000000000001E-4</v>
      </c>
      <c r="AO106">
        <f>'RCP45'!AO106</f>
        <v>2.0000000000000001E-4</v>
      </c>
      <c r="AP106">
        <f>'RCP45'!AP106</f>
        <v>2.0000000000000001E-4</v>
      </c>
      <c r="AQ106">
        <f>'RCP45'!AQ106</f>
        <v>2.0000000000000001E-4</v>
      </c>
      <c r="AR106">
        <f>'RCP45'!AR106</f>
        <v>2.0000000000000001E-4</v>
      </c>
      <c r="AS106">
        <f>'RCP45'!AS106</f>
        <v>2.0000000000000001E-4</v>
      </c>
      <c r="AT106">
        <f>'RCP45'!AT106</f>
        <v>2.0000000000000001E-4</v>
      </c>
      <c r="AU106">
        <f>'RCP45'!AU106</f>
        <v>2.0000000000000001E-4</v>
      </c>
      <c r="AV106">
        <f>'RCP45'!AV106</f>
        <v>2.0000000000000001E-4</v>
      </c>
      <c r="AW106">
        <f>'RCP45'!AW106</f>
        <v>2.0000000000000001E-4</v>
      </c>
      <c r="AX106">
        <f>'RCP45'!AX106</f>
        <v>2.0000000000000001E-4</v>
      </c>
      <c r="AY106">
        <f>'RCP45'!AY106</f>
        <v>2.0000000000000001E-4</v>
      </c>
      <c r="AZ106">
        <f>'RCP45'!AZ106</f>
        <v>2.0000000000000001E-4</v>
      </c>
      <c r="BA106">
        <f>'RCP45'!BA106</f>
        <v>2.0000000000000001E-4</v>
      </c>
      <c r="BB106">
        <f>'RCP45'!BB106</f>
        <v>2.0000000000000001E-4</v>
      </c>
      <c r="BC106">
        <f>'RCP45'!BC106</f>
        <v>2.0000000000000001E-4</v>
      </c>
      <c r="BD106">
        <f>'RCP45'!BD106</f>
        <v>2.0000000000000001E-4</v>
      </c>
    </row>
    <row r="107" spans="1:56">
      <c r="A107" t="s">
        <v>7</v>
      </c>
      <c r="B107" t="s">
        <v>8</v>
      </c>
      <c r="C107" t="s">
        <v>58</v>
      </c>
      <c r="D107" t="s">
        <v>63</v>
      </c>
      <c r="E107" t="s">
        <v>10</v>
      </c>
      <c r="F107" t="s">
        <v>35</v>
      </c>
      <c r="G107" t="s">
        <v>36</v>
      </c>
      <c r="H107">
        <f>'RCP45'!H107</f>
        <v>5.3199999999999997E-2</v>
      </c>
      <c r="I107">
        <f>'RCP45'!I107</f>
        <v>5.2900000000000003E-2</v>
      </c>
      <c r="J107">
        <f>'RCP45'!J107</f>
        <v>5.2699999999999997E-2</v>
      </c>
      <c r="K107">
        <f>'RCP45'!K107</f>
        <v>5.2400000000000002E-2</v>
      </c>
      <c r="L107">
        <f>'RCP45'!L107</f>
        <v>5.2200000000000003E-2</v>
      </c>
      <c r="M107">
        <f>'RCP45'!M107</f>
        <v>5.1900000000000002E-2</v>
      </c>
      <c r="N107">
        <f>'RCP45'!P107</f>
        <v>5.5599999999999997E-2</v>
      </c>
      <c r="O107">
        <f t="shared" si="2"/>
        <v>2.5360000000000001E-2</v>
      </c>
      <c r="P107">
        <f>'RCP45'!Q107</f>
        <v>2.1999999999999999E-2</v>
      </c>
      <c r="Q107">
        <f t="shared" si="3"/>
        <v>2.1129999999999999E-2</v>
      </c>
      <c r="R107">
        <f>'RCP45'!R107</f>
        <v>1.3299999999999999E-2</v>
      </c>
      <c r="S107">
        <f>'RCP45'!S107</f>
        <v>1.34E-2</v>
      </c>
      <c r="T107">
        <f>'RCP45'!T107</f>
        <v>1.29E-2</v>
      </c>
      <c r="U107">
        <f>'RCP45'!U107</f>
        <v>1.2800000000000001E-2</v>
      </c>
      <c r="V107">
        <f>'RCP45'!V107</f>
        <v>1.2699999999999999E-2</v>
      </c>
      <c r="W107">
        <f>'RCP45'!W107</f>
        <v>1.23E-2</v>
      </c>
      <c r="X107">
        <f>'RCP45'!X107</f>
        <v>1.1599999999999999E-2</v>
      </c>
      <c r="Y107">
        <f>'RCP45'!Y107</f>
        <v>1.06E-2</v>
      </c>
      <c r="Z107">
        <f>'RCP45'!Z107</f>
        <v>8.6E-3</v>
      </c>
      <c r="AA107">
        <f>'RCP45'!AA107</f>
        <v>6.6E-3</v>
      </c>
      <c r="AB107">
        <f>'RCP45'!AB107</f>
        <v>4.5999999999999999E-3</v>
      </c>
      <c r="AC107">
        <f>'RCP45'!AC107</f>
        <v>2.5999999999999999E-3</v>
      </c>
      <c r="AD107">
        <f>'RCP45'!AD107</f>
        <v>1E-3</v>
      </c>
      <c r="AE107">
        <f>'RCP45'!AE107</f>
        <v>6.9999999999999999E-4</v>
      </c>
      <c r="AF107">
        <f>'RCP45'!AF107</f>
        <v>6.9999999999999999E-4</v>
      </c>
      <c r="AG107">
        <f>'RCP45'!AG107</f>
        <v>6.9999999999999999E-4</v>
      </c>
      <c r="AH107">
        <f>'RCP45'!AH107</f>
        <v>6.9999999999999999E-4</v>
      </c>
      <c r="AI107">
        <f>'RCP45'!AI107</f>
        <v>6.9999999999999999E-4</v>
      </c>
      <c r="AJ107">
        <f>'RCP45'!AJ107</f>
        <v>6.9999999999999999E-4</v>
      </c>
      <c r="AK107">
        <f>'RCP45'!AK107</f>
        <v>6.9999999999999999E-4</v>
      </c>
      <c r="AL107">
        <f>'RCP45'!AL107</f>
        <v>6.9999999999999999E-4</v>
      </c>
      <c r="AM107">
        <f>'RCP45'!AM107</f>
        <v>6.9999999999999999E-4</v>
      </c>
      <c r="AN107">
        <f>'RCP45'!AN107</f>
        <v>6.9999999999999999E-4</v>
      </c>
      <c r="AO107">
        <f>'RCP45'!AO107</f>
        <v>6.9999999999999999E-4</v>
      </c>
      <c r="AP107">
        <f>'RCP45'!AP107</f>
        <v>6.9999999999999999E-4</v>
      </c>
      <c r="AQ107">
        <f>'RCP45'!AQ107</f>
        <v>6.9999999999999999E-4</v>
      </c>
      <c r="AR107">
        <f>'RCP45'!AR107</f>
        <v>6.9999999999999999E-4</v>
      </c>
      <c r="AS107">
        <f>'RCP45'!AS107</f>
        <v>6.9999999999999999E-4</v>
      </c>
      <c r="AT107">
        <f>'RCP45'!AT107</f>
        <v>6.9999999999999999E-4</v>
      </c>
      <c r="AU107">
        <f>'RCP45'!AU107</f>
        <v>6.9999999999999999E-4</v>
      </c>
      <c r="AV107">
        <f>'RCP45'!AV107</f>
        <v>6.9999999999999999E-4</v>
      </c>
      <c r="AW107">
        <f>'RCP45'!AW107</f>
        <v>6.9999999999999999E-4</v>
      </c>
      <c r="AX107">
        <f>'RCP45'!AX107</f>
        <v>6.9999999999999999E-4</v>
      </c>
      <c r="AY107">
        <f>'RCP45'!AY107</f>
        <v>6.9999999999999999E-4</v>
      </c>
      <c r="AZ107">
        <f>'RCP45'!AZ107</f>
        <v>6.9999999999999999E-4</v>
      </c>
      <c r="BA107">
        <f>'RCP45'!BA107</f>
        <v>6.9999999999999999E-4</v>
      </c>
      <c r="BB107">
        <f>'RCP45'!BB107</f>
        <v>6.9999999999999999E-4</v>
      </c>
      <c r="BC107">
        <f>'RCP45'!BC107</f>
        <v>6.9999999999999999E-4</v>
      </c>
      <c r="BD107">
        <f>'RCP45'!BD107</f>
        <v>6.9999999999999999E-4</v>
      </c>
    </row>
    <row r="108" spans="1:56">
      <c r="A108" t="s">
        <v>7</v>
      </c>
      <c r="B108" t="s">
        <v>8</v>
      </c>
      <c r="C108" t="s">
        <v>58</v>
      </c>
      <c r="D108" t="s">
        <v>63</v>
      </c>
      <c r="E108" t="s">
        <v>10</v>
      </c>
      <c r="F108" t="s">
        <v>37</v>
      </c>
      <c r="G108" t="s">
        <v>38</v>
      </c>
      <c r="H108">
        <f>'RCP45'!H108</f>
        <v>0.19189999999999999</v>
      </c>
      <c r="I108">
        <f>'RCP45'!I108</f>
        <v>0.16089999999999999</v>
      </c>
      <c r="J108">
        <f>'RCP45'!J108</f>
        <v>0.13139999999999999</v>
      </c>
      <c r="K108">
        <f>'RCP45'!K108</f>
        <v>0.1033</v>
      </c>
      <c r="L108">
        <f>'RCP45'!L108</f>
        <v>7.6399999999999996E-2</v>
      </c>
      <c r="M108">
        <f>'RCP45'!M108</f>
        <v>5.1700000000000003E-2</v>
      </c>
      <c r="N108">
        <f>'RCP45'!P108</f>
        <v>6.1999999999999998E-3</v>
      </c>
      <c r="O108">
        <f t="shared" si="2"/>
        <v>3.0500000000000002E-3</v>
      </c>
      <c r="P108">
        <f>'RCP45'!Q108</f>
        <v>2.7000000000000001E-3</v>
      </c>
      <c r="Q108">
        <f t="shared" si="3"/>
        <v>2.5900000000000003E-3</v>
      </c>
      <c r="R108">
        <f>'RCP45'!R108</f>
        <v>1.6000000000000001E-3</v>
      </c>
      <c r="S108">
        <f>'RCP45'!S108</f>
        <v>1E-3</v>
      </c>
      <c r="T108">
        <f>'RCP45'!T108</f>
        <v>5.9999999999999995E-4</v>
      </c>
      <c r="U108">
        <f>'RCP45'!U108</f>
        <v>2.9999999999999997E-4</v>
      </c>
      <c r="V108">
        <f>'RCP45'!V108</f>
        <v>2.0000000000000001E-4</v>
      </c>
      <c r="W108">
        <f>'RCP45'!W108</f>
        <v>1E-4</v>
      </c>
      <c r="X108">
        <f>'RCP45'!X108</f>
        <v>0</v>
      </c>
      <c r="Y108">
        <f>'RCP45'!Y108</f>
        <v>0</v>
      </c>
      <c r="Z108">
        <f>'RCP45'!Z108</f>
        <v>0</v>
      </c>
      <c r="AA108">
        <f>'RCP45'!AA108</f>
        <v>0</v>
      </c>
      <c r="AB108">
        <f>'RCP45'!AB108</f>
        <v>0</v>
      </c>
      <c r="AC108">
        <f>'RCP45'!AC108</f>
        <v>0</v>
      </c>
      <c r="AD108">
        <f>'RCP45'!AD108</f>
        <v>0</v>
      </c>
      <c r="AE108">
        <f>'RCP45'!AE108</f>
        <v>2E-3</v>
      </c>
      <c r="AF108">
        <f>'RCP45'!AF108</f>
        <v>2E-3</v>
      </c>
      <c r="AG108">
        <f>'RCP45'!AG108</f>
        <v>2E-3</v>
      </c>
      <c r="AH108">
        <f>'RCP45'!AH108</f>
        <v>2E-3</v>
      </c>
      <c r="AI108">
        <f>'RCP45'!AI108</f>
        <v>2E-3</v>
      </c>
      <c r="AJ108">
        <f>'RCP45'!AJ108</f>
        <v>2E-3</v>
      </c>
      <c r="AK108">
        <f>'RCP45'!AK108</f>
        <v>2E-3</v>
      </c>
      <c r="AL108">
        <f>'RCP45'!AL108</f>
        <v>2E-3</v>
      </c>
      <c r="AM108">
        <f>'RCP45'!AM108</f>
        <v>2E-3</v>
      </c>
      <c r="AN108">
        <f>'RCP45'!AN108</f>
        <v>2E-3</v>
      </c>
      <c r="AO108">
        <f>'RCP45'!AO108</f>
        <v>2E-3</v>
      </c>
      <c r="AP108">
        <f>'RCP45'!AP108</f>
        <v>2E-3</v>
      </c>
      <c r="AQ108">
        <f>'RCP45'!AQ108</f>
        <v>2E-3</v>
      </c>
      <c r="AR108">
        <f>'RCP45'!AR108</f>
        <v>2E-3</v>
      </c>
      <c r="AS108">
        <f>'RCP45'!AS108</f>
        <v>2E-3</v>
      </c>
      <c r="AT108">
        <f>'RCP45'!AT108</f>
        <v>2E-3</v>
      </c>
      <c r="AU108">
        <f>'RCP45'!AU108</f>
        <v>2E-3</v>
      </c>
      <c r="AV108">
        <f>'RCP45'!AV108</f>
        <v>2E-3</v>
      </c>
      <c r="AW108">
        <f>'RCP45'!AW108</f>
        <v>2E-3</v>
      </c>
      <c r="AX108">
        <f>'RCP45'!AX108</f>
        <v>2E-3</v>
      </c>
      <c r="AY108">
        <f>'RCP45'!AY108</f>
        <v>2E-3</v>
      </c>
      <c r="AZ108">
        <f>'RCP45'!AZ108</f>
        <v>2E-3</v>
      </c>
      <c r="BA108">
        <f>'RCP45'!BA108</f>
        <v>2E-3</v>
      </c>
      <c r="BB108">
        <f>'RCP45'!BB108</f>
        <v>2.0999999999999999E-3</v>
      </c>
      <c r="BC108">
        <f>'RCP45'!BC108</f>
        <v>2.0999999999999999E-3</v>
      </c>
      <c r="BD108">
        <f>'RCP45'!BD108</f>
        <v>2E-3</v>
      </c>
    </row>
    <row r="109" spans="1:56">
      <c r="A109" t="s">
        <v>7</v>
      </c>
      <c r="B109" t="s">
        <v>8</v>
      </c>
      <c r="C109" t="s">
        <v>58</v>
      </c>
      <c r="D109" t="s">
        <v>63</v>
      </c>
      <c r="E109" t="s">
        <v>10</v>
      </c>
      <c r="F109" t="s">
        <v>39</v>
      </c>
      <c r="G109" t="s">
        <v>40</v>
      </c>
      <c r="H109">
        <f>'RCP45'!H109</f>
        <v>0.11700000000000001</v>
      </c>
      <c r="I109">
        <f>'RCP45'!I109</f>
        <v>0.1663</v>
      </c>
      <c r="J109">
        <f>'RCP45'!J109</f>
        <v>0.2157</v>
      </c>
      <c r="K109">
        <f>'RCP45'!K109</f>
        <v>0.26500000000000001</v>
      </c>
      <c r="L109">
        <f>'RCP45'!L109</f>
        <v>0.31430000000000002</v>
      </c>
      <c r="M109">
        <f>'RCP45'!M109</f>
        <v>0.36370000000000002</v>
      </c>
      <c r="N109">
        <f>'RCP45'!P109</f>
        <v>0.7409</v>
      </c>
      <c r="O109">
        <f t="shared" si="2"/>
        <v>2.3536100000000002</v>
      </c>
      <c r="P109">
        <f>'RCP45'!Q109</f>
        <v>2.5327999999999999</v>
      </c>
      <c r="Q109">
        <f t="shared" si="3"/>
        <v>2.6343000000000001</v>
      </c>
      <c r="R109">
        <f>'RCP45'!R109</f>
        <v>3.5478000000000001</v>
      </c>
      <c r="S109">
        <f>'RCP45'!S109</f>
        <v>4.4218999999999999</v>
      </c>
      <c r="T109">
        <f>'RCP45'!T109</f>
        <v>4.1132999999999997</v>
      </c>
      <c r="U109">
        <f>'RCP45'!U109</f>
        <v>4.4972000000000003</v>
      </c>
      <c r="V109">
        <f>'RCP45'!V109</f>
        <v>4.7885</v>
      </c>
      <c r="W109">
        <f>'RCP45'!W109</f>
        <v>4.6060999999999996</v>
      </c>
      <c r="X109">
        <f>'RCP45'!X109</f>
        <v>3.8098000000000001</v>
      </c>
      <c r="Y109">
        <f>'RCP45'!Y109</f>
        <v>3.3929999999999998</v>
      </c>
      <c r="Z109">
        <f>'RCP45'!Z109</f>
        <v>3.3929999999999998</v>
      </c>
      <c r="AA109">
        <f>'RCP45'!AA109</f>
        <v>3.3929999999999998</v>
      </c>
      <c r="AB109">
        <f>'RCP45'!AB109</f>
        <v>3.3929999999999998</v>
      </c>
      <c r="AC109">
        <f>'RCP45'!AC109</f>
        <v>3.3929999999999998</v>
      </c>
      <c r="AD109">
        <f>'RCP45'!AD109</f>
        <v>3.3929999999999998</v>
      </c>
      <c r="AE109">
        <f>'RCP45'!AE109</f>
        <v>3.3923999999999999</v>
      </c>
      <c r="AF109">
        <f>'RCP45'!AF109</f>
        <v>3.3923999999999999</v>
      </c>
      <c r="AG109">
        <f>'RCP45'!AG109</f>
        <v>3.3925000000000001</v>
      </c>
      <c r="AH109">
        <f>'RCP45'!AH109</f>
        <v>3.3925000000000001</v>
      </c>
      <c r="AI109">
        <f>'RCP45'!AI109</f>
        <v>3.3925999999999998</v>
      </c>
      <c r="AJ109">
        <f>'RCP45'!AJ109</f>
        <v>3.3927</v>
      </c>
      <c r="AK109">
        <f>'RCP45'!AK109</f>
        <v>3.3927999999999998</v>
      </c>
      <c r="AL109">
        <f>'RCP45'!AL109</f>
        <v>3.3934000000000002</v>
      </c>
      <c r="AM109">
        <f>'RCP45'!AM109</f>
        <v>3.3948</v>
      </c>
      <c r="AN109">
        <f>'RCP45'!AN109</f>
        <v>3.3961999999999999</v>
      </c>
      <c r="AO109">
        <f>'RCP45'!AO109</f>
        <v>3.3976000000000002</v>
      </c>
      <c r="AP109">
        <f>'RCP45'!AP109</f>
        <v>3.3988999999999998</v>
      </c>
      <c r="AQ109">
        <f>'RCP45'!AQ109</f>
        <v>3.4001999999999999</v>
      </c>
      <c r="AR109">
        <f>'RCP45'!AR109</f>
        <v>3.4014000000000002</v>
      </c>
      <c r="AS109">
        <f>'RCP45'!AS109</f>
        <v>3.4024999999999999</v>
      </c>
      <c r="AT109">
        <f>'RCP45'!AT109</f>
        <v>3.4036</v>
      </c>
      <c r="AU109">
        <f>'RCP45'!AU109</f>
        <v>3.4045999999999998</v>
      </c>
      <c r="AV109">
        <f>'RCP45'!AV109</f>
        <v>3.4056000000000002</v>
      </c>
      <c r="AW109">
        <f>'RCP45'!AW109</f>
        <v>3.4066000000000001</v>
      </c>
      <c r="AX109">
        <f>'RCP45'!AX109</f>
        <v>3.4075000000000002</v>
      </c>
      <c r="AY109">
        <f>'RCP45'!AY109</f>
        <v>3.4083999999999999</v>
      </c>
      <c r="AZ109">
        <f>'RCP45'!AZ109</f>
        <v>3.4091999999999998</v>
      </c>
      <c r="BA109">
        <f>'RCP45'!BA109</f>
        <v>3.4129999999999998</v>
      </c>
      <c r="BB109">
        <f>'RCP45'!BB109</f>
        <v>3.4161999999999999</v>
      </c>
      <c r="BC109">
        <f>'RCP45'!BC109</f>
        <v>3.419</v>
      </c>
      <c r="BD109">
        <f>'RCP45'!BD109</f>
        <v>3.4123000000000001</v>
      </c>
    </row>
    <row r="110" spans="1:56">
      <c r="A110" t="s">
        <v>7</v>
      </c>
      <c r="B110" t="s">
        <v>8</v>
      </c>
      <c r="C110" t="s">
        <v>58</v>
      </c>
      <c r="D110" t="s">
        <v>63</v>
      </c>
      <c r="E110" t="s">
        <v>10</v>
      </c>
      <c r="F110" t="s">
        <v>41</v>
      </c>
      <c r="G110" t="s">
        <v>42</v>
      </c>
      <c r="H110">
        <f>'RCP45'!H110</f>
        <v>0</v>
      </c>
      <c r="I110">
        <f>'RCP45'!I110</f>
        <v>1.77E-2</v>
      </c>
      <c r="J110">
        <f>'RCP45'!J110</f>
        <v>3.5400000000000001E-2</v>
      </c>
      <c r="K110">
        <f>'RCP45'!K110</f>
        <v>5.2999999999999999E-2</v>
      </c>
      <c r="L110">
        <f>'RCP45'!L110</f>
        <v>7.0699999999999999E-2</v>
      </c>
      <c r="M110">
        <f>'RCP45'!M110</f>
        <v>8.8400000000000006E-2</v>
      </c>
      <c r="N110">
        <f>'RCP45'!P110</f>
        <v>0.17680000000000001</v>
      </c>
      <c r="O110">
        <f t="shared" si="2"/>
        <v>0.24403000000000002</v>
      </c>
      <c r="P110">
        <f>'RCP45'!Q110</f>
        <v>0.2515</v>
      </c>
      <c r="Q110">
        <f t="shared" si="3"/>
        <v>0.25988</v>
      </c>
      <c r="R110">
        <f>'RCP45'!R110</f>
        <v>0.33529999999999999</v>
      </c>
      <c r="S110">
        <f>'RCP45'!S110</f>
        <v>0.50309999999999999</v>
      </c>
      <c r="T110">
        <f>'RCP45'!T110</f>
        <v>0.66749999999999998</v>
      </c>
      <c r="U110">
        <f>'RCP45'!U110</f>
        <v>0.78439999999999999</v>
      </c>
      <c r="V110">
        <f>'RCP45'!V110</f>
        <v>0.90880000000000005</v>
      </c>
      <c r="W110">
        <f>'RCP45'!W110</f>
        <v>1.0216000000000001</v>
      </c>
      <c r="X110">
        <f>'RCP45'!X110</f>
        <v>1.1021000000000001</v>
      </c>
      <c r="Y110">
        <f>'RCP45'!Y110</f>
        <v>1.0665</v>
      </c>
      <c r="Z110">
        <f>'RCP45'!Z110</f>
        <v>1.0665</v>
      </c>
      <c r="AA110">
        <f>'RCP45'!AA110</f>
        <v>1.0665</v>
      </c>
      <c r="AB110">
        <f>'RCP45'!AB110</f>
        <v>1.0665</v>
      </c>
      <c r="AC110">
        <f>'RCP45'!AC110</f>
        <v>1.0665</v>
      </c>
      <c r="AD110">
        <f>'RCP45'!AD110</f>
        <v>1.0665</v>
      </c>
      <c r="AE110">
        <f>'RCP45'!AE110</f>
        <v>1.0686</v>
      </c>
      <c r="AF110">
        <f>'RCP45'!AF110</f>
        <v>1.0686</v>
      </c>
      <c r="AG110">
        <f>'RCP45'!AG110</f>
        <v>1.0686</v>
      </c>
      <c r="AH110">
        <f>'RCP45'!AH110</f>
        <v>1.0686</v>
      </c>
      <c r="AI110">
        <f>'RCP45'!AI110</f>
        <v>1.0686</v>
      </c>
      <c r="AJ110">
        <f>'RCP45'!AJ110</f>
        <v>1.0687</v>
      </c>
      <c r="AK110">
        <f>'RCP45'!AK110</f>
        <v>1.0687</v>
      </c>
      <c r="AL110">
        <f>'RCP45'!AL110</f>
        <v>1.0689</v>
      </c>
      <c r="AM110">
        <f>'RCP45'!AM110</f>
        <v>1.0692999999999999</v>
      </c>
      <c r="AN110">
        <f>'RCP45'!AN110</f>
        <v>1.0698000000000001</v>
      </c>
      <c r="AO110">
        <f>'RCP45'!AO110</f>
        <v>1.0702</v>
      </c>
      <c r="AP110">
        <f>'RCP45'!AP110</f>
        <v>1.0706</v>
      </c>
      <c r="AQ110">
        <f>'RCP45'!AQ110</f>
        <v>1.071</v>
      </c>
      <c r="AR110">
        <f>'RCP45'!AR110</f>
        <v>1.0713999999999999</v>
      </c>
      <c r="AS110">
        <f>'RCP45'!AS110</f>
        <v>1.0718000000000001</v>
      </c>
      <c r="AT110">
        <f>'RCP45'!AT110</f>
        <v>1.0721000000000001</v>
      </c>
      <c r="AU110">
        <f>'RCP45'!AU110</f>
        <v>1.0724</v>
      </c>
      <c r="AV110">
        <f>'RCP45'!AV110</f>
        <v>1.0727</v>
      </c>
      <c r="AW110">
        <f>'RCP45'!AW110</f>
        <v>1.073</v>
      </c>
      <c r="AX110">
        <f>'RCP45'!AX110</f>
        <v>1.0732999999999999</v>
      </c>
      <c r="AY110">
        <f>'RCP45'!AY110</f>
        <v>1.0736000000000001</v>
      </c>
      <c r="AZ110">
        <f>'RCP45'!AZ110</f>
        <v>1.0739000000000001</v>
      </c>
      <c r="BA110">
        <f>'RCP45'!BA110</f>
        <v>1.0750999999999999</v>
      </c>
      <c r="BB110">
        <f>'RCP45'!BB110</f>
        <v>1.0761000000000001</v>
      </c>
      <c r="BC110">
        <f>'RCP45'!BC110</f>
        <v>1.077</v>
      </c>
      <c r="BD110">
        <f>'RCP45'!BD110</f>
        <v>1.0748</v>
      </c>
    </row>
    <row r="111" spans="1:56">
      <c r="A111" t="s">
        <v>7</v>
      </c>
      <c r="B111" t="s">
        <v>8</v>
      </c>
      <c r="C111" t="s">
        <v>58</v>
      </c>
      <c r="D111" t="s">
        <v>63</v>
      </c>
      <c r="E111" t="s">
        <v>10</v>
      </c>
      <c r="F111" t="s">
        <v>43</v>
      </c>
      <c r="G111" t="s">
        <v>44</v>
      </c>
      <c r="H111">
        <f>'RCP45'!H111</f>
        <v>0.19570000000000001</v>
      </c>
      <c r="I111">
        <f>'RCP45'!I111</f>
        <v>0.27029999999999998</v>
      </c>
      <c r="J111">
        <f>'RCP45'!J111</f>
        <v>0.34489999999999998</v>
      </c>
      <c r="K111">
        <f>'RCP45'!K111</f>
        <v>0.41949999999999998</v>
      </c>
      <c r="L111">
        <f>'RCP45'!L111</f>
        <v>0.49419999999999997</v>
      </c>
      <c r="M111">
        <f>'RCP45'!M111</f>
        <v>0.56879999999999997</v>
      </c>
      <c r="N111">
        <f>'RCP45'!P111</f>
        <v>0.76319999999999999</v>
      </c>
      <c r="O111">
        <f t="shared" si="2"/>
        <v>1.4309099999999999</v>
      </c>
      <c r="P111">
        <f>'RCP45'!Q111</f>
        <v>1.5051000000000001</v>
      </c>
      <c r="Q111">
        <f t="shared" si="3"/>
        <v>1.5154800000000002</v>
      </c>
      <c r="R111">
        <f>'RCP45'!R111</f>
        <v>1.6089</v>
      </c>
      <c r="S111">
        <f>'RCP45'!S111</f>
        <v>1.6243000000000001</v>
      </c>
      <c r="T111">
        <f>'RCP45'!T111</f>
        <v>1.5875999999999999</v>
      </c>
      <c r="U111">
        <f>'RCP45'!U111</f>
        <v>1.2572000000000001</v>
      </c>
      <c r="V111">
        <f>'RCP45'!V111</f>
        <v>1.0859000000000001</v>
      </c>
      <c r="W111">
        <f>'RCP45'!W111</f>
        <v>1.0448</v>
      </c>
      <c r="X111">
        <f>'RCP45'!X111</f>
        <v>1.0063</v>
      </c>
      <c r="Y111">
        <f>'RCP45'!Y111</f>
        <v>0.98440000000000005</v>
      </c>
      <c r="Z111">
        <f>'RCP45'!Z111</f>
        <v>0.98440000000000005</v>
      </c>
      <c r="AA111">
        <f>'RCP45'!AA111</f>
        <v>0.98440000000000005</v>
      </c>
      <c r="AB111">
        <f>'RCP45'!AB111</f>
        <v>0.98440000000000005</v>
      </c>
      <c r="AC111">
        <f>'RCP45'!AC111</f>
        <v>0.98440000000000005</v>
      </c>
      <c r="AD111">
        <f>'RCP45'!AD111</f>
        <v>0.98440000000000005</v>
      </c>
      <c r="AE111">
        <f>'RCP45'!AE111</f>
        <v>0.99690000000000001</v>
      </c>
      <c r="AF111">
        <f>'RCP45'!AF111</f>
        <v>0.99690000000000001</v>
      </c>
      <c r="AG111">
        <f>'RCP45'!AG111</f>
        <v>0.99690000000000001</v>
      </c>
      <c r="AH111">
        <f>'RCP45'!AH111</f>
        <v>0.99690000000000001</v>
      </c>
      <c r="AI111">
        <f>'RCP45'!AI111</f>
        <v>0.99690000000000001</v>
      </c>
      <c r="AJ111">
        <f>'RCP45'!AJ111</f>
        <v>0.997</v>
      </c>
      <c r="AK111">
        <f>'RCP45'!AK111</f>
        <v>0.997</v>
      </c>
      <c r="AL111">
        <f>'RCP45'!AL111</f>
        <v>0.99719999999999998</v>
      </c>
      <c r="AM111">
        <f>'RCP45'!AM111</f>
        <v>0.99760000000000004</v>
      </c>
      <c r="AN111">
        <f>'RCP45'!AN111</f>
        <v>0.998</v>
      </c>
      <c r="AO111">
        <f>'RCP45'!AO111</f>
        <v>0.99839999999999995</v>
      </c>
      <c r="AP111">
        <f>'RCP45'!AP111</f>
        <v>0.99880000000000002</v>
      </c>
      <c r="AQ111">
        <f>'RCP45'!AQ111</f>
        <v>0.99919999999999998</v>
      </c>
      <c r="AR111">
        <f>'RCP45'!AR111</f>
        <v>0.99950000000000006</v>
      </c>
      <c r="AS111">
        <f>'RCP45'!AS111</f>
        <v>0.99980000000000002</v>
      </c>
      <c r="AT111">
        <f>'RCP45'!AT111</f>
        <v>1.0002</v>
      </c>
      <c r="AU111">
        <f>'RCP45'!AU111</f>
        <v>1.0004999999999999</v>
      </c>
      <c r="AV111">
        <f>'RCP45'!AV111</f>
        <v>1.0007999999999999</v>
      </c>
      <c r="AW111">
        <f>'RCP45'!AW111</f>
        <v>1.0009999999999999</v>
      </c>
      <c r="AX111">
        <f>'RCP45'!AX111</f>
        <v>1.0013000000000001</v>
      </c>
      <c r="AY111">
        <f>'RCP45'!AY111</f>
        <v>1.0016</v>
      </c>
      <c r="AZ111">
        <f>'RCP45'!AZ111</f>
        <v>1.0018</v>
      </c>
      <c r="BA111">
        <f>'RCP45'!BA111</f>
        <v>1.0028999999999999</v>
      </c>
      <c r="BB111">
        <f>'RCP45'!BB111</f>
        <v>1.0039</v>
      </c>
      <c r="BC111">
        <f>'RCP45'!BC111</f>
        <v>1.0046999999999999</v>
      </c>
      <c r="BD111">
        <f>'RCP45'!BD111</f>
        <v>1.0026999999999999</v>
      </c>
    </row>
    <row r="112" spans="1:56">
      <c r="A112" t="s">
        <v>7</v>
      </c>
      <c r="B112" t="s">
        <v>8</v>
      </c>
      <c r="C112" t="s">
        <v>58</v>
      </c>
      <c r="D112" t="s">
        <v>63</v>
      </c>
      <c r="E112" t="s">
        <v>10</v>
      </c>
      <c r="F112" t="s">
        <v>45</v>
      </c>
      <c r="G112" t="s">
        <v>46</v>
      </c>
      <c r="H112">
        <f>'RCP45'!H112</f>
        <v>3.0470999999999999</v>
      </c>
      <c r="I112">
        <f>'RCP45'!I112</f>
        <v>3.5752999999999999</v>
      </c>
      <c r="J112">
        <f>'RCP45'!J112</f>
        <v>4.1033999999999997</v>
      </c>
      <c r="K112">
        <f>'RCP45'!K112</f>
        <v>4.6315999999999997</v>
      </c>
      <c r="L112">
        <f>'RCP45'!L112</f>
        <v>5.1597</v>
      </c>
      <c r="M112">
        <f>'RCP45'!M112</f>
        <v>5.6879</v>
      </c>
      <c r="N112">
        <f>'RCP45'!P112</f>
        <v>7.4417999999999997</v>
      </c>
      <c r="O112">
        <f t="shared" si="2"/>
        <v>9.2636700000000012</v>
      </c>
      <c r="P112">
        <f>'RCP45'!Q112</f>
        <v>9.4661000000000008</v>
      </c>
      <c r="Q112">
        <f t="shared" si="3"/>
        <v>9.6100000000000012</v>
      </c>
      <c r="R112">
        <f>'RCP45'!R112</f>
        <v>10.905099999999999</v>
      </c>
      <c r="S112">
        <f>'RCP45'!S112</f>
        <v>11.9833</v>
      </c>
      <c r="T112">
        <f>'RCP45'!T112</f>
        <v>12.6441</v>
      </c>
      <c r="U112">
        <f>'RCP45'!U112</f>
        <v>11.692399999999999</v>
      </c>
      <c r="V112">
        <f>'RCP45'!V112</f>
        <v>11.7859</v>
      </c>
      <c r="W112">
        <f>'RCP45'!W112</f>
        <v>13.054500000000001</v>
      </c>
      <c r="X112">
        <f>'RCP45'!X112</f>
        <v>14.4283</v>
      </c>
      <c r="Y112">
        <f>'RCP45'!Y112</f>
        <v>16.720099999999999</v>
      </c>
      <c r="Z112">
        <f>'RCP45'!Z112</f>
        <v>16.645900000000001</v>
      </c>
      <c r="AA112">
        <f>'RCP45'!AA112</f>
        <v>16.5717</v>
      </c>
      <c r="AB112">
        <f>'RCP45'!AB112</f>
        <v>16.497499999999999</v>
      </c>
      <c r="AC112">
        <f>'RCP45'!AC112</f>
        <v>16.423300000000001</v>
      </c>
      <c r="AD112">
        <f>'RCP45'!AD112</f>
        <v>16.364000000000001</v>
      </c>
      <c r="AE112">
        <f>'RCP45'!AE112</f>
        <v>16.398700000000002</v>
      </c>
      <c r="AF112">
        <f>'RCP45'!AF112</f>
        <v>16.399000000000001</v>
      </c>
      <c r="AG112">
        <f>'RCP45'!AG112</f>
        <v>16.3993</v>
      </c>
      <c r="AH112">
        <f>'RCP45'!AH112</f>
        <v>16.3996</v>
      </c>
      <c r="AI112">
        <f>'RCP45'!AI112</f>
        <v>16.399999999999999</v>
      </c>
      <c r="AJ112">
        <f>'RCP45'!AJ112</f>
        <v>16.400400000000001</v>
      </c>
      <c r="AK112">
        <f>'RCP45'!AK112</f>
        <v>16.4009</v>
      </c>
      <c r="AL112">
        <f>'RCP45'!AL112</f>
        <v>16.4039</v>
      </c>
      <c r="AM112">
        <f>'RCP45'!AM112</f>
        <v>16.410699999999999</v>
      </c>
      <c r="AN112">
        <f>'RCP45'!AN112</f>
        <v>16.4176</v>
      </c>
      <c r="AO112">
        <f>'RCP45'!AO112</f>
        <v>16.424299999999999</v>
      </c>
      <c r="AP112">
        <f>'RCP45'!AP112</f>
        <v>16.430599999999998</v>
      </c>
      <c r="AQ112">
        <f>'RCP45'!AQ112</f>
        <v>16.436699999999998</v>
      </c>
      <c r="AR112">
        <f>'RCP45'!AR112</f>
        <v>16.442399999999999</v>
      </c>
      <c r="AS112">
        <f>'RCP45'!AS112</f>
        <v>16.447900000000001</v>
      </c>
      <c r="AT112">
        <f>'RCP45'!AT112</f>
        <v>16.453199999999999</v>
      </c>
      <c r="AU112">
        <f>'RCP45'!AU112</f>
        <v>16.458200000000001</v>
      </c>
      <c r="AV112">
        <f>'RCP45'!AV112</f>
        <v>16.463000000000001</v>
      </c>
      <c r="AW112">
        <f>'RCP45'!AW112</f>
        <v>16.467500000000001</v>
      </c>
      <c r="AX112">
        <f>'RCP45'!AX112</f>
        <v>16.471900000000002</v>
      </c>
      <c r="AY112">
        <f>'RCP45'!AY112</f>
        <v>16.476199999999999</v>
      </c>
      <c r="AZ112">
        <f>'RCP45'!AZ112</f>
        <v>16.4803</v>
      </c>
      <c r="BA112">
        <f>'RCP45'!BA112</f>
        <v>16.4986</v>
      </c>
      <c r="BB112">
        <f>'RCP45'!BB112</f>
        <v>16.514199999999999</v>
      </c>
      <c r="BC112">
        <f>'RCP45'!BC112</f>
        <v>16.527799999999999</v>
      </c>
      <c r="BD112">
        <f>'RCP45'!BD112</f>
        <v>16.495200000000001</v>
      </c>
    </row>
    <row r="113" spans="1:56">
      <c r="A113" t="s">
        <v>7</v>
      </c>
      <c r="B113" t="s">
        <v>8</v>
      </c>
      <c r="C113" t="s">
        <v>58</v>
      </c>
      <c r="D113" t="s">
        <v>63</v>
      </c>
      <c r="E113" t="s">
        <v>10</v>
      </c>
      <c r="F113" t="s">
        <v>47</v>
      </c>
      <c r="G113" t="s">
        <v>48</v>
      </c>
      <c r="H113">
        <f>'RCP45'!H113</f>
        <v>0.13089999999999999</v>
      </c>
      <c r="I113">
        <f>'RCP45'!I113</f>
        <v>0.17469999999999999</v>
      </c>
      <c r="J113">
        <f>'RCP45'!J113</f>
        <v>0.21840000000000001</v>
      </c>
      <c r="K113">
        <f>'RCP45'!K113</f>
        <v>0.26219999999999999</v>
      </c>
      <c r="L113">
        <f>'RCP45'!L113</f>
        <v>0.30590000000000001</v>
      </c>
      <c r="M113">
        <f>'RCP45'!M113</f>
        <v>0.34970000000000001</v>
      </c>
      <c r="N113">
        <f>'RCP45'!P113</f>
        <v>0.4143</v>
      </c>
      <c r="O113">
        <f t="shared" si="2"/>
        <v>0.54102000000000006</v>
      </c>
      <c r="P113">
        <f>'RCP45'!Q113</f>
        <v>0.55510000000000004</v>
      </c>
      <c r="Q113">
        <f t="shared" si="3"/>
        <v>0.57249000000000005</v>
      </c>
      <c r="R113">
        <f>'RCP45'!R113</f>
        <v>0.72899999999999998</v>
      </c>
      <c r="S113">
        <f>'RCP45'!S113</f>
        <v>0.86809999999999998</v>
      </c>
      <c r="T113">
        <f>'RCP45'!T113</f>
        <v>0.96289999999999998</v>
      </c>
      <c r="U113">
        <f>'RCP45'!U113</f>
        <v>0.91080000000000005</v>
      </c>
      <c r="V113">
        <f>'RCP45'!V113</f>
        <v>0.98029999999999995</v>
      </c>
      <c r="W113">
        <f>'RCP45'!W113</f>
        <v>1.1922999999999999</v>
      </c>
      <c r="X113">
        <f>'RCP45'!X113</f>
        <v>1.4044000000000001</v>
      </c>
      <c r="Y113">
        <f>'RCP45'!Y113</f>
        <v>1.6274999999999999</v>
      </c>
      <c r="Z113">
        <f>'RCP45'!Z113</f>
        <v>1.5482</v>
      </c>
      <c r="AA113">
        <f>'RCP45'!AA113</f>
        <v>1.4689000000000001</v>
      </c>
      <c r="AB113">
        <f>'RCP45'!AB113</f>
        <v>1.3895999999999999</v>
      </c>
      <c r="AC113">
        <f>'RCP45'!AC113</f>
        <v>1.3103</v>
      </c>
      <c r="AD113">
        <f>'RCP45'!AD113</f>
        <v>1.2468999999999999</v>
      </c>
      <c r="AE113">
        <f>'RCP45'!AE113</f>
        <v>1.2413000000000001</v>
      </c>
      <c r="AF113">
        <f>'RCP45'!AF113</f>
        <v>1.2414000000000001</v>
      </c>
      <c r="AG113">
        <f>'RCP45'!AG113</f>
        <v>1.2414000000000001</v>
      </c>
      <c r="AH113">
        <f>'RCP45'!AH113</f>
        <v>1.2414000000000001</v>
      </c>
      <c r="AI113">
        <f>'RCP45'!AI113</f>
        <v>1.2414000000000001</v>
      </c>
      <c r="AJ113">
        <f>'RCP45'!AJ113</f>
        <v>1.2415</v>
      </c>
      <c r="AK113">
        <f>'RCP45'!AK113</f>
        <v>1.2415</v>
      </c>
      <c r="AL113">
        <f>'RCP45'!AL113</f>
        <v>1.2417</v>
      </c>
      <c r="AM113">
        <f>'RCP45'!AM113</f>
        <v>1.2422</v>
      </c>
      <c r="AN113">
        <f>'RCP45'!AN113</f>
        <v>1.2427999999999999</v>
      </c>
      <c r="AO113">
        <f>'RCP45'!AO113</f>
        <v>1.2433000000000001</v>
      </c>
      <c r="AP113">
        <f>'RCP45'!AP113</f>
        <v>1.2438</v>
      </c>
      <c r="AQ113">
        <f>'RCP45'!AQ113</f>
        <v>1.2442</v>
      </c>
      <c r="AR113">
        <f>'RCP45'!AR113</f>
        <v>1.2445999999999999</v>
      </c>
      <c r="AS113">
        <f>'RCP45'!AS113</f>
        <v>1.2451000000000001</v>
      </c>
      <c r="AT113">
        <f>'RCP45'!AT113</f>
        <v>1.2455000000000001</v>
      </c>
      <c r="AU113">
        <f>'RCP45'!AU113</f>
        <v>1.2458</v>
      </c>
      <c r="AV113">
        <f>'RCP45'!AV113</f>
        <v>1.2462</v>
      </c>
      <c r="AW113">
        <f>'RCP45'!AW113</f>
        <v>1.2464999999999999</v>
      </c>
      <c r="AX113">
        <f>'RCP45'!AX113</f>
        <v>1.2468999999999999</v>
      </c>
      <c r="AY113">
        <f>'RCP45'!AY113</f>
        <v>1.2472000000000001</v>
      </c>
      <c r="AZ113">
        <f>'RCP45'!AZ113</f>
        <v>1.2475000000000001</v>
      </c>
      <c r="BA113">
        <f>'RCP45'!BA113</f>
        <v>1.2488999999999999</v>
      </c>
      <c r="BB113">
        <f>'RCP45'!BB113</f>
        <v>1.2501</v>
      </c>
      <c r="BC113">
        <f>'RCP45'!BC113</f>
        <v>1.2511000000000001</v>
      </c>
      <c r="BD113">
        <f>'RCP45'!BD113</f>
        <v>1.2485999999999999</v>
      </c>
    </row>
    <row r="114" spans="1:56">
      <c r="A114" t="s">
        <v>7</v>
      </c>
      <c r="B114" t="s">
        <v>8</v>
      </c>
      <c r="C114" t="s">
        <v>58</v>
      </c>
      <c r="D114" t="s">
        <v>63</v>
      </c>
      <c r="E114" t="s">
        <v>10</v>
      </c>
      <c r="F114" t="s">
        <v>49</v>
      </c>
      <c r="G114" t="s">
        <v>50</v>
      </c>
      <c r="H114">
        <f>'RCP45'!H114</f>
        <v>9.7000000000000003E-2</v>
      </c>
      <c r="I114">
        <f>'RCP45'!I114</f>
        <v>9.0800000000000006E-2</v>
      </c>
      <c r="J114">
        <f>'RCP45'!J114</f>
        <v>0.15340000000000001</v>
      </c>
      <c r="K114">
        <f>'RCP45'!K114</f>
        <v>0.21890000000000001</v>
      </c>
      <c r="L114">
        <f>'RCP45'!L114</f>
        <v>0.30549999999999999</v>
      </c>
      <c r="M114">
        <f>'RCP45'!M114</f>
        <v>0.37990000000000002</v>
      </c>
      <c r="N114">
        <f>'RCP45'!P114</f>
        <v>0.53280000000000005</v>
      </c>
      <c r="O114">
        <f t="shared" si="2"/>
        <v>0.10377000000000003</v>
      </c>
      <c r="P114">
        <f>'RCP45'!Q114</f>
        <v>5.6099999999999997E-2</v>
      </c>
      <c r="Q114">
        <f t="shared" si="3"/>
        <v>5.3069999999999999E-2</v>
      </c>
      <c r="R114">
        <f>'RCP45'!R114</f>
        <v>2.58E-2</v>
      </c>
      <c r="S114">
        <f>'RCP45'!S114</f>
        <v>2.5999999999999999E-2</v>
      </c>
      <c r="T114">
        <f>'RCP45'!T114</f>
        <v>8.6999999999999994E-3</v>
      </c>
      <c r="U114">
        <f>'RCP45'!U114</f>
        <v>2.7000000000000001E-3</v>
      </c>
      <c r="V114">
        <f>'RCP45'!V114</f>
        <v>1.6999999999999999E-3</v>
      </c>
      <c r="W114">
        <f>'RCP45'!W114</f>
        <v>1.1999999999999999E-3</v>
      </c>
      <c r="X114">
        <f>'RCP45'!X114</f>
        <v>8.9999999999999998E-4</v>
      </c>
      <c r="Y114">
        <f>'RCP45'!Y114</f>
        <v>8.0000000000000004E-4</v>
      </c>
      <c r="Z114">
        <f>'RCP45'!Z114</f>
        <v>8.0000000000000004E-4</v>
      </c>
      <c r="AA114">
        <f>'RCP45'!AA114</f>
        <v>8.0000000000000004E-4</v>
      </c>
      <c r="AB114">
        <f>'RCP45'!AB114</f>
        <v>8.0000000000000004E-4</v>
      </c>
      <c r="AC114">
        <f>'RCP45'!AC114</f>
        <v>8.0000000000000004E-4</v>
      </c>
      <c r="AD114">
        <f>'RCP45'!AD114</f>
        <v>8.9999999999999998E-4</v>
      </c>
      <c r="AE114">
        <f>'RCP45'!AE114</f>
        <v>3.3E-3</v>
      </c>
      <c r="AF114">
        <f>'RCP45'!AF114</f>
        <v>3.3E-3</v>
      </c>
      <c r="AG114">
        <f>'RCP45'!AG114</f>
        <v>3.3E-3</v>
      </c>
      <c r="AH114">
        <f>'RCP45'!AH114</f>
        <v>3.3E-3</v>
      </c>
      <c r="AI114">
        <f>'RCP45'!AI114</f>
        <v>3.3E-3</v>
      </c>
      <c r="AJ114">
        <f>'RCP45'!AJ114</f>
        <v>3.3E-3</v>
      </c>
      <c r="AK114">
        <f>'RCP45'!AK114</f>
        <v>3.3E-3</v>
      </c>
      <c r="AL114">
        <f>'RCP45'!AL114</f>
        <v>3.3E-3</v>
      </c>
      <c r="AM114">
        <f>'RCP45'!AM114</f>
        <v>3.3E-3</v>
      </c>
      <c r="AN114">
        <f>'RCP45'!AN114</f>
        <v>3.3E-3</v>
      </c>
      <c r="AO114">
        <f>'RCP45'!AO114</f>
        <v>3.3E-3</v>
      </c>
      <c r="AP114">
        <f>'RCP45'!AP114</f>
        <v>3.3E-3</v>
      </c>
      <c r="AQ114">
        <f>'RCP45'!AQ114</f>
        <v>3.3E-3</v>
      </c>
      <c r="AR114">
        <f>'RCP45'!AR114</f>
        <v>3.3E-3</v>
      </c>
      <c r="AS114">
        <f>'RCP45'!AS114</f>
        <v>3.3E-3</v>
      </c>
      <c r="AT114">
        <f>'RCP45'!AT114</f>
        <v>3.3E-3</v>
      </c>
      <c r="AU114">
        <f>'RCP45'!AU114</f>
        <v>3.3E-3</v>
      </c>
      <c r="AV114">
        <f>'RCP45'!AV114</f>
        <v>3.3E-3</v>
      </c>
      <c r="AW114">
        <f>'RCP45'!AW114</f>
        <v>3.3E-3</v>
      </c>
      <c r="AX114">
        <f>'RCP45'!AX114</f>
        <v>3.3E-3</v>
      </c>
      <c r="AY114">
        <f>'RCP45'!AY114</f>
        <v>3.3E-3</v>
      </c>
      <c r="AZ114">
        <f>'RCP45'!AZ114</f>
        <v>3.3E-3</v>
      </c>
      <c r="BA114">
        <f>'RCP45'!BA114</f>
        <v>3.3E-3</v>
      </c>
      <c r="BB114">
        <f>'RCP45'!BB114</f>
        <v>3.3E-3</v>
      </c>
      <c r="BC114">
        <f>'RCP45'!BC114</f>
        <v>3.3E-3</v>
      </c>
      <c r="BD114">
        <f>'RCP45'!BD114</f>
        <v>3.3E-3</v>
      </c>
    </row>
    <row r="115" spans="1:56">
      <c r="A115" t="s">
        <v>7</v>
      </c>
      <c r="B115" t="s">
        <v>8</v>
      </c>
      <c r="C115" t="s">
        <v>58</v>
      </c>
      <c r="D115" t="s">
        <v>63</v>
      </c>
      <c r="E115" t="s">
        <v>10</v>
      </c>
      <c r="F115" t="s">
        <v>51</v>
      </c>
      <c r="G115" t="s">
        <v>52</v>
      </c>
      <c r="H115">
        <f>'RCP45'!H115</f>
        <v>0.30120000000000002</v>
      </c>
      <c r="I115">
        <f>'RCP45'!I115</f>
        <v>0.33129999999999998</v>
      </c>
      <c r="J115">
        <f>'RCP45'!J115</f>
        <v>0.36149999999999999</v>
      </c>
      <c r="K115">
        <f>'RCP45'!K115</f>
        <v>0.3916</v>
      </c>
      <c r="L115">
        <f>'RCP45'!L115</f>
        <v>0.42170000000000002</v>
      </c>
      <c r="M115">
        <f>'RCP45'!M115</f>
        <v>0.45179999999999998</v>
      </c>
      <c r="N115">
        <f>'RCP45'!P115</f>
        <v>0.83020000000000005</v>
      </c>
      <c r="O115">
        <f t="shared" si="2"/>
        <v>1.5112299999999999</v>
      </c>
      <c r="P115">
        <f>'RCP45'!Q115</f>
        <v>1.5869</v>
      </c>
      <c r="Q115">
        <f t="shared" si="3"/>
        <v>1.5881799999999999</v>
      </c>
      <c r="R115">
        <f>'RCP45'!R115</f>
        <v>1.5996999999999999</v>
      </c>
      <c r="S115">
        <f>'RCP45'!S115</f>
        <v>1.5922000000000001</v>
      </c>
      <c r="T115">
        <f>'RCP45'!T115</f>
        <v>1.5642</v>
      </c>
      <c r="U115">
        <f>'RCP45'!U115</f>
        <v>1.4036999999999999</v>
      </c>
      <c r="V115">
        <f>'RCP45'!V115</f>
        <v>1.3053999999999999</v>
      </c>
      <c r="W115">
        <f>'RCP45'!W115</f>
        <v>1.2692000000000001</v>
      </c>
      <c r="X115">
        <f>'RCP45'!X115</f>
        <v>1.3149</v>
      </c>
      <c r="Y115">
        <f>'RCP45'!Y115</f>
        <v>1.3442000000000001</v>
      </c>
      <c r="Z115">
        <f>'RCP45'!Z115</f>
        <v>1.3442000000000001</v>
      </c>
      <c r="AA115">
        <f>'RCP45'!AA115</f>
        <v>1.3442000000000001</v>
      </c>
      <c r="AB115">
        <f>'RCP45'!AB115</f>
        <v>1.3442000000000001</v>
      </c>
      <c r="AC115">
        <f>'RCP45'!AC115</f>
        <v>1.3442000000000001</v>
      </c>
      <c r="AD115">
        <f>'RCP45'!AD115</f>
        <v>1.3442000000000001</v>
      </c>
      <c r="AE115">
        <f>'RCP45'!AE115</f>
        <v>1.3441000000000001</v>
      </c>
      <c r="AF115">
        <f>'RCP45'!AF115</f>
        <v>1.3442000000000001</v>
      </c>
      <c r="AG115">
        <f>'RCP45'!AG115</f>
        <v>1.3442000000000001</v>
      </c>
      <c r="AH115">
        <f>'RCP45'!AH115</f>
        <v>1.3442000000000001</v>
      </c>
      <c r="AI115">
        <f>'RCP45'!AI115</f>
        <v>1.3442000000000001</v>
      </c>
      <c r="AJ115">
        <f>'RCP45'!AJ115</f>
        <v>1.3443000000000001</v>
      </c>
      <c r="AK115">
        <f>'RCP45'!AK115</f>
        <v>1.3443000000000001</v>
      </c>
      <c r="AL115">
        <f>'RCP45'!AL115</f>
        <v>1.3445</v>
      </c>
      <c r="AM115">
        <f>'RCP45'!AM115</f>
        <v>1.3451</v>
      </c>
      <c r="AN115">
        <f>'RCP45'!AN115</f>
        <v>1.3456999999999999</v>
      </c>
      <c r="AO115">
        <f>'RCP45'!AO115</f>
        <v>1.3462000000000001</v>
      </c>
      <c r="AP115">
        <f>'RCP45'!AP115</f>
        <v>1.3467</v>
      </c>
      <c r="AQ115">
        <f>'RCP45'!AQ115</f>
        <v>1.3472</v>
      </c>
      <c r="AR115">
        <f>'RCP45'!AR115</f>
        <v>1.3476999999999999</v>
      </c>
      <c r="AS115">
        <f>'RCP45'!AS115</f>
        <v>1.3482000000000001</v>
      </c>
      <c r="AT115">
        <f>'RCP45'!AT115</f>
        <v>1.3486</v>
      </c>
      <c r="AU115">
        <f>'RCP45'!AU115</f>
        <v>1.349</v>
      </c>
      <c r="AV115">
        <f>'RCP45'!AV115</f>
        <v>1.3493999999999999</v>
      </c>
      <c r="AW115">
        <f>'RCP45'!AW115</f>
        <v>1.3498000000000001</v>
      </c>
      <c r="AX115">
        <f>'RCP45'!AX115</f>
        <v>1.3501000000000001</v>
      </c>
      <c r="AY115">
        <f>'RCP45'!AY115</f>
        <v>1.3505</v>
      </c>
      <c r="AZ115">
        <f>'RCP45'!AZ115</f>
        <v>1.3508</v>
      </c>
      <c r="BA115">
        <f>'RCP45'!BA115</f>
        <v>1.3523000000000001</v>
      </c>
      <c r="BB115">
        <f>'RCP45'!BB115</f>
        <v>1.3535999999999999</v>
      </c>
      <c r="BC115">
        <f>'RCP45'!BC115</f>
        <v>1.3547</v>
      </c>
      <c r="BD115">
        <f>'RCP45'!BD115</f>
        <v>1.3520000000000001</v>
      </c>
    </row>
    <row r="116" spans="1:56">
      <c r="A116" t="s">
        <v>7</v>
      </c>
      <c r="B116" t="s">
        <v>8</v>
      </c>
      <c r="C116" t="s">
        <v>58</v>
      </c>
      <c r="D116" t="s">
        <v>63</v>
      </c>
      <c r="E116" t="s">
        <v>10</v>
      </c>
      <c r="F116" t="s">
        <v>53</v>
      </c>
      <c r="G116" t="s">
        <v>54</v>
      </c>
      <c r="H116">
        <f>'RCP45'!H116</f>
        <v>0.48570000000000002</v>
      </c>
      <c r="I116">
        <f>'RCP45'!I116</f>
        <v>0.50739999999999996</v>
      </c>
      <c r="J116">
        <f>'RCP45'!J116</f>
        <v>0.52900000000000003</v>
      </c>
      <c r="K116">
        <f>'RCP45'!K116</f>
        <v>0.55069999999999997</v>
      </c>
      <c r="L116">
        <f>'RCP45'!L116</f>
        <v>0.57240000000000002</v>
      </c>
      <c r="M116">
        <f>'RCP45'!M116</f>
        <v>0.59409999999999996</v>
      </c>
      <c r="N116">
        <f>'RCP45'!P116</f>
        <v>0.50319999999999998</v>
      </c>
      <c r="O116">
        <f t="shared" si="2"/>
        <v>0.32328999999999997</v>
      </c>
      <c r="P116">
        <f>'RCP45'!Q116</f>
        <v>0.30330000000000001</v>
      </c>
      <c r="Q116">
        <f t="shared" si="3"/>
        <v>0.30748000000000003</v>
      </c>
      <c r="R116">
        <f>'RCP45'!R116</f>
        <v>0.34510000000000002</v>
      </c>
      <c r="S116">
        <f>'RCP45'!S116</f>
        <v>0.39660000000000001</v>
      </c>
      <c r="T116">
        <f>'RCP45'!T116</f>
        <v>0.45800000000000002</v>
      </c>
      <c r="U116">
        <f>'RCP45'!U116</f>
        <v>0.5151</v>
      </c>
      <c r="V116">
        <f>'RCP45'!V116</f>
        <v>0.57669999999999999</v>
      </c>
      <c r="W116">
        <f>'RCP45'!W116</f>
        <v>0.64290000000000003</v>
      </c>
      <c r="X116">
        <f>'RCP45'!X116</f>
        <v>0.67779999999999996</v>
      </c>
      <c r="Y116">
        <f>'RCP45'!Y116</f>
        <v>0.72560000000000002</v>
      </c>
      <c r="Z116">
        <f>'RCP45'!Z116</f>
        <v>0.58440000000000003</v>
      </c>
      <c r="AA116">
        <f>'RCP45'!AA116</f>
        <v>0.44309999999999999</v>
      </c>
      <c r="AB116">
        <f>'RCP45'!AB116</f>
        <v>0.3019</v>
      </c>
      <c r="AC116">
        <f>'RCP45'!AC116</f>
        <v>0.16070000000000001</v>
      </c>
      <c r="AD116">
        <f>'RCP45'!AD116</f>
        <v>4.7800000000000002E-2</v>
      </c>
      <c r="AE116">
        <f>'RCP45'!AE116</f>
        <v>2.53E-2</v>
      </c>
      <c r="AF116">
        <f>'RCP45'!AF116</f>
        <v>2.53E-2</v>
      </c>
      <c r="AG116">
        <f>'RCP45'!AG116</f>
        <v>2.53E-2</v>
      </c>
      <c r="AH116">
        <f>'RCP45'!AH116</f>
        <v>2.53E-2</v>
      </c>
      <c r="AI116">
        <f>'RCP45'!AI116</f>
        <v>2.53E-2</v>
      </c>
      <c r="AJ116">
        <f>'RCP45'!AJ116</f>
        <v>2.53E-2</v>
      </c>
      <c r="AK116">
        <f>'RCP45'!AK116</f>
        <v>2.53E-2</v>
      </c>
      <c r="AL116">
        <f>'RCP45'!AL116</f>
        <v>2.53E-2</v>
      </c>
      <c r="AM116">
        <f>'RCP45'!AM116</f>
        <v>2.53E-2</v>
      </c>
      <c r="AN116">
        <f>'RCP45'!AN116</f>
        <v>2.53E-2</v>
      </c>
      <c r="AO116">
        <f>'RCP45'!AO116</f>
        <v>2.53E-2</v>
      </c>
      <c r="AP116">
        <f>'RCP45'!AP116</f>
        <v>2.53E-2</v>
      </c>
      <c r="AQ116">
        <f>'RCP45'!AQ116</f>
        <v>2.53E-2</v>
      </c>
      <c r="AR116">
        <f>'RCP45'!AR116</f>
        <v>2.53E-2</v>
      </c>
      <c r="AS116">
        <f>'RCP45'!AS116</f>
        <v>2.53E-2</v>
      </c>
      <c r="AT116">
        <f>'RCP45'!AT116</f>
        <v>2.53E-2</v>
      </c>
      <c r="AU116">
        <f>'RCP45'!AU116</f>
        <v>2.53E-2</v>
      </c>
      <c r="AV116">
        <f>'RCP45'!AV116</f>
        <v>2.53E-2</v>
      </c>
      <c r="AW116">
        <f>'RCP45'!AW116</f>
        <v>2.53E-2</v>
      </c>
      <c r="AX116">
        <f>'RCP45'!AX116</f>
        <v>2.53E-2</v>
      </c>
      <c r="AY116">
        <f>'RCP45'!AY116</f>
        <v>2.53E-2</v>
      </c>
      <c r="AZ116">
        <f>'RCP45'!AZ116</f>
        <v>2.53E-2</v>
      </c>
      <c r="BA116">
        <f>'RCP45'!BA116</f>
        <v>2.53E-2</v>
      </c>
      <c r="BB116">
        <f>'RCP45'!BB116</f>
        <v>2.53E-2</v>
      </c>
      <c r="BC116">
        <f>'RCP45'!BC116</f>
        <v>2.53E-2</v>
      </c>
      <c r="BD116">
        <f>'RCP45'!BD116</f>
        <v>2.53E-2</v>
      </c>
    </row>
    <row r="117" spans="1:56">
      <c r="A117" t="s">
        <v>7</v>
      </c>
      <c r="B117" t="s">
        <v>8</v>
      </c>
      <c r="C117" t="s">
        <v>59</v>
      </c>
      <c r="D117" t="s">
        <v>63</v>
      </c>
      <c r="E117" t="s">
        <v>10</v>
      </c>
      <c r="F117" t="s">
        <v>11</v>
      </c>
      <c r="G117" t="s">
        <v>12</v>
      </c>
      <c r="H117">
        <f>'RCP45'!H117</f>
        <v>3.1913999999999998</v>
      </c>
      <c r="I117">
        <f>'RCP45'!I117</f>
        <v>3.2221000000000002</v>
      </c>
      <c r="J117">
        <f>'RCP45'!J117</f>
        <v>3.2078000000000002</v>
      </c>
      <c r="K117">
        <f>'RCP45'!K117</f>
        <v>3.2547999999999999</v>
      </c>
      <c r="L117">
        <f>'RCP45'!L117</f>
        <v>3.3094999999999999</v>
      </c>
      <c r="M117">
        <f>'RCP45'!M117</f>
        <v>3.3481999999999998</v>
      </c>
      <c r="N117">
        <f>'RCP45'!P117</f>
        <v>3.3035999999999999</v>
      </c>
      <c r="O117">
        <f t="shared" si="2"/>
        <v>3.2234100000000003</v>
      </c>
      <c r="P117">
        <f>'RCP45'!Q117</f>
        <v>3.2145000000000001</v>
      </c>
      <c r="Q117">
        <f t="shared" si="3"/>
        <v>3.2101600000000001</v>
      </c>
      <c r="R117">
        <f>'RCP45'!R117</f>
        <v>3.1711</v>
      </c>
      <c r="S117">
        <f>'RCP45'!S117</f>
        <v>2.9457</v>
      </c>
      <c r="T117">
        <f>'RCP45'!T117</f>
        <v>2.5390000000000001</v>
      </c>
      <c r="U117">
        <f>'RCP45'!U117</f>
        <v>2.1196999999999999</v>
      </c>
      <c r="V117">
        <f>'RCP45'!V117</f>
        <v>1.6092</v>
      </c>
      <c r="W117">
        <f>'RCP45'!W117</f>
        <v>1.0073000000000001</v>
      </c>
      <c r="X117">
        <f>'RCP45'!X117</f>
        <v>0.92069999999999996</v>
      </c>
      <c r="Y117">
        <f>'RCP45'!Y117</f>
        <v>0.92300000000000004</v>
      </c>
      <c r="Z117">
        <f>'RCP45'!Z117</f>
        <v>0.67669999999999997</v>
      </c>
      <c r="AA117">
        <f>'RCP45'!AA117</f>
        <v>0.50170000000000003</v>
      </c>
      <c r="AB117">
        <f>'RCP45'!AB117</f>
        <v>0.43130000000000002</v>
      </c>
      <c r="AC117">
        <f>'RCP45'!AC117</f>
        <v>0.37540000000000001</v>
      </c>
      <c r="AD117">
        <f>'RCP45'!AD117</f>
        <v>0.32940000000000003</v>
      </c>
      <c r="AE117">
        <f>'RCP45'!AE117</f>
        <v>0.3372</v>
      </c>
      <c r="AF117">
        <f>'RCP45'!AF117</f>
        <v>0.3397</v>
      </c>
      <c r="AG117">
        <f>'RCP45'!AG117</f>
        <v>0.34110000000000001</v>
      </c>
      <c r="AH117">
        <f>'RCP45'!AH117</f>
        <v>0.34139999999999998</v>
      </c>
      <c r="AI117">
        <f>'RCP45'!AI117</f>
        <v>0.34100000000000003</v>
      </c>
      <c r="AJ117">
        <f>'RCP45'!AJ117</f>
        <v>0.34</v>
      </c>
      <c r="AK117">
        <f>'RCP45'!AK117</f>
        <v>0.33860000000000001</v>
      </c>
      <c r="AL117">
        <f>'RCP45'!AL117</f>
        <v>0.32819999999999999</v>
      </c>
      <c r="AM117">
        <f>'RCP45'!AM117</f>
        <v>0.3034</v>
      </c>
      <c r="AN117">
        <f>'RCP45'!AN117</f>
        <v>0.28079999999999999</v>
      </c>
      <c r="AO117">
        <f>'RCP45'!AO117</f>
        <v>0.26140000000000002</v>
      </c>
      <c r="AP117">
        <f>'RCP45'!AP117</f>
        <v>0.24479999999999999</v>
      </c>
      <c r="AQ117">
        <f>'RCP45'!AQ117</f>
        <v>0.23069999999999999</v>
      </c>
      <c r="AR117">
        <f>'RCP45'!AR117</f>
        <v>0.2185</v>
      </c>
      <c r="AS117">
        <f>'RCP45'!AS117</f>
        <v>0.20799999999999999</v>
      </c>
      <c r="AT117">
        <f>'RCP45'!AT117</f>
        <v>0.19889999999999999</v>
      </c>
      <c r="AU117">
        <f>'RCP45'!AU117</f>
        <v>0.19089999999999999</v>
      </c>
      <c r="AV117">
        <f>'RCP45'!AV117</f>
        <v>0.18390000000000001</v>
      </c>
      <c r="AW117">
        <f>'RCP45'!AW117</f>
        <v>0.17760000000000001</v>
      </c>
      <c r="AX117">
        <f>'RCP45'!AX117</f>
        <v>0.1721</v>
      </c>
      <c r="AY117">
        <f>'RCP45'!AY117</f>
        <v>0.1671</v>
      </c>
      <c r="AZ117">
        <f>'RCP45'!AZ117</f>
        <v>0.16259999999999999</v>
      </c>
      <c r="BA117">
        <f>'RCP45'!BA117</f>
        <v>0.1452</v>
      </c>
      <c r="BB117">
        <f>'RCP45'!BB117</f>
        <v>0.13289999999999999</v>
      </c>
      <c r="BC117">
        <f>'RCP45'!BC117</f>
        <v>0.1234</v>
      </c>
      <c r="BD117">
        <f>'RCP45'!BD117</f>
        <v>0.14810000000000001</v>
      </c>
    </row>
    <row r="118" spans="1:56">
      <c r="A118" t="s">
        <v>7</v>
      </c>
      <c r="B118" t="s">
        <v>8</v>
      </c>
      <c r="C118" t="s">
        <v>59</v>
      </c>
      <c r="D118" t="s">
        <v>63</v>
      </c>
      <c r="E118" t="s">
        <v>10</v>
      </c>
      <c r="F118" t="s">
        <v>11</v>
      </c>
      <c r="G118" t="s">
        <v>13</v>
      </c>
      <c r="H118">
        <f>'RCP45'!H118</f>
        <v>0.12590000000000001</v>
      </c>
      <c r="I118">
        <f>'RCP45'!I118</f>
        <v>0.12590000000000001</v>
      </c>
      <c r="J118">
        <f>'RCP45'!J118</f>
        <v>0.12590000000000001</v>
      </c>
      <c r="K118">
        <f>'RCP45'!K118</f>
        <v>0.12590000000000001</v>
      </c>
      <c r="L118">
        <f>'RCP45'!L118</f>
        <v>0.12590000000000001</v>
      </c>
      <c r="M118">
        <f>'RCP45'!M118</f>
        <v>0.12590000000000001</v>
      </c>
      <c r="N118">
        <f>'RCP45'!P118</f>
        <v>0.1003</v>
      </c>
      <c r="O118">
        <f t="shared" si="2"/>
        <v>5.4309999999999997E-2</v>
      </c>
      <c r="P118">
        <f>'RCP45'!Q118</f>
        <v>4.9200000000000001E-2</v>
      </c>
      <c r="Q118">
        <f t="shared" si="3"/>
        <v>5.3670000000000002E-2</v>
      </c>
      <c r="R118">
        <f>'RCP45'!R118</f>
        <v>9.3899999999999997E-2</v>
      </c>
      <c r="S118">
        <f>'RCP45'!S118</f>
        <v>8.9800000000000005E-2</v>
      </c>
      <c r="T118">
        <f>'RCP45'!T118</f>
        <v>0.1003</v>
      </c>
      <c r="U118">
        <f>'RCP45'!U118</f>
        <v>7.17E-2</v>
      </c>
      <c r="V118">
        <f>'RCP45'!V118</f>
        <v>4.3200000000000002E-2</v>
      </c>
      <c r="W118">
        <f>'RCP45'!W118</f>
        <v>1.4800000000000001E-2</v>
      </c>
      <c r="X118">
        <f>'RCP45'!X118</f>
        <v>1.5599999999999999E-2</v>
      </c>
      <c r="Y118">
        <f>'RCP45'!Y118</f>
        <v>2.6700000000000002E-2</v>
      </c>
      <c r="Z118">
        <f>'RCP45'!Z118</f>
        <v>1.6E-2</v>
      </c>
      <c r="AA118">
        <f>'RCP45'!AA118</f>
        <v>5.3E-3</v>
      </c>
      <c r="AB118">
        <f>'RCP45'!AB118</f>
        <v>0</v>
      </c>
      <c r="AC118">
        <f>'RCP45'!AC118</f>
        <v>0</v>
      </c>
      <c r="AD118">
        <f>'RCP45'!AD118</f>
        <v>0</v>
      </c>
      <c r="AE118">
        <f>'RCP45'!AE118</f>
        <v>0</v>
      </c>
      <c r="AF118">
        <f>'RCP45'!AF118</f>
        <v>0</v>
      </c>
      <c r="AG118">
        <f>'RCP45'!AG118</f>
        <v>0</v>
      </c>
      <c r="AH118">
        <f>'RCP45'!AH118</f>
        <v>0</v>
      </c>
      <c r="AI118">
        <f>'RCP45'!AI118</f>
        <v>0</v>
      </c>
      <c r="AJ118">
        <f>'RCP45'!AJ118</f>
        <v>0</v>
      </c>
      <c r="AK118">
        <f>'RCP45'!AK118</f>
        <v>0</v>
      </c>
      <c r="AL118">
        <f>'RCP45'!AL118</f>
        <v>0</v>
      </c>
      <c r="AM118">
        <f>'RCP45'!AM118</f>
        <v>0</v>
      </c>
      <c r="AN118">
        <f>'RCP45'!AN118</f>
        <v>0</v>
      </c>
      <c r="AO118">
        <f>'RCP45'!AO118</f>
        <v>0</v>
      </c>
      <c r="AP118">
        <f>'RCP45'!AP118</f>
        <v>0</v>
      </c>
      <c r="AQ118">
        <f>'RCP45'!AQ118</f>
        <v>0</v>
      </c>
      <c r="AR118">
        <f>'RCP45'!AR118</f>
        <v>0</v>
      </c>
      <c r="AS118">
        <f>'RCP45'!AS118</f>
        <v>0</v>
      </c>
      <c r="AT118">
        <f>'RCP45'!AT118</f>
        <v>0</v>
      </c>
      <c r="AU118">
        <f>'RCP45'!AU118</f>
        <v>0</v>
      </c>
      <c r="AV118">
        <f>'RCP45'!AV118</f>
        <v>0</v>
      </c>
      <c r="AW118">
        <f>'RCP45'!AW118</f>
        <v>0</v>
      </c>
      <c r="AX118">
        <f>'RCP45'!AX118</f>
        <v>0</v>
      </c>
      <c r="AY118">
        <f>'RCP45'!AY118</f>
        <v>0</v>
      </c>
      <c r="AZ118">
        <f>'RCP45'!AZ118</f>
        <v>0</v>
      </c>
      <c r="BA118">
        <f>'RCP45'!BA118</f>
        <v>0</v>
      </c>
      <c r="BB118">
        <f>'RCP45'!BB118</f>
        <v>0</v>
      </c>
      <c r="BC118">
        <f>'RCP45'!BC118</f>
        <v>0</v>
      </c>
      <c r="BD118">
        <f>'RCP45'!BD118</f>
        <v>0</v>
      </c>
    </row>
    <row r="119" spans="1:56">
      <c r="A119" t="s">
        <v>7</v>
      </c>
      <c r="B119" t="s">
        <v>8</v>
      </c>
      <c r="C119" t="s">
        <v>59</v>
      </c>
      <c r="D119" t="s">
        <v>63</v>
      </c>
      <c r="E119" t="s">
        <v>10</v>
      </c>
      <c r="F119" t="s">
        <v>14</v>
      </c>
      <c r="G119" t="s">
        <v>15</v>
      </c>
      <c r="H119">
        <f>'RCP45'!H119</f>
        <v>60.701999999999998</v>
      </c>
      <c r="I119">
        <f>'RCP45'!I119</f>
        <v>60.493299999999998</v>
      </c>
      <c r="J119">
        <f>'RCP45'!J119</f>
        <v>60.140099999999997</v>
      </c>
      <c r="K119">
        <f>'RCP45'!K119</f>
        <v>59.788400000000003</v>
      </c>
      <c r="L119">
        <f>'RCP45'!L119</f>
        <v>59.438000000000002</v>
      </c>
      <c r="M119">
        <f>'RCP45'!M119</f>
        <v>59.0886</v>
      </c>
      <c r="N119">
        <f>'RCP45'!P119</f>
        <v>58.848199999999999</v>
      </c>
      <c r="O119">
        <f t="shared" si="2"/>
        <v>58.416200000000003</v>
      </c>
      <c r="P119">
        <f>'RCP45'!Q119</f>
        <v>58.368200000000002</v>
      </c>
      <c r="Q119">
        <f t="shared" si="3"/>
        <v>58.296109999999999</v>
      </c>
      <c r="R119">
        <f>'RCP45'!R119</f>
        <v>57.647300000000001</v>
      </c>
      <c r="S119">
        <f>'RCP45'!S119</f>
        <v>55.8673</v>
      </c>
      <c r="T119">
        <f>'RCP45'!T119</f>
        <v>53.037700000000001</v>
      </c>
      <c r="U119">
        <f>'RCP45'!U119</f>
        <v>49.965899999999998</v>
      </c>
      <c r="V119">
        <f>'RCP45'!V119</f>
        <v>47.153399999999998</v>
      </c>
      <c r="W119">
        <f>'RCP45'!W119</f>
        <v>44.600099999999998</v>
      </c>
      <c r="X119">
        <f>'RCP45'!X119</f>
        <v>41.865900000000003</v>
      </c>
      <c r="Y119">
        <f>'RCP45'!Y119</f>
        <v>40.736600000000003</v>
      </c>
      <c r="Z119">
        <f>'RCP45'!Z119</f>
        <v>40.736899999999999</v>
      </c>
      <c r="AA119">
        <f>'RCP45'!AA119</f>
        <v>40.737099999999998</v>
      </c>
      <c r="AB119">
        <f>'RCP45'!AB119</f>
        <v>40.737299999999998</v>
      </c>
      <c r="AC119">
        <f>'RCP45'!AC119</f>
        <v>40.737499999999997</v>
      </c>
      <c r="AD119">
        <f>'RCP45'!AD119</f>
        <v>40.737699999999997</v>
      </c>
      <c r="AE119">
        <f>'RCP45'!AE119</f>
        <v>40.740400000000001</v>
      </c>
      <c r="AF119">
        <f>'RCP45'!AF119</f>
        <v>40.741700000000002</v>
      </c>
      <c r="AG119">
        <f>'RCP45'!AG119</f>
        <v>40.743099999999998</v>
      </c>
      <c r="AH119">
        <f>'RCP45'!AH119</f>
        <v>40.744399999999999</v>
      </c>
      <c r="AI119">
        <f>'RCP45'!AI119</f>
        <v>40.746000000000002</v>
      </c>
      <c r="AJ119">
        <f>'RCP45'!AJ119</f>
        <v>40.747900000000001</v>
      </c>
      <c r="AK119">
        <f>'RCP45'!AK119</f>
        <v>40.750100000000003</v>
      </c>
      <c r="AL119">
        <f>'RCP45'!AL119</f>
        <v>40.763300000000001</v>
      </c>
      <c r="AM119">
        <f>'RCP45'!AM119</f>
        <v>40.793700000000001</v>
      </c>
      <c r="AN119">
        <f>'RCP45'!AN119</f>
        <v>40.8245</v>
      </c>
      <c r="AO119">
        <f>'RCP45'!AO119</f>
        <v>40.854199999999999</v>
      </c>
      <c r="AP119">
        <f>'RCP45'!AP119</f>
        <v>40.882599999999996</v>
      </c>
      <c r="AQ119">
        <f>'RCP45'!AQ119</f>
        <v>40.909700000000001</v>
      </c>
      <c r="AR119">
        <f>'RCP45'!AR119</f>
        <v>40.935400000000001</v>
      </c>
      <c r="AS119">
        <f>'RCP45'!AS119</f>
        <v>40.959899999999998</v>
      </c>
      <c r="AT119">
        <f>'RCP45'!AT119</f>
        <v>40.9833</v>
      </c>
      <c r="AU119">
        <f>'RCP45'!AU119</f>
        <v>41.005600000000001</v>
      </c>
      <c r="AV119">
        <f>'RCP45'!AV119</f>
        <v>41.027000000000001</v>
      </c>
      <c r="AW119">
        <f>'RCP45'!AW119</f>
        <v>41.047400000000003</v>
      </c>
      <c r="AX119">
        <f>'RCP45'!AX119</f>
        <v>41.067100000000003</v>
      </c>
      <c r="AY119">
        <f>'RCP45'!AY119</f>
        <v>41.085999999999999</v>
      </c>
      <c r="AZ119">
        <f>'RCP45'!AZ119</f>
        <v>41.104199999999999</v>
      </c>
      <c r="BA119">
        <f>'RCP45'!BA119</f>
        <v>41.186</v>
      </c>
      <c r="BB119">
        <f>'RCP45'!BB119</f>
        <v>41.255699999999997</v>
      </c>
      <c r="BC119">
        <f>'RCP45'!BC119</f>
        <v>41.316400000000002</v>
      </c>
      <c r="BD119">
        <f>'RCP45'!BD119</f>
        <v>41.170699999999997</v>
      </c>
    </row>
    <row r="120" spans="1:56">
      <c r="A120" t="s">
        <v>7</v>
      </c>
      <c r="B120" t="s">
        <v>8</v>
      </c>
      <c r="C120" t="s">
        <v>59</v>
      </c>
      <c r="D120" t="s">
        <v>63</v>
      </c>
      <c r="E120" t="s">
        <v>10</v>
      </c>
      <c r="F120" t="s">
        <v>16</v>
      </c>
      <c r="G120" t="s">
        <v>17</v>
      </c>
      <c r="H120">
        <f>'RCP45'!H120</f>
        <v>2.2124999999999999</v>
      </c>
      <c r="I120">
        <f>'RCP45'!I120</f>
        <v>2.1926999999999999</v>
      </c>
      <c r="J120">
        <f>'RCP45'!J120</f>
        <v>2.1778</v>
      </c>
      <c r="K120">
        <f>'RCP45'!K120</f>
        <v>2.1627000000000001</v>
      </c>
      <c r="L120">
        <f>'RCP45'!L120</f>
        <v>2.1475</v>
      </c>
      <c r="M120">
        <f>'RCP45'!M120</f>
        <v>2.1320999999999999</v>
      </c>
      <c r="N120">
        <f>'RCP45'!P120</f>
        <v>2.0811999999999999</v>
      </c>
      <c r="O120">
        <f t="shared" si="2"/>
        <v>1.98733</v>
      </c>
      <c r="P120">
        <f>'RCP45'!Q120</f>
        <v>1.9769000000000001</v>
      </c>
      <c r="Q120">
        <f t="shared" si="3"/>
        <v>1.9843700000000002</v>
      </c>
      <c r="R120">
        <f>'RCP45'!R120</f>
        <v>2.0516000000000001</v>
      </c>
      <c r="S120">
        <f>'RCP45'!S120</f>
        <v>2.0861999999999998</v>
      </c>
      <c r="T120">
        <f>'RCP45'!T120</f>
        <v>2.0792999999999999</v>
      </c>
      <c r="U120">
        <f>'RCP45'!U120</f>
        <v>2.0505</v>
      </c>
      <c r="V120">
        <f>'RCP45'!V120</f>
        <v>2.0106999999999999</v>
      </c>
      <c r="W120">
        <f>'RCP45'!W120</f>
        <v>1.9598</v>
      </c>
      <c r="X120">
        <f>'RCP45'!X120</f>
        <v>1.9735</v>
      </c>
      <c r="Y120">
        <f>'RCP45'!Y120</f>
        <v>1.9692000000000001</v>
      </c>
      <c r="Z120">
        <f>'RCP45'!Z120</f>
        <v>1.9152</v>
      </c>
      <c r="AA120">
        <f>'RCP45'!AA120</f>
        <v>1.8612</v>
      </c>
      <c r="AB120">
        <f>'RCP45'!AB120</f>
        <v>1.8072999999999999</v>
      </c>
      <c r="AC120">
        <f>'RCP45'!AC120</f>
        <v>1.7533000000000001</v>
      </c>
      <c r="AD120">
        <f>'RCP45'!AD120</f>
        <v>1.7101</v>
      </c>
      <c r="AE120">
        <f>'RCP45'!AE120</f>
        <v>1.7009000000000001</v>
      </c>
      <c r="AF120">
        <f>'RCP45'!AF120</f>
        <v>1.7011000000000001</v>
      </c>
      <c r="AG120">
        <f>'RCP45'!AG120</f>
        <v>1.7013</v>
      </c>
      <c r="AH120">
        <f>'RCP45'!AH120</f>
        <v>1.7014</v>
      </c>
      <c r="AI120">
        <f>'RCP45'!AI120</f>
        <v>1.7014</v>
      </c>
      <c r="AJ120">
        <f>'RCP45'!AJ120</f>
        <v>1.7014</v>
      </c>
      <c r="AK120">
        <f>'RCP45'!AK120</f>
        <v>1.7014</v>
      </c>
      <c r="AL120">
        <f>'RCP45'!AL120</f>
        <v>1.7014</v>
      </c>
      <c r="AM120">
        <f>'RCP45'!AM120</f>
        <v>1.7014</v>
      </c>
      <c r="AN120">
        <f>'RCP45'!AN120</f>
        <v>1.7014</v>
      </c>
      <c r="AO120">
        <f>'RCP45'!AO120</f>
        <v>1.7014</v>
      </c>
      <c r="AP120">
        <f>'RCP45'!AP120</f>
        <v>1.7014</v>
      </c>
      <c r="AQ120">
        <f>'RCP45'!AQ120</f>
        <v>1.7014</v>
      </c>
      <c r="AR120">
        <f>'RCP45'!AR120</f>
        <v>1.7014</v>
      </c>
      <c r="AS120">
        <f>'RCP45'!AS120</f>
        <v>1.7014</v>
      </c>
      <c r="AT120">
        <f>'RCP45'!AT120</f>
        <v>1.7014</v>
      </c>
      <c r="AU120">
        <f>'RCP45'!AU120</f>
        <v>1.7014</v>
      </c>
      <c r="AV120">
        <f>'RCP45'!AV120</f>
        <v>1.7014</v>
      </c>
      <c r="AW120">
        <f>'RCP45'!AW120</f>
        <v>1.7014</v>
      </c>
      <c r="AX120">
        <f>'RCP45'!AX120</f>
        <v>1.7014</v>
      </c>
      <c r="AY120">
        <f>'RCP45'!AY120</f>
        <v>1.7014</v>
      </c>
      <c r="AZ120">
        <f>'RCP45'!AZ120</f>
        <v>1.7014</v>
      </c>
      <c r="BA120">
        <f>'RCP45'!BA120</f>
        <v>1.7014</v>
      </c>
      <c r="BB120">
        <f>'RCP45'!BB120</f>
        <v>1.7014</v>
      </c>
      <c r="BC120">
        <f>'RCP45'!BC120</f>
        <v>1.7014</v>
      </c>
      <c r="BD120">
        <f>'RCP45'!BD120</f>
        <v>1.7014</v>
      </c>
    </row>
    <row r="121" spans="1:56">
      <c r="A121" t="s">
        <v>7</v>
      </c>
      <c r="B121" t="s">
        <v>8</v>
      </c>
      <c r="C121" t="s">
        <v>59</v>
      </c>
      <c r="D121" t="s">
        <v>63</v>
      </c>
      <c r="E121" t="s">
        <v>10</v>
      </c>
      <c r="F121" t="s">
        <v>18</v>
      </c>
      <c r="G121" t="s">
        <v>19</v>
      </c>
      <c r="H121">
        <f>'RCP45'!H121</f>
        <v>14.265499999999999</v>
      </c>
      <c r="I121">
        <f>'RCP45'!I121</f>
        <v>14.1021</v>
      </c>
      <c r="J121">
        <f>'RCP45'!J121</f>
        <v>13.569000000000001</v>
      </c>
      <c r="K121">
        <f>'RCP45'!K121</f>
        <v>13.037100000000001</v>
      </c>
      <c r="L121">
        <f>'RCP45'!L121</f>
        <v>12.506399999999999</v>
      </c>
      <c r="M121">
        <f>'RCP45'!M121</f>
        <v>11.976900000000001</v>
      </c>
      <c r="N121">
        <f>'RCP45'!P121</f>
        <v>10.2029</v>
      </c>
      <c r="O121">
        <f t="shared" si="2"/>
        <v>7.0596499999999995</v>
      </c>
      <c r="P121">
        <f>'RCP45'!Q121</f>
        <v>6.7103999999999999</v>
      </c>
      <c r="Q121">
        <f t="shared" si="3"/>
        <v>6.5651200000000003</v>
      </c>
      <c r="R121">
        <f>'RCP45'!R121</f>
        <v>5.2576000000000001</v>
      </c>
      <c r="S121">
        <f>'RCP45'!S121</f>
        <v>3.9493</v>
      </c>
      <c r="T121">
        <f>'RCP45'!T121</f>
        <v>2.7816000000000001</v>
      </c>
      <c r="U121">
        <f>'RCP45'!U121</f>
        <v>2.4237000000000002</v>
      </c>
      <c r="V121">
        <f>'RCP45'!V121</f>
        <v>2.0979999999999999</v>
      </c>
      <c r="W121">
        <f>'RCP45'!W121</f>
        <v>1.8044</v>
      </c>
      <c r="X121">
        <f>'RCP45'!X121</f>
        <v>1.7766</v>
      </c>
      <c r="Y121">
        <f>'RCP45'!Y121</f>
        <v>1.6665000000000001</v>
      </c>
      <c r="Z121">
        <f>'RCP45'!Z121</f>
        <v>1.6665000000000001</v>
      </c>
      <c r="AA121">
        <f>'RCP45'!AA121</f>
        <v>1.6665000000000001</v>
      </c>
      <c r="AB121">
        <f>'RCP45'!AB121</f>
        <v>1.6665000000000001</v>
      </c>
      <c r="AC121">
        <f>'RCP45'!AC121</f>
        <v>1.6665000000000001</v>
      </c>
      <c r="AD121">
        <f>'RCP45'!AD121</f>
        <v>1.6665000000000001</v>
      </c>
      <c r="AE121">
        <f>'RCP45'!AE121</f>
        <v>1.6665000000000001</v>
      </c>
      <c r="AF121">
        <f>'RCP45'!AF121</f>
        <v>1.6665000000000001</v>
      </c>
      <c r="AG121">
        <f>'RCP45'!AG121</f>
        <v>1.6665000000000001</v>
      </c>
      <c r="AH121">
        <f>'RCP45'!AH121</f>
        <v>1.6665000000000001</v>
      </c>
      <c r="AI121">
        <f>'RCP45'!AI121</f>
        <v>1.6665000000000001</v>
      </c>
      <c r="AJ121">
        <f>'RCP45'!AJ121</f>
        <v>1.6665000000000001</v>
      </c>
      <c r="AK121">
        <f>'RCP45'!AK121</f>
        <v>1.6665000000000001</v>
      </c>
      <c r="AL121">
        <f>'RCP45'!AL121</f>
        <v>1.6665000000000001</v>
      </c>
      <c r="AM121">
        <f>'RCP45'!AM121</f>
        <v>1.6665000000000001</v>
      </c>
      <c r="AN121">
        <f>'RCP45'!AN121</f>
        <v>1.6665000000000001</v>
      </c>
      <c r="AO121">
        <f>'RCP45'!AO121</f>
        <v>1.6665000000000001</v>
      </c>
      <c r="AP121">
        <f>'RCP45'!AP121</f>
        <v>1.6665000000000001</v>
      </c>
      <c r="AQ121">
        <f>'RCP45'!AQ121</f>
        <v>1.6665000000000001</v>
      </c>
      <c r="AR121">
        <f>'RCP45'!AR121</f>
        <v>1.6665000000000001</v>
      </c>
      <c r="AS121">
        <f>'RCP45'!AS121</f>
        <v>1.6665000000000001</v>
      </c>
      <c r="AT121">
        <f>'RCP45'!AT121</f>
        <v>1.6665000000000001</v>
      </c>
      <c r="AU121">
        <f>'RCP45'!AU121</f>
        <v>1.6665000000000001</v>
      </c>
      <c r="AV121">
        <f>'RCP45'!AV121</f>
        <v>1.6665000000000001</v>
      </c>
      <c r="AW121">
        <f>'RCP45'!AW121</f>
        <v>1.6665000000000001</v>
      </c>
      <c r="AX121">
        <f>'RCP45'!AX121</f>
        <v>1.6665000000000001</v>
      </c>
      <c r="AY121">
        <f>'RCP45'!AY121</f>
        <v>1.6665000000000001</v>
      </c>
      <c r="AZ121">
        <f>'RCP45'!AZ121</f>
        <v>1.6665000000000001</v>
      </c>
      <c r="BA121">
        <f>'RCP45'!BA121</f>
        <v>1.6665000000000001</v>
      </c>
      <c r="BB121">
        <f>'RCP45'!BB121</f>
        <v>1.6665000000000001</v>
      </c>
      <c r="BC121">
        <f>'RCP45'!BC121</f>
        <v>1.6665000000000001</v>
      </c>
      <c r="BD121">
        <f>'RCP45'!BD121</f>
        <v>1.6665000000000001</v>
      </c>
    </row>
    <row r="122" spans="1:56">
      <c r="A122" t="s">
        <v>7</v>
      </c>
      <c r="B122" t="s">
        <v>8</v>
      </c>
      <c r="C122" t="s">
        <v>59</v>
      </c>
      <c r="D122" t="s">
        <v>63</v>
      </c>
      <c r="E122" t="s">
        <v>10</v>
      </c>
      <c r="F122" t="s">
        <v>20</v>
      </c>
      <c r="G122" t="s">
        <v>21</v>
      </c>
      <c r="H122">
        <f>'RCP45'!H122</f>
        <v>189.7346</v>
      </c>
      <c r="I122">
        <f>'RCP45'!I122</f>
        <v>181.1249</v>
      </c>
      <c r="J122">
        <f>'RCP45'!J122</f>
        <v>172.39070000000001</v>
      </c>
      <c r="K122">
        <f>'RCP45'!K122</f>
        <v>163.62799999999999</v>
      </c>
      <c r="L122">
        <f>'RCP45'!L122</f>
        <v>154.83619999999999</v>
      </c>
      <c r="M122">
        <f>'RCP45'!M122</f>
        <v>146.01480000000001</v>
      </c>
      <c r="N122">
        <f>'RCP45'!P122</f>
        <v>128.89089999999999</v>
      </c>
      <c r="O122">
        <f t="shared" si="2"/>
        <v>96.090759999999989</v>
      </c>
      <c r="P122">
        <f>'RCP45'!Q122</f>
        <v>92.446299999999994</v>
      </c>
      <c r="Q122">
        <f t="shared" si="3"/>
        <v>90.738939999999999</v>
      </c>
      <c r="R122">
        <f>'RCP45'!R122</f>
        <v>75.372699999999995</v>
      </c>
      <c r="S122">
        <f>'RCP45'!S122</f>
        <v>66.490399999999994</v>
      </c>
      <c r="T122">
        <f>'RCP45'!T122</f>
        <v>66.750600000000006</v>
      </c>
      <c r="U122">
        <f>'RCP45'!U122</f>
        <v>61.130099999999999</v>
      </c>
      <c r="V122">
        <f>'RCP45'!V122</f>
        <v>54.831000000000003</v>
      </c>
      <c r="W122">
        <f>'RCP45'!W122</f>
        <v>47.853000000000002</v>
      </c>
      <c r="X122">
        <f>'RCP45'!X122</f>
        <v>48.398400000000002</v>
      </c>
      <c r="Y122">
        <f>'RCP45'!Y122</f>
        <v>44.625100000000003</v>
      </c>
      <c r="Z122">
        <f>'RCP45'!Z122</f>
        <v>44.625100000000003</v>
      </c>
      <c r="AA122">
        <f>'RCP45'!AA122</f>
        <v>44.625100000000003</v>
      </c>
      <c r="AB122">
        <f>'RCP45'!AB122</f>
        <v>44.625100000000003</v>
      </c>
      <c r="AC122">
        <f>'RCP45'!AC122</f>
        <v>44.625100000000003</v>
      </c>
      <c r="AD122">
        <f>'RCP45'!AD122</f>
        <v>44.625100000000003</v>
      </c>
      <c r="AE122">
        <f>'RCP45'!AE122</f>
        <v>44.625100000000003</v>
      </c>
      <c r="AF122">
        <f>'RCP45'!AF122</f>
        <v>44.625100000000003</v>
      </c>
      <c r="AG122">
        <f>'RCP45'!AG122</f>
        <v>44.625100000000003</v>
      </c>
      <c r="AH122">
        <f>'RCP45'!AH122</f>
        <v>44.625100000000003</v>
      </c>
      <c r="AI122">
        <f>'RCP45'!AI122</f>
        <v>44.625100000000003</v>
      </c>
      <c r="AJ122">
        <f>'RCP45'!AJ122</f>
        <v>44.625100000000003</v>
      </c>
      <c r="AK122">
        <f>'RCP45'!AK122</f>
        <v>44.625100000000003</v>
      </c>
      <c r="AL122">
        <f>'RCP45'!AL122</f>
        <v>44.625100000000003</v>
      </c>
      <c r="AM122">
        <f>'RCP45'!AM122</f>
        <v>44.625100000000003</v>
      </c>
      <c r="AN122">
        <f>'RCP45'!AN122</f>
        <v>44.625100000000003</v>
      </c>
      <c r="AO122">
        <f>'RCP45'!AO122</f>
        <v>44.625100000000003</v>
      </c>
      <c r="AP122">
        <f>'RCP45'!AP122</f>
        <v>44.625100000000003</v>
      </c>
      <c r="AQ122">
        <f>'RCP45'!AQ122</f>
        <v>44.625100000000003</v>
      </c>
      <c r="AR122">
        <f>'RCP45'!AR122</f>
        <v>44.625100000000003</v>
      </c>
      <c r="AS122">
        <f>'RCP45'!AS122</f>
        <v>44.625100000000003</v>
      </c>
      <c r="AT122">
        <f>'RCP45'!AT122</f>
        <v>44.625100000000003</v>
      </c>
      <c r="AU122">
        <f>'RCP45'!AU122</f>
        <v>44.625100000000003</v>
      </c>
      <c r="AV122">
        <f>'RCP45'!AV122</f>
        <v>44.625100000000003</v>
      </c>
      <c r="AW122">
        <f>'RCP45'!AW122</f>
        <v>44.625100000000003</v>
      </c>
      <c r="AX122">
        <f>'RCP45'!AX122</f>
        <v>44.625100000000003</v>
      </c>
      <c r="AY122">
        <f>'RCP45'!AY122</f>
        <v>44.625100000000003</v>
      </c>
      <c r="AZ122">
        <f>'RCP45'!AZ122</f>
        <v>44.625100000000003</v>
      </c>
      <c r="BA122">
        <f>'RCP45'!BA122</f>
        <v>44.625100000000003</v>
      </c>
      <c r="BB122">
        <f>'RCP45'!BB122</f>
        <v>44.625100000000003</v>
      </c>
      <c r="BC122">
        <f>'RCP45'!BC122</f>
        <v>44.625100000000003</v>
      </c>
      <c r="BD122">
        <f>'RCP45'!BD122</f>
        <v>44.625100000000003</v>
      </c>
    </row>
    <row r="123" spans="1:56">
      <c r="A123" t="s">
        <v>7</v>
      </c>
      <c r="B123" t="s">
        <v>8</v>
      </c>
      <c r="C123" t="s">
        <v>59</v>
      </c>
      <c r="D123" t="s">
        <v>63</v>
      </c>
      <c r="E123" t="s">
        <v>10</v>
      </c>
      <c r="F123" t="s">
        <v>22</v>
      </c>
      <c r="G123" t="s">
        <v>23</v>
      </c>
      <c r="H123">
        <f>'RCP45'!H123</f>
        <v>37.761499999999998</v>
      </c>
      <c r="I123">
        <f>'RCP45'!I123</f>
        <v>36.814399999999999</v>
      </c>
      <c r="J123">
        <f>'RCP45'!J123</f>
        <v>35.837899999999998</v>
      </c>
      <c r="K123">
        <f>'RCP45'!K123</f>
        <v>34.859499999999997</v>
      </c>
      <c r="L123">
        <f>'RCP45'!L123</f>
        <v>33.879399999999997</v>
      </c>
      <c r="M123">
        <f>'RCP45'!M123</f>
        <v>32.897500000000001</v>
      </c>
      <c r="N123">
        <f>'RCP45'!P123</f>
        <v>30.818999999999999</v>
      </c>
      <c r="O123">
        <f t="shared" si="2"/>
        <v>26.978339999999999</v>
      </c>
      <c r="P123">
        <f>'RCP45'!Q123</f>
        <v>26.551600000000001</v>
      </c>
      <c r="Q123">
        <f t="shared" si="3"/>
        <v>26.341630000000002</v>
      </c>
      <c r="R123">
        <f>'RCP45'!R123</f>
        <v>24.451899999999998</v>
      </c>
      <c r="S123">
        <f>'RCP45'!S123</f>
        <v>22.951799999999999</v>
      </c>
      <c r="T123">
        <f>'RCP45'!T123</f>
        <v>22.081099999999999</v>
      </c>
      <c r="U123">
        <f>'RCP45'!U123</f>
        <v>21.057300000000001</v>
      </c>
      <c r="V123">
        <f>'RCP45'!V123</f>
        <v>19.877500000000001</v>
      </c>
      <c r="W123">
        <f>'RCP45'!W123</f>
        <v>18.541699999999999</v>
      </c>
      <c r="X123">
        <f>'RCP45'!X123</f>
        <v>17.905799999999999</v>
      </c>
      <c r="Y123">
        <f>'RCP45'!Y123</f>
        <v>17.270800000000001</v>
      </c>
      <c r="Z123">
        <f>'RCP45'!Z123</f>
        <v>17.270800000000001</v>
      </c>
      <c r="AA123">
        <f>'RCP45'!AA123</f>
        <v>17.270800000000001</v>
      </c>
      <c r="AB123">
        <f>'RCP45'!AB123</f>
        <v>17.270800000000001</v>
      </c>
      <c r="AC123">
        <f>'RCP45'!AC123</f>
        <v>17.270800000000001</v>
      </c>
      <c r="AD123">
        <f>'RCP45'!AD123</f>
        <v>17.270800000000001</v>
      </c>
      <c r="AE123">
        <f>'RCP45'!AE123</f>
        <v>17.270800000000001</v>
      </c>
      <c r="AF123">
        <f>'RCP45'!AF123</f>
        <v>17.270800000000001</v>
      </c>
      <c r="AG123">
        <f>'RCP45'!AG123</f>
        <v>17.270800000000001</v>
      </c>
      <c r="AH123">
        <f>'RCP45'!AH123</f>
        <v>17.270800000000001</v>
      </c>
      <c r="AI123">
        <f>'RCP45'!AI123</f>
        <v>17.270800000000001</v>
      </c>
      <c r="AJ123">
        <f>'RCP45'!AJ123</f>
        <v>17.270800000000001</v>
      </c>
      <c r="AK123">
        <f>'RCP45'!AK123</f>
        <v>17.270800000000001</v>
      </c>
      <c r="AL123">
        <f>'RCP45'!AL123</f>
        <v>17.270800000000001</v>
      </c>
      <c r="AM123">
        <f>'RCP45'!AM123</f>
        <v>17.270800000000001</v>
      </c>
      <c r="AN123">
        <f>'RCP45'!AN123</f>
        <v>17.270800000000001</v>
      </c>
      <c r="AO123">
        <f>'RCP45'!AO123</f>
        <v>17.270800000000001</v>
      </c>
      <c r="AP123">
        <f>'RCP45'!AP123</f>
        <v>17.270800000000001</v>
      </c>
      <c r="AQ123">
        <f>'RCP45'!AQ123</f>
        <v>17.270800000000001</v>
      </c>
      <c r="AR123">
        <f>'RCP45'!AR123</f>
        <v>17.270800000000001</v>
      </c>
      <c r="AS123">
        <f>'RCP45'!AS123</f>
        <v>17.270800000000001</v>
      </c>
      <c r="AT123">
        <f>'RCP45'!AT123</f>
        <v>17.270800000000001</v>
      </c>
      <c r="AU123">
        <f>'RCP45'!AU123</f>
        <v>17.270800000000001</v>
      </c>
      <c r="AV123">
        <f>'RCP45'!AV123</f>
        <v>17.270800000000001</v>
      </c>
      <c r="AW123">
        <f>'RCP45'!AW123</f>
        <v>17.270800000000001</v>
      </c>
      <c r="AX123">
        <f>'RCP45'!AX123</f>
        <v>17.270800000000001</v>
      </c>
      <c r="AY123">
        <f>'RCP45'!AY123</f>
        <v>17.270800000000001</v>
      </c>
      <c r="AZ123">
        <f>'RCP45'!AZ123</f>
        <v>17.270800000000001</v>
      </c>
      <c r="BA123">
        <f>'RCP45'!BA123</f>
        <v>17.270800000000001</v>
      </c>
      <c r="BB123">
        <f>'RCP45'!BB123</f>
        <v>17.270800000000001</v>
      </c>
      <c r="BC123">
        <f>'RCP45'!BC123</f>
        <v>17.270800000000001</v>
      </c>
      <c r="BD123">
        <f>'RCP45'!BD123</f>
        <v>17.270800000000001</v>
      </c>
    </row>
    <row r="124" spans="1:56">
      <c r="A124" t="s">
        <v>7</v>
      </c>
      <c r="B124" t="s">
        <v>8</v>
      </c>
      <c r="C124" t="s">
        <v>59</v>
      </c>
      <c r="D124" t="s">
        <v>63</v>
      </c>
      <c r="E124" t="s">
        <v>10</v>
      </c>
      <c r="F124" t="s">
        <v>24</v>
      </c>
      <c r="G124" t="s">
        <v>25</v>
      </c>
      <c r="H124">
        <f>'RCP45'!H124</f>
        <v>11.879899999999999</v>
      </c>
      <c r="I124">
        <f>'RCP45'!I124</f>
        <v>11.4918</v>
      </c>
      <c r="J124">
        <f>'RCP45'!J124</f>
        <v>11.090199999999999</v>
      </c>
      <c r="K124">
        <f>'RCP45'!K124</f>
        <v>10.688499999999999</v>
      </c>
      <c r="L124">
        <f>'RCP45'!L124</f>
        <v>10.286799999999999</v>
      </c>
      <c r="M124">
        <f>'RCP45'!M124</f>
        <v>9.8849999999999998</v>
      </c>
      <c r="N124">
        <f>'RCP45'!P124</f>
        <v>8.4572000000000003</v>
      </c>
      <c r="O124">
        <f t="shared" si="2"/>
        <v>5.9093</v>
      </c>
      <c r="P124">
        <f>'RCP45'!Q124</f>
        <v>5.6261999999999999</v>
      </c>
      <c r="Q124">
        <f t="shared" si="3"/>
        <v>5.5179900000000002</v>
      </c>
      <c r="R124">
        <f>'RCP45'!R124</f>
        <v>4.5441000000000003</v>
      </c>
      <c r="S124">
        <f>'RCP45'!S124</f>
        <v>3.7063000000000001</v>
      </c>
      <c r="T124">
        <f>'RCP45'!T124</f>
        <v>3.1086</v>
      </c>
      <c r="U124">
        <f>'RCP45'!U124</f>
        <v>2.7734000000000001</v>
      </c>
      <c r="V124">
        <f>'RCP45'!V124</f>
        <v>2.4605000000000001</v>
      </c>
      <c r="W124">
        <f>'RCP45'!W124</f>
        <v>2.17</v>
      </c>
      <c r="X124">
        <f>'RCP45'!X124</f>
        <v>2.14</v>
      </c>
      <c r="Y124">
        <f>'RCP45'!Y124</f>
        <v>2.0825</v>
      </c>
      <c r="Z124">
        <f>'RCP45'!Z124</f>
        <v>2.0825</v>
      </c>
      <c r="AA124">
        <f>'RCP45'!AA124</f>
        <v>2.0825</v>
      </c>
      <c r="AB124">
        <f>'RCP45'!AB124</f>
        <v>2.0825</v>
      </c>
      <c r="AC124">
        <f>'RCP45'!AC124</f>
        <v>2.0825</v>
      </c>
      <c r="AD124">
        <f>'RCP45'!AD124</f>
        <v>2.0825</v>
      </c>
      <c r="AE124">
        <f>'RCP45'!AE124</f>
        <v>2.0825</v>
      </c>
      <c r="AF124">
        <f>'RCP45'!AF124</f>
        <v>2.0825</v>
      </c>
      <c r="AG124">
        <f>'RCP45'!AG124</f>
        <v>2.0825</v>
      </c>
      <c r="AH124">
        <f>'RCP45'!AH124</f>
        <v>2.0825</v>
      </c>
      <c r="AI124">
        <f>'RCP45'!AI124</f>
        <v>2.0825</v>
      </c>
      <c r="AJ124">
        <f>'RCP45'!AJ124</f>
        <v>2.0825</v>
      </c>
      <c r="AK124">
        <f>'RCP45'!AK124</f>
        <v>2.0825</v>
      </c>
      <c r="AL124">
        <f>'RCP45'!AL124</f>
        <v>2.0825</v>
      </c>
      <c r="AM124">
        <f>'RCP45'!AM124</f>
        <v>2.0825</v>
      </c>
      <c r="AN124">
        <f>'RCP45'!AN124</f>
        <v>2.0825</v>
      </c>
      <c r="AO124">
        <f>'RCP45'!AO124</f>
        <v>2.0825</v>
      </c>
      <c r="AP124">
        <f>'RCP45'!AP124</f>
        <v>2.0825</v>
      </c>
      <c r="AQ124">
        <f>'RCP45'!AQ124</f>
        <v>2.0825</v>
      </c>
      <c r="AR124">
        <f>'RCP45'!AR124</f>
        <v>2.0825</v>
      </c>
      <c r="AS124">
        <f>'RCP45'!AS124</f>
        <v>2.0825</v>
      </c>
      <c r="AT124">
        <f>'RCP45'!AT124</f>
        <v>2.0825</v>
      </c>
      <c r="AU124">
        <f>'RCP45'!AU124</f>
        <v>2.0825</v>
      </c>
      <c r="AV124">
        <f>'RCP45'!AV124</f>
        <v>2.0825</v>
      </c>
      <c r="AW124">
        <f>'RCP45'!AW124</f>
        <v>2.0825</v>
      </c>
      <c r="AX124">
        <f>'RCP45'!AX124</f>
        <v>2.0825</v>
      </c>
      <c r="AY124">
        <f>'RCP45'!AY124</f>
        <v>2.0825</v>
      </c>
      <c r="AZ124">
        <f>'RCP45'!AZ124</f>
        <v>2.0825</v>
      </c>
      <c r="BA124">
        <f>'RCP45'!BA124</f>
        <v>2.0825</v>
      </c>
      <c r="BB124">
        <f>'RCP45'!BB124</f>
        <v>2.0825</v>
      </c>
      <c r="BC124">
        <f>'RCP45'!BC124</f>
        <v>2.0825</v>
      </c>
      <c r="BD124">
        <f>'RCP45'!BD124</f>
        <v>2.0825</v>
      </c>
    </row>
    <row r="125" spans="1:56">
      <c r="A125" t="s">
        <v>7</v>
      </c>
      <c r="B125" t="s">
        <v>8</v>
      </c>
      <c r="C125" t="s">
        <v>59</v>
      </c>
      <c r="D125" t="s">
        <v>63</v>
      </c>
      <c r="E125" t="s">
        <v>10</v>
      </c>
      <c r="F125" t="s">
        <v>26</v>
      </c>
      <c r="G125" t="s">
        <v>27</v>
      </c>
      <c r="H125">
        <f>'RCP45'!H125</f>
        <v>1.2477</v>
      </c>
      <c r="I125">
        <f>'RCP45'!I125</f>
        <v>1.1707000000000001</v>
      </c>
      <c r="J125">
        <f>'RCP45'!J125</f>
        <v>1.1508</v>
      </c>
      <c r="K125">
        <f>'RCP45'!K125</f>
        <v>1.1308</v>
      </c>
      <c r="L125">
        <f>'RCP45'!L125</f>
        <v>1.1107</v>
      </c>
      <c r="M125">
        <f>'RCP45'!M125</f>
        <v>1.0905</v>
      </c>
      <c r="N125">
        <f>'RCP45'!P125</f>
        <v>0.99629999999999996</v>
      </c>
      <c r="O125">
        <f t="shared" si="2"/>
        <v>0.82934999999999992</v>
      </c>
      <c r="P125">
        <f>'RCP45'!Q125</f>
        <v>0.81079999999999997</v>
      </c>
      <c r="Q125">
        <f t="shared" si="3"/>
        <v>0.80210999999999999</v>
      </c>
      <c r="R125">
        <f>'RCP45'!R125</f>
        <v>0.72389999999999999</v>
      </c>
      <c r="S125">
        <f>'RCP45'!S125</f>
        <v>0.66979999999999995</v>
      </c>
      <c r="T125">
        <f>'RCP45'!T125</f>
        <v>0.64759999999999995</v>
      </c>
      <c r="U125">
        <f>'RCP45'!U125</f>
        <v>0.59560000000000002</v>
      </c>
      <c r="V125">
        <f>'RCP45'!V125</f>
        <v>0.53210000000000002</v>
      </c>
      <c r="W125">
        <f>'RCP45'!W125</f>
        <v>0.4572</v>
      </c>
      <c r="X125">
        <f>'RCP45'!X125</f>
        <v>0.44790000000000002</v>
      </c>
      <c r="Y125">
        <f>'RCP45'!Y125</f>
        <v>0.4325</v>
      </c>
      <c r="Z125">
        <f>'RCP45'!Z125</f>
        <v>0.4325</v>
      </c>
      <c r="AA125">
        <f>'RCP45'!AA125</f>
        <v>0.4325</v>
      </c>
      <c r="AB125">
        <f>'RCP45'!AB125</f>
        <v>0.4325</v>
      </c>
      <c r="AC125">
        <f>'RCP45'!AC125</f>
        <v>0.4325</v>
      </c>
      <c r="AD125">
        <f>'RCP45'!AD125</f>
        <v>0.4325</v>
      </c>
      <c r="AE125">
        <f>'RCP45'!AE125</f>
        <v>0.4325</v>
      </c>
      <c r="AF125">
        <f>'RCP45'!AF125</f>
        <v>0.4325</v>
      </c>
      <c r="AG125">
        <f>'RCP45'!AG125</f>
        <v>0.4325</v>
      </c>
      <c r="AH125">
        <f>'RCP45'!AH125</f>
        <v>0.4325</v>
      </c>
      <c r="AI125">
        <f>'RCP45'!AI125</f>
        <v>0.4325</v>
      </c>
      <c r="AJ125">
        <f>'RCP45'!AJ125</f>
        <v>0.4325</v>
      </c>
      <c r="AK125">
        <f>'RCP45'!AK125</f>
        <v>0.4325</v>
      </c>
      <c r="AL125">
        <f>'RCP45'!AL125</f>
        <v>0.4325</v>
      </c>
      <c r="AM125">
        <f>'RCP45'!AM125</f>
        <v>0.4325</v>
      </c>
      <c r="AN125">
        <f>'RCP45'!AN125</f>
        <v>0.4325</v>
      </c>
      <c r="AO125">
        <f>'RCP45'!AO125</f>
        <v>0.4325</v>
      </c>
      <c r="AP125">
        <f>'RCP45'!AP125</f>
        <v>0.4325</v>
      </c>
      <c r="AQ125">
        <f>'RCP45'!AQ125</f>
        <v>0.4325</v>
      </c>
      <c r="AR125">
        <f>'RCP45'!AR125</f>
        <v>0.4325</v>
      </c>
      <c r="AS125">
        <f>'RCP45'!AS125</f>
        <v>0.4325</v>
      </c>
      <c r="AT125">
        <f>'RCP45'!AT125</f>
        <v>0.4325</v>
      </c>
      <c r="AU125">
        <f>'RCP45'!AU125</f>
        <v>0.4325</v>
      </c>
      <c r="AV125">
        <f>'RCP45'!AV125</f>
        <v>0.4325</v>
      </c>
      <c r="AW125">
        <f>'RCP45'!AW125</f>
        <v>0.4325</v>
      </c>
      <c r="AX125">
        <f>'RCP45'!AX125</f>
        <v>0.4325</v>
      </c>
      <c r="AY125">
        <f>'RCP45'!AY125</f>
        <v>0.4325</v>
      </c>
      <c r="AZ125">
        <f>'RCP45'!AZ125</f>
        <v>0.4325</v>
      </c>
      <c r="BA125">
        <f>'RCP45'!BA125</f>
        <v>0.4325</v>
      </c>
      <c r="BB125">
        <f>'RCP45'!BB125</f>
        <v>0.4325</v>
      </c>
      <c r="BC125">
        <f>'RCP45'!BC125</f>
        <v>0.4325</v>
      </c>
      <c r="BD125">
        <f>'RCP45'!BD125</f>
        <v>0.4325</v>
      </c>
    </row>
    <row r="126" spans="1:56">
      <c r="A126" t="s">
        <v>7</v>
      </c>
      <c r="B126" t="s">
        <v>8</v>
      </c>
      <c r="C126" t="s">
        <v>59</v>
      </c>
      <c r="D126" t="s">
        <v>63</v>
      </c>
      <c r="E126" t="s">
        <v>10</v>
      </c>
      <c r="F126" t="s">
        <v>28</v>
      </c>
      <c r="G126" t="s">
        <v>29</v>
      </c>
      <c r="H126">
        <f>'RCP45'!H126</f>
        <v>3.3081999999999998</v>
      </c>
      <c r="I126">
        <f>'RCP45'!I126</f>
        <v>3.181</v>
      </c>
      <c r="J126">
        <f>'RCP45'!J126</f>
        <v>3.1541000000000001</v>
      </c>
      <c r="K126">
        <f>'RCP45'!K126</f>
        <v>3.1272000000000002</v>
      </c>
      <c r="L126">
        <f>'RCP45'!L126</f>
        <v>3.1002999999999998</v>
      </c>
      <c r="M126">
        <f>'RCP45'!M126</f>
        <v>3.0735000000000001</v>
      </c>
      <c r="N126">
        <f>'RCP45'!P126</f>
        <v>2.9906999999999999</v>
      </c>
      <c r="O126">
        <f t="shared" si="2"/>
        <v>2.8398600000000003</v>
      </c>
      <c r="P126">
        <f>'RCP45'!Q126</f>
        <v>2.8231000000000002</v>
      </c>
      <c r="Q126">
        <f t="shared" si="3"/>
        <v>2.8126800000000003</v>
      </c>
      <c r="R126">
        <f>'RCP45'!R126</f>
        <v>2.7189000000000001</v>
      </c>
      <c r="S126">
        <f>'RCP45'!S126</f>
        <v>2.8105000000000002</v>
      </c>
      <c r="T126">
        <f>'RCP45'!T126</f>
        <v>3.0994999999999999</v>
      </c>
      <c r="U126">
        <f>'RCP45'!U126</f>
        <v>2.9051</v>
      </c>
      <c r="V126">
        <f>'RCP45'!V126</f>
        <v>2.64</v>
      </c>
      <c r="W126">
        <f>'RCP45'!W126</f>
        <v>2.3041999999999998</v>
      </c>
      <c r="X126">
        <f>'RCP45'!X126</f>
        <v>2.3412000000000002</v>
      </c>
      <c r="Y126">
        <f>'RCP45'!Y126</f>
        <v>2.2824</v>
      </c>
      <c r="Z126">
        <f>'RCP45'!Z126</f>
        <v>2.2824</v>
      </c>
      <c r="AA126">
        <f>'RCP45'!AA126</f>
        <v>2.2824</v>
      </c>
      <c r="AB126">
        <f>'RCP45'!AB126</f>
        <v>2.2824</v>
      </c>
      <c r="AC126">
        <f>'RCP45'!AC126</f>
        <v>2.2824</v>
      </c>
      <c r="AD126">
        <f>'RCP45'!AD126</f>
        <v>2.2824</v>
      </c>
      <c r="AE126">
        <f>'RCP45'!AE126</f>
        <v>2.2824</v>
      </c>
      <c r="AF126">
        <f>'RCP45'!AF126</f>
        <v>2.2824</v>
      </c>
      <c r="AG126">
        <f>'RCP45'!AG126</f>
        <v>2.2824</v>
      </c>
      <c r="AH126">
        <f>'RCP45'!AH126</f>
        <v>2.2824</v>
      </c>
      <c r="AI126">
        <f>'RCP45'!AI126</f>
        <v>2.2824</v>
      </c>
      <c r="AJ126">
        <f>'RCP45'!AJ126</f>
        <v>2.2824</v>
      </c>
      <c r="AK126">
        <f>'RCP45'!AK126</f>
        <v>2.2824</v>
      </c>
      <c r="AL126">
        <f>'RCP45'!AL126</f>
        <v>2.2824</v>
      </c>
      <c r="AM126">
        <f>'RCP45'!AM126</f>
        <v>2.2824</v>
      </c>
      <c r="AN126">
        <f>'RCP45'!AN126</f>
        <v>2.2824</v>
      </c>
      <c r="AO126">
        <f>'RCP45'!AO126</f>
        <v>2.2824</v>
      </c>
      <c r="AP126">
        <f>'RCP45'!AP126</f>
        <v>2.2824</v>
      </c>
      <c r="AQ126">
        <f>'RCP45'!AQ126</f>
        <v>2.2824</v>
      </c>
      <c r="AR126">
        <f>'RCP45'!AR126</f>
        <v>2.2824</v>
      </c>
      <c r="AS126">
        <f>'RCP45'!AS126</f>
        <v>2.2824</v>
      </c>
      <c r="AT126">
        <f>'RCP45'!AT126</f>
        <v>2.2824</v>
      </c>
      <c r="AU126">
        <f>'RCP45'!AU126</f>
        <v>2.2824</v>
      </c>
      <c r="AV126">
        <f>'RCP45'!AV126</f>
        <v>2.2824</v>
      </c>
      <c r="AW126">
        <f>'RCP45'!AW126</f>
        <v>2.2824</v>
      </c>
      <c r="AX126">
        <f>'RCP45'!AX126</f>
        <v>2.2824</v>
      </c>
      <c r="AY126">
        <f>'RCP45'!AY126</f>
        <v>2.2824</v>
      </c>
      <c r="AZ126">
        <f>'RCP45'!AZ126</f>
        <v>2.2824</v>
      </c>
      <c r="BA126">
        <f>'RCP45'!BA126</f>
        <v>2.2824</v>
      </c>
      <c r="BB126">
        <f>'RCP45'!BB126</f>
        <v>2.2824</v>
      </c>
      <c r="BC126">
        <f>'RCP45'!BC126</f>
        <v>2.2824</v>
      </c>
      <c r="BD126">
        <f>'RCP45'!BD126</f>
        <v>2.2824</v>
      </c>
    </row>
    <row r="127" spans="1:56">
      <c r="A127" t="s">
        <v>7</v>
      </c>
      <c r="B127" t="s">
        <v>8</v>
      </c>
      <c r="C127" t="s">
        <v>59</v>
      </c>
      <c r="D127" t="s">
        <v>63</v>
      </c>
      <c r="E127" t="s">
        <v>10</v>
      </c>
      <c r="F127" t="s">
        <v>24</v>
      </c>
      <c r="G127" t="s">
        <v>30</v>
      </c>
      <c r="H127">
        <f>'RCP45'!H127</f>
        <v>9.0417000000000005</v>
      </c>
      <c r="I127">
        <f>'RCP45'!I127</f>
        <v>9.0441000000000003</v>
      </c>
      <c r="J127">
        <f>'RCP45'!J127</f>
        <v>9.0632999999999999</v>
      </c>
      <c r="K127">
        <f>'RCP45'!K127</f>
        <v>9.0825999999999993</v>
      </c>
      <c r="L127">
        <f>'RCP45'!L127</f>
        <v>9.1019000000000005</v>
      </c>
      <c r="M127">
        <f>'RCP45'!M127</f>
        <v>9.1212</v>
      </c>
      <c r="N127">
        <f>'RCP45'!P127</f>
        <v>9.3375000000000004</v>
      </c>
      <c r="O127">
        <f t="shared" si="2"/>
        <v>9.7276500000000006</v>
      </c>
      <c r="P127">
        <f>'RCP45'!Q127</f>
        <v>9.7710000000000008</v>
      </c>
      <c r="Q127">
        <f t="shared" si="3"/>
        <v>9.7938500000000008</v>
      </c>
      <c r="R127">
        <f>'RCP45'!R127</f>
        <v>9.9994999999999994</v>
      </c>
      <c r="S127">
        <f>'RCP45'!S127</f>
        <v>10.061400000000001</v>
      </c>
      <c r="T127">
        <f>'RCP45'!T127</f>
        <v>9.9558999999999997</v>
      </c>
      <c r="U127">
        <f>'RCP45'!U127</f>
        <v>9.7100000000000009</v>
      </c>
      <c r="V127">
        <f>'RCP45'!V127</f>
        <v>9.4459999999999997</v>
      </c>
      <c r="W127">
        <f>'RCP45'!W127</f>
        <v>9.1639999999999997</v>
      </c>
      <c r="X127">
        <f>'RCP45'!X127</f>
        <v>9.2373999999999992</v>
      </c>
      <c r="Y127">
        <f>'RCP45'!Y127</f>
        <v>9.1757000000000009</v>
      </c>
      <c r="Z127">
        <f>'RCP45'!Z127</f>
        <v>9.1757000000000009</v>
      </c>
      <c r="AA127">
        <f>'RCP45'!AA127</f>
        <v>9.1757000000000009</v>
      </c>
      <c r="AB127">
        <f>'RCP45'!AB127</f>
        <v>9.1757000000000009</v>
      </c>
      <c r="AC127">
        <f>'RCP45'!AC127</f>
        <v>9.1757000000000009</v>
      </c>
      <c r="AD127">
        <f>'RCP45'!AD127</f>
        <v>9.1757000000000009</v>
      </c>
      <c r="AE127">
        <f>'RCP45'!AE127</f>
        <v>9.1757000000000009</v>
      </c>
      <c r="AF127">
        <f>'RCP45'!AF127</f>
        <v>9.1757000000000009</v>
      </c>
      <c r="AG127">
        <f>'RCP45'!AG127</f>
        <v>9.1757000000000009</v>
      </c>
      <c r="AH127">
        <f>'RCP45'!AH127</f>
        <v>9.1757000000000009</v>
      </c>
      <c r="AI127">
        <f>'RCP45'!AI127</f>
        <v>9.1757000000000009</v>
      </c>
      <c r="AJ127">
        <f>'RCP45'!AJ127</f>
        <v>9.1757000000000009</v>
      </c>
      <c r="AK127">
        <f>'RCP45'!AK127</f>
        <v>9.1757000000000009</v>
      </c>
      <c r="AL127">
        <f>'RCP45'!AL127</f>
        <v>9.1757000000000009</v>
      </c>
      <c r="AM127">
        <f>'RCP45'!AM127</f>
        <v>9.1757000000000009</v>
      </c>
      <c r="AN127">
        <f>'RCP45'!AN127</f>
        <v>9.1757000000000009</v>
      </c>
      <c r="AO127">
        <f>'RCP45'!AO127</f>
        <v>9.1757000000000009</v>
      </c>
      <c r="AP127">
        <f>'RCP45'!AP127</f>
        <v>9.1757000000000009</v>
      </c>
      <c r="AQ127">
        <f>'RCP45'!AQ127</f>
        <v>9.1757000000000009</v>
      </c>
      <c r="AR127">
        <f>'RCP45'!AR127</f>
        <v>9.1757000000000009</v>
      </c>
      <c r="AS127">
        <f>'RCP45'!AS127</f>
        <v>9.1757000000000009</v>
      </c>
      <c r="AT127">
        <f>'RCP45'!AT127</f>
        <v>9.1757000000000009</v>
      </c>
      <c r="AU127">
        <f>'RCP45'!AU127</f>
        <v>9.1757000000000009</v>
      </c>
      <c r="AV127">
        <f>'RCP45'!AV127</f>
        <v>9.1757000000000009</v>
      </c>
      <c r="AW127">
        <f>'RCP45'!AW127</f>
        <v>9.1757000000000009</v>
      </c>
      <c r="AX127">
        <f>'RCP45'!AX127</f>
        <v>9.1757000000000009</v>
      </c>
      <c r="AY127">
        <f>'RCP45'!AY127</f>
        <v>9.1757000000000009</v>
      </c>
      <c r="AZ127">
        <f>'RCP45'!AZ127</f>
        <v>9.1757000000000009</v>
      </c>
      <c r="BA127">
        <f>'RCP45'!BA127</f>
        <v>9.1757000000000009</v>
      </c>
      <c r="BB127">
        <f>'RCP45'!BB127</f>
        <v>9.1757000000000009</v>
      </c>
      <c r="BC127">
        <f>'RCP45'!BC127</f>
        <v>9.1757000000000009</v>
      </c>
      <c r="BD127">
        <f>'RCP45'!BD127</f>
        <v>9.1757000000000009</v>
      </c>
    </row>
    <row r="128" spans="1:56">
      <c r="A128" t="s">
        <v>7</v>
      </c>
      <c r="B128" t="s">
        <v>8</v>
      </c>
      <c r="C128" t="s">
        <v>59</v>
      </c>
      <c r="D128" t="s">
        <v>63</v>
      </c>
      <c r="E128" t="s">
        <v>10</v>
      </c>
      <c r="F128" t="s">
        <v>31</v>
      </c>
      <c r="G128" t="s">
        <v>32</v>
      </c>
      <c r="H128">
        <f>'RCP45'!H128</f>
        <v>6.5963000000000003</v>
      </c>
      <c r="I128">
        <f>'RCP45'!I128</f>
        <v>6.5433000000000003</v>
      </c>
      <c r="J128">
        <f>'RCP45'!J128</f>
        <v>6.4886999999999997</v>
      </c>
      <c r="K128">
        <f>'RCP45'!K128</f>
        <v>6.4324000000000003</v>
      </c>
      <c r="L128">
        <f>'RCP45'!L128</f>
        <v>6.3746</v>
      </c>
      <c r="M128">
        <f>'RCP45'!M128</f>
        <v>6.3150000000000004</v>
      </c>
      <c r="N128">
        <f>'RCP45'!P128</f>
        <v>5.8384</v>
      </c>
      <c r="O128">
        <f t="shared" si="2"/>
        <v>4.9021299999999997</v>
      </c>
      <c r="P128">
        <f>'RCP45'!Q128</f>
        <v>4.7980999999999998</v>
      </c>
      <c r="Q128">
        <f t="shared" si="3"/>
        <v>4.7497199999999999</v>
      </c>
      <c r="R128">
        <f>'RCP45'!R128</f>
        <v>4.3143000000000002</v>
      </c>
      <c r="S128">
        <f>'RCP45'!S128</f>
        <v>4.0225</v>
      </c>
      <c r="T128">
        <f>'RCP45'!T128</f>
        <v>3.9531999999999998</v>
      </c>
      <c r="U128">
        <f>'RCP45'!U128</f>
        <v>3.2749000000000001</v>
      </c>
      <c r="V128">
        <f>'RCP45'!V128</f>
        <v>2.8759000000000001</v>
      </c>
      <c r="W128">
        <f>'RCP45'!W128</f>
        <v>2.7934999999999999</v>
      </c>
      <c r="X128">
        <f>'RCP45'!X128</f>
        <v>2.8837000000000002</v>
      </c>
      <c r="Y128">
        <f>'RCP45'!Y128</f>
        <v>3.1057000000000001</v>
      </c>
      <c r="Z128">
        <f>'RCP45'!Z128</f>
        <v>2.4872999999999998</v>
      </c>
      <c r="AA128">
        <f>'RCP45'!AA128</f>
        <v>1.8689</v>
      </c>
      <c r="AB128">
        <f>'RCP45'!AB128</f>
        <v>1.2504999999999999</v>
      </c>
      <c r="AC128">
        <f>'RCP45'!AC128</f>
        <v>0.63200000000000001</v>
      </c>
      <c r="AD128">
        <f>'RCP45'!AD128</f>
        <v>0.13730000000000001</v>
      </c>
      <c r="AE128">
        <f>'RCP45'!AE128</f>
        <v>1.3899999999999999E-2</v>
      </c>
      <c r="AF128">
        <f>'RCP45'!AF128</f>
        <v>1.3899999999999999E-2</v>
      </c>
      <c r="AG128">
        <f>'RCP45'!AG128</f>
        <v>1.3899999999999999E-2</v>
      </c>
      <c r="AH128">
        <f>'RCP45'!AH128</f>
        <v>1.3899999999999999E-2</v>
      </c>
      <c r="AI128">
        <f>'RCP45'!AI128</f>
        <v>1.3899999999999999E-2</v>
      </c>
      <c r="AJ128">
        <f>'RCP45'!AJ128</f>
        <v>1.3899999999999999E-2</v>
      </c>
      <c r="AK128">
        <f>'RCP45'!AK128</f>
        <v>1.3899999999999999E-2</v>
      </c>
      <c r="AL128">
        <f>'RCP45'!AL128</f>
        <v>1.3899999999999999E-2</v>
      </c>
      <c r="AM128">
        <f>'RCP45'!AM128</f>
        <v>1.3899999999999999E-2</v>
      </c>
      <c r="AN128">
        <f>'RCP45'!AN128</f>
        <v>1.3899999999999999E-2</v>
      </c>
      <c r="AO128">
        <f>'RCP45'!AO128</f>
        <v>1.3899999999999999E-2</v>
      </c>
      <c r="AP128">
        <f>'RCP45'!AP128</f>
        <v>1.3899999999999999E-2</v>
      </c>
      <c r="AQ128">
        <f>'RCP45'!AQ128</f>
        <v>1.4E-2</v>
      </c>
      <c r="AR128">
        <f>'RCP45'!AR128</f>
        <v>1.4E-2</v>
      </c>
      <c r="AS128">
        <f>'RCP45'!AS128</f>
        <v>1.4E-2</v>
      </c>
      <c r="AT128">
        <f>'RCP45'!AT128</f>
        <v>1.4E-2</v>
      </c>
      <c r="AU128">
        <f>'RCP45'!AU128</f>
        <v>1.4E-2</v>
      </c>
      <c r="AV128">
        <f>'RCP45'!AV128</f>
        <v>1.4E-2</v>
      </c>
      <c r="AW128">
        <f>'RCP45'!AW128</f>
        <v>1.4E-2</v>
      </c>
      <c r="AX128">
        <f>'RCP45'!AX128</f>
        <v>1.4E-2</v>
      </c>
      <c r="AY128">
        <f>'RCP45'!AY128</f>
        <v>1.4E-2</v>
      </c>
      <c r="AZ128">
        <f>'RCP45'!AZ128</f>
        <v>1.4E-2</v>
      </c>
      <c r="BA128">
        <f>'RCP45'!BA128</f>
        <v>1.4E-2</v>
      </c>
      <c r="BB128">
        <f>'RCP45'!BB128</f>
        <v>1.4E-2</v>
      </c>
      <c r="BC128">
        <f>'RCP45'!BC128</f>
        <v>1.4E-2</v>
      </c>
      <c r="BD128">
        <f>'RCP45'!BD128</f>
        <v>1.4E-2</v>
      </c>
    </row>
    <row r="129" spans="1:56">
      <c r="A129" t="s">
        <v>7</v>
      </c>
      <c r="B129" t="s">
        <v>8</v>
      </c>
      <c r="C129" t="s">
        <v>59</v>
      </c>
      <c r="D129" t="s">
        <v>63</v>
      </c>
      <c r="E129" t="s">
        <v>10</v>
      </c>
      <c r="F129" t="s">
        <v>33</v>
      </c>
      <c r="G129" t="s">
        <v>34</v>
      </c>
      <c r="H129">
        <f>'RCP45'!H129</f>
        <v>1.3991</v>
      </c>
      <c r="I129">
        <f>'RCP45'!I129</f>
        <v>1.4279999999999999</v>
      </c>
      <c r="J129">
        <f>'RCP45'!J129</f>
        <v>1.4557</v>
      </c>
      <c r="K129">
        <f>'RCP45'!K129</f>
        <v>1.4822</v>
      </c>
      <c r="L129">
        <f>'RCP45'!L129</f>
        <v>1.5077</v>
      </c>
      <c r="M129">
        <f>'RCP45'!M129</f>
        <v>1.532</v>
      </c>
      <c r="N129">
        <f>'RCP45'!P129</f>
        <v>1.3484</v>
      </c>
      <c r="O129">
        <f t="shared" si="2"/>
        <v>1.02278</v>
      </c>
      <c r="P129">
        <f>'RCP45'!Q129</f>
        <v>0.98660000000000003</v>
      </c>
      <c r="Q129">
        <f t="shared" si="3"/>
        <v>0.98440000000000005</v>
      </c>
      <c r="R129">
        <f>'RCP45'!R129</f>
        <v>0.96460000000000001</v>
      </c>
      <c r="S129">
        <f>'RCP45'!S129</f>
        <v>0.92759999999999998</v>
      </c>
      <c r="T129">
        <f>'RCP45'!T129</f>
        <v>0.87580000000000002</v>
      </c>
      <c r="U129">
        <f>'RCP45'!U129</f>
        <v>0.79320000000000002</v>
      </c>
      <c r="V129">
        <f>'RCP45'!V129</f>
        <v>0.72319999999999995</v>
      </c>
      <c r="W129">
        <f>'RCP45'!W129</f>
        <v>0.66539999999999999</v>
      </c>
      <c r="X129">
        <f>'RCP45'!X129</f>
        <v>0.65459999999999996</v>
      </c>
      <c r="Y129">
        <f>'RCP45'!Y129</f>
        <v>0.68400000000000005</v>
      </c>
      <c r="Z129">
        <f>'RCP45'!Z129</f>
        <v>0.54920000000000002</v>
      </c>
      <c r="AA129">
        <f>'RCP45'!AA129</f>
        <v>0.41439999999999999</v>
      </c>
      <c r="AB129">
        <f>'RCP45'!AB129</f>
        <v>0.27960000000000002</v>
      </c>
      <c r="AC129">
        <f>'RCP45'!AC129</f>
        <v>0.14480000000000001</v>
      </c>
      <c r="AD129">
        <f>'RCP45'!AD129</f>
        <v>3.6900000000000002E-2</v>
      </c>
      <c r="AE129">
        <f>'RCP45'!AE129</f>
        <v>1.06E-2</v>
      </c>
      <c r="AF129">
        <f>'RCP45'!AF129</f>
        <v>1.06E-2</v>
      </c>
      <c r="AG129">
        <f>'RCP45'!AG129</f>
        <v>1.06E-2</v>
      </c>
      <c r="AH129">
        <f>'RCP45'!AH129</f>
        <v>1.06E-2</v>
      </c>
      <c r="AI129">
        <f>'RCP45'!AI129</f>
        <v>1.06E-2</v>
      </c>
      <c r="AJ129">
        <f>'RCP45'!AJ129</f>
        <v>1.06E-2</v>
      </c>
      <c r="AK129">
        <f>'RCP45'!AK129</f>
        <v>1.06E-2</v>
      </c>
      <c r="AL129">
        <f>'RCP45'!AL129</f>
        <v>1.06E-2</v>
      </c>
      <c r="AM129">
        <f>'RCP45'!AM129</f>
        <v>1.06E-2</v>
      </c>
      <c r="AN129">
        <f>'RCP45'!AN129</f>
        <v>1.06E-2</v>
      </c>
      <c r="AO129">
        <f>'RCP45'!AO129</f>
        <v>1.06E-2</v>
      </c>
      <c r="AP129">
        <f>'RCP45'!AP129</f>
        <v>1.06E-2</v>
      </c>
      <c r="AQ129">
        <f>'RCP45'!AQ129</f>
        <v>1.06E-2</v>
      </c>
      <c r="AR129">
        <f>'RCP45'!AR129</f>
        <v>1.06E-2</v>
      </c>
      <c r="AS129">
        <f>'RCP45'!AS129</f>
        <v>1.06E-2</v>
      </c>
      <c r="AT129">
        <f>'RCP45'!AT129</f>
        <v>1.06E-2</v>
      </c>
      <c r="AU129">
        <f>'RCP45'!AU129</f>
        <v>1.06E-2</v>
      </c>
      <c r="AV129">
        <f>'RCP45'!AV129</f>
        <v>1.06E-2</v>
      </c>
      <c r="AW129">
        <f>'RCP45'!AW129</f>
        <v>1.06E-2</v>
      </c>
      <c r="AX129">
        <f>'RCP45'!AX129</f>
        <v>1.06E-2</v>
      </c>
      <c r="AY129">
        <f>'RCP45'!AY129</f>
        <v>1.06E-2</v>
      </c>
      <c r="AZ129">
        <f>'RCP45'!AZ129</f>
        <v>1.06E-2</v>
      </c>
      <c r="BA129">
        <f>'RCP45'!BA129</f>
        <v>1.06E-2</v>
      </c>
      <c r="BB129">
        <f>'RCP45'!BB129</f>
        <v>1.06E-2</v>
      </c>
      <c r="BC129">
        <f>'RCP45'!BC129</f>
        <v>1.06E-2</v>
      </c>
      <c r="BD129">
        <f>'RCP45'!BD129</f>
        <v>1.06E-2</v>
      </c>
    </row>
    <row r="130" spans="1:56">
      <c r="A130" t="s">
        <v>7</v>
      </c>
      <c r="B130" t="s">
        <v>8</v>
      </c>
      <c r="C130" t="s">
        <v>59</v>
      </c>
      <c r="D130" t="s">
        <v>63</v>
      </c>
      <c r="E130" t="s">
        <v>10</v>
      </c>
      <c r="F130" t="s">
        <v>35</v>
      </c>
      <c r="G130" t="s">
        <v>36</v>
      </c>
      <c r="H130">
        <f>'RCP45'!H130</f>
        <v>0.40920000000000001</v>
      </c>
      <c r="I130">
        <f>'RCP45'!I130</f>
        <v>0.41220000000000001</v>
      </c>
      <c r="J130">
        <f>'RCP45'!J130</f>
        <v>0.35310000000000002</v>
      </c>
      <c r="K130">
        <f>'RCP45'!K130</f>
        <v>0.34150000000000003</v>
      </c>
      <c r="L130">
        <f>'RCP45'!L130</f>
        <v>0.35399999999999998</v>
      </c>
      <c r="M130">
        <f>'RCP45'!M130</f>
        <v>0.38390000000000002</v>
      </c>
      <c r="N130">
        <f>'RCP45'!P130</f>
        <v>0.41110000000000002</v>
      </c>
      <c r="O130">
        <f t="shared" si="2"/>
        <v>0.18736000000000003</v>
      </c>
      <c r="P130">
        <f>'RCP45'!Q130</f>
        <v>0.16250000000000001</v>
      </c>
      <c r="Q130">
        <f t="shared" si="3"/>
        <v>0.15610000000000002</v>
      </c>
      <c r="R130">
        <f>'RCP45'!R130</f>
        <v>9.8500000000000004E-2</v>
      </c>
      <c r="S130">
        <f>'RCP45'!S130</f>
        <v>9.9400000000000002E-2</v>
      </c>
      <c r="T130">
        <f>'RCP45'!T130</f>
        <v>9.5699999999999993E-2</v>
      </c>
      <c r="U130">
        <f>'RCP45'!U130</f>
        <v>9.4600000000000004E-2</v>
      </c>
      <c r="V130">
        <f>'RCP45'!V130</f>
        <v>9.3899999999999997E-2</v>
      </c>
      <c r="W130">
        <f>'RCP45'!W130</f>
        <v>9.0899999999999995E-2</v>
      </c>
      <c r="X130">
        <f>'RCP45'!X130</f>
        <v>8.5599999999999996E-2</v>
      </c>
      <c r="Y130">
        <f>'RCP45'!Y130</f>
        <v>7.8100000000000003E-2</v>
      </c>
      <c r="Z130">
        <f>'RCP45'!Z130</f>
        <v>6.3399999999999998E-2</v>
      </c>
      <c r="AA130">
        <f>'RCP45'!AA130</f>
        <v>4.8599999999999997E-2</v>
      </c>
      <c r="AB130">
        <f>'RCP45'!AB130</f>
        <v>3.39E-2</v>
      </c>
      <c r="AC130">
        <f>'RCP45'!AC130</f>
        <v>1.9199999999999998E-2</v>
      </c>
      <c r="AD130">
        <f>'RCP45'!AD130</f>
        <v>7.4000000000000003E-3</v>
      </c>
      <c r="AE130">
        <f>'RCP45'!AE130</f>
        <v>5.1000000000000004E-3</v>
      </c>
      <c r="AF130">
        <f>'RCP45'!AF130</f>
        <v>5.1000000000000004E-3</v>
      </c>
      <c r="AG130">
        <f>'RCP45'!AG130</f>
        <v>5.1000000000000004E-3</v>
      </c>
      <c r="AH130">
        <f>'RCP45'!AH130</f>
        <v>5.1000000000000004E-3</v>
      </c>
      <c r="AI130">
        <f>'RCP45'!AI130</f>
        <v>5.1000000000000004E-3</v>
      </c>
      <c r="AJ130">
        <f>'RCP45'!AJ130</f>
        <v>5.1000000000000004E-3</v>
      </c>
      <c r="AK130">
        <f>'RCP45'!AK130</f>
        <v>5.1000000000000004E-3</v>
      </c>
      <c r="AL130">
        <f>'RCP45'!AL130</f>
        <v>5.1000000000000004E-3</v>
      </c>
      <c r="AM130">
        <f>'RCP45'!AM130</f>
        <v>5.1000000000000004E-3</v>
      </c>
      <c r="AN130">
        <f>'RCP45'!AN130</f>
        <v>5.1000000000000004E-3</v>
      </c>
      <c r="AO130">
        <f>'RCP45'!AO130</f>
        <v>5.1000000000000004E-3</v>
      </c>
      <c r="AP130">
        <f>'RCP45'!AP130</f>
        <v>5.1000000000000004E-3</v>
      </c>
      <c r="AQ130">
        <f>'RCP45'!AQ130</f>
        <v>5.1000000000000004E-3</v>
      </c>
      <c r="AR130">
        <f>'RCP45'!AR130</f>
        <v>5.1000000000000004E-3</v>
      </c>
      <c r="AS130">
        <f>'RCP45'!AS130</f>
        <v>5.1000000000000004E-3</v>
      </c>
      <c r="AT130">
        <f>'RCP45'!AT130</f>
        <v>5.1000000000000004E-3</v>
      </c>
      <c r="AU130">
        <f>'RCP45'!AU130</f>
        <v>5.1000000000000004E-3</v>
      </c>
      <c r="AV130">
        <f>'RCP45'!AV130</f>
        <v>5.1000000000000004E-3</v>
      </c>
      <c r="AW130">
        <f>'RCP45'!AW130</f>
        <v>5.1000000000000004E-3</v>
      </c>
      <c r="AX130">
        <f>'RCP45'!AX130</f>
        <v>5.1000000000000004E-3</v>
      </c>
      <c r="AY130">
        <f>'RCP45'!AY130</f>
        <v>5.1000000000000004E-3</v>
      </c>
      <c r="AZ130">
        <f>'RCP45'!AZ130</f>
        <v>5.1000000000000004E-3</v>
      </c>
      <c r="BA130">
        <f>'RCP45'!BA130</f>
        <v>5.1000000000000004E-3</v>
      </c>
      <c r="BB130">
        <f>'RCP45'!BB130</f>
        <v>5.1000000000000004E-3</v>
      </c>
      <c r="BC130">
        <f>'RCP45'!BC130</f>
        <v>5.1000000000000004E-3</v>
      </c>
      <c r="BD130">
        <f>'RCP45'!BD130</f>
        <v>5.1000000000000004E-3</v>
      </c>
    </row>
    <row r="131" spans="1:56">
      <c r="A131" t="s">
        <v>7</v>
      </c>
      <c r="B131" t="s">
        <v>8</v>
      </c>
      <c r="C131" t="s">
        <v>59</v>
      </c>
      <c r="D131" t="s">
        <v>63</v>
      </c>
      <c r="E131" t="s">
        <v>10</v>
      </c>
      <c r="F131" t="s">
        <v>37</v>
      </c>
      <c r="G131" t="s">
        <v>38</v>
      </c>
      <c r="H131">
        <f>'RCP45'!H131</f>
        <v>5.7835999999999999</v>
      </c>
      <c r="I131">
        <f>'RCP45'!I131</f>
        <v>5.2565</v>
      </c>
      <c r="J131">
        <f>'RCP45'!J131</f>
        <v>4.7546999999999997</v>
      </c>
      <c r="K131">
        <f>'RCP45'!K131</f>
        <v>4.2759999999999998</v>
      </c>
      <c r="L131">
        <f>'RCP45'!L131</f>
        <v>3.8187000000000002</v>
      </c>
      <c r="M131">
        <f>'RCP45'!M131</f>
        <v>3.4546999999999999</v>
      </c>
      <c r="N131">
        <f>'RCP45'!P131</f>
        <v>2.4525999999999999</v>
      </c>
      <c r="O131">
        <f t="shared" ref="O131:O162" si="4">(N131+(P131-N131)/10*9)</f>
        <v>0.44110000000000005</v>
      </c>
      <c r="P131">
        <f>'RCP45'!Q131</f>
        <v>0.21759999999999999</v>
      </c>
      <c r="Q131">
        <f t="shared" ref="Q131:Q162" si="5">(P131+(R131-P131)/10*1)</f>
        <v>0.20888999999999999</v>
      </c>
      <c r="R131">
        <f>'RCP45'!R131</f>
        <v>0.1305</v>
      </c>
      <c r="S131">
        <f>'RCP45'!S131</f>
        <v>7.8100000000000003E-2</v>
      </c>
      <c r="T131">
        <f>'RCP45'!T131</f>
        <v>4.65E-2</v>
      </c>
      <c r="U131">
        <f>'RCP45'!U131</f>
        <v>2.5999999999999999E-2</v>
      </c>
      <c r="V131">
        <f>'RCP45'!V131</f>
        <v>1.38E-2</v>
      </c>
      <c r="W131">
        <f>'RCP45'!W131</f>
        <v>7.0000000000000001E-3</v>
      </c>
      <c r="X131">
        <f>'RCP45'!X131</f>
        <v>0</v>
      </c>
      <c r="Y131">
        <f>'RCP45'!Y131</f>
        <v>0</v>
      </c>
      <c r="Z131">
        <f>'RCP45'!Z131</f>
        <v>0</v>
      </c>
      <c r="AA131">
        <f>'RCP45'!AA131</f>
        <v>0</v>
      </c>
      <c r="AB131">
        <f>'RCP45'!AB131</f>
        <v>0</v>
      </c>
      <c r="AC131">
        <f>'RCP45'!AC131</f>
        <v>0</v>
      </c>
      <c r="AD131">
        <f>'RCP45'!AD131</f>
        <v>0</v>
      </c>
      <c r="AE131">
        <f>'RCP45'!AE131</f>
        <v>0.15640000000000001</v>
      </c>
      <c r="AF131">
        <f>'RCP45'!AF131</f>
        <v>0.15640000000000001</v>
      </c>
      <c r="AG131">
        <f>'RCP45'!AG131</f>
        <v>0.15640000000000001</v>
      </c>
      <c r="AH131">
        <f>'RCP45'!AH131</f>
        <v>0.15640000000000001</v>
      </c>
      <c r="AI131">
        <f>'RCP45'!AI131</f>
        <v>0.15640000000000001</v>
      </c>
      <c r="AJ131">
        <f>'RCP45'!AJ131</f>
        <v>0.1565</v>
      </c>
      <c r="AK131">
        <f>'RCP45'!AK131</f>
        <v>0.1565</v>
      </c>
      <c r="AL131">
        <f>'RCP45'!AL131</f>
        <v>0.1565</v>
      </c>
      <c r="AM131">
        <f>'RCP45'!AM131</f>
        <v>0.1565</v>
      </c>
      <c r="AN131">
        <f>'RCP45'!AN131</f>
        <v>0.15659999999999999</v>
      </c>
      <c r="AO131">
        <f>'RCP45'!AO131</f>
        <v>0.15670000000000001</v>
      </c>
      <c r="AP131">
        <f>'RCP45'!AP131</f>
        <v>0.15670000000000001</v>
      </c>
      <c r="AQ131">
        <f>'RCP45'!AQ131</f>
        <v>0.15679999999999999</v>
      </c>
      <c r="AR131">
        <f>'RCP45'!AR131</f>
        <v>0.15690000000000001</v>
      </c>
      <c r="AS131">
        <f>'RCP45'!AS131</f>
        <v>0.15690000000000001</v>
      </c>
      <c r="AT131">
        <f>'RCP45'!AT131</f>
        <v>0.157</v>
      </c>
      <c r="AU131">
        <f>'RCP45'!AU131</f>
        <v>0.157</v>
      </c>
      <c r="AV131">
        <f>'RCP45'!AV131</f>
        <v>0.157</v>
      </c>
      <c r="AW131">
        <f>'RCP45'!AW131</f>
        <v>0.15709999999999999</v>
      </c>
      <c r="AX131">
        <f>'RCP45'!AX131</f>
        <v>0.15709999999999999</v>
      </c>
      <c r="AY131">
        <f>'RCP45'!AY131</f>
        <v>0.15720000000000001</v>
      </c>
      <c r="AZ131">
        <f>'RCP45'!AZ131</f>
        <v>0.15720000000000001</v>
      </c>
      <c r="BA131">
        <f>'RCP45'!BA131</f>
        <v>0.15740000000000001</v>
      </c>
      <c r="BB131">
        <f>'RCP45'!BB131</f>
        <v>0.1575</v>
      </c>
      <c r="BC131">
        <f>'RCP45'!BC131</f>
        <v>0.15770000000000001</v>
      </c>
      <c r="BD131">
        <f>'RCP45'!BD131</f>
        <v>0.15740000000000001</v>
      </c>
    </row>
    <row r="132" spans="1:56">
      <c r="A132" t="s">
        <v>7</v>
      </c>
      <c r="B132" t="s">
        <v>8</v>
      </c>
      <c r="C132" t="s">
        <v>59</v>
      </c>
      <c r="D132" t="s">
        <v>63</v>
      </c>
      <c r="E132" t="s">
        <v>10</v>
      </c>
      <c r="F132" t="s">
        <v>39</v>
      </c>
      <c r="G132" t="s">
        <v>40</v>
      </c>
      <c r="H132">
        <f>'RCP45'!H132</f>
        <v>2.8079000000000001</v>
      </c>
      <c r="I132">
        <f>'RCP45'!I132</f>
        <v>3.5977000000000001</v>
      </c>
      <c r="J132">
        <f>'RCP45'!J132</f>
        <v>4.3874000000000004</v>
      </c>
      <c r="K132">
        <f>'RCP45'!K132</f>
        <v>5.1771000000000003</v>
      </c>
      <c r="L132">
        <f>'RCP45'!L132</f>
        <v>5.9668000000000001</v>
      </c>
      <c r="M132">
        <f>'RCP45'!M132</f>
        <v>6.7565</v>
      </c>
      <c r="N132">
        <f>'RCP45'!P132</f>
        <v>10.4992</v>
      </c>
      <c r="O132">
        <f t="shared" si="4"/>
        <v>32.547040000000003</v>
      </c>
      <c r="P132">
        <f>'RCP45'!Q132</f>
        <v>34.9968</v>
      </c>
      <c r="Q132">
        <f t="shared" si="5"/>
        <v>34.901670000000003</v>
      </c>
      <c r="R132">
        <f>'RCP45'!R132</f>
        <v>34.045499999999997</v>
      </c>
      <c r="S132">
        <f>'RCP45'!S132</f>
        <v>30.1251</v>
      </c>
      <c r="T132">
        <f>'RCP45'!T132</f>
        <v>22.4207</v>
      </c>
      <c r="U132">
        <f>'RCP45'!U132</f>
        <v>20.465599999999998</v>
      </c>
      <c r="V132">
        <f>'RCP45'!V132</f>
        <v>18.578199999999999</v>
      </c>
      <c r="W132">
        <f>'RCP45'!W132</f>
        <v>15.603199999999999</v>
      </c>
      <c r="X132">
        <f>'RCP45'!X132</f>
        <v>12.5541</v>
      </c>
      <c r="Y132">
        <f>'RCP45'!Y132</f>
        <v>11.1808</v>
      </c>
      <c r="Z132">
        <f>'RCP45'!Z132</f>
        <v>11.1808</v>
      </c>
      <c r="AA132">
        <f>'RCP45'!AA132</f>
        <v>11.1808</v>
      </c>
      <c r="AB132">
        <f>'RCP45'!AB132</f>
        <v>11.1808</v>
      </c>
      <c r="AC132">
        <f>'RCP45'!AC132</f>
        <v>11.1808</v>
      </c>
      <c r="AD132">
        <f>'RCP45'!AD132</f>
        <v>11.1808</v>
      </c>
      <c r="AE132">
        <f>'RCP45'!AE132</f>
        <v>11.1785</v>
      </c>
      <c r="AF132">
        <f>'RCP45'!AF132</f>
        <v>11.178699999999999</v>
      </c>
      <c r="AG132">
        <f>'RCP45'!AG132</f>
        <v>11.178900000000001</v>
      </c>
      <c r="AH132">
        <f>'RCP45'!AH132</f>
        <v>11.1791</v>
      </c>
      <c r="AI132">
        <f>'RCP45'!AI132</f>
        <v>11.179399999999999</v>
      </c>
      <c r="AJ132">
        <f>'RCP45'!AJ132</f>
        <v>11.1797</v>
      </c>
      <c r="AK132">
        <f>'RCP45'!AK132</f>
        <v>11.18</v>
      </c>
      <c r="AL132">
        <f>'RCP45'!AL132</f>
        <v>11.182</v>
      </c>
      <c r="AM132">
        <f>'RCP45'!AM132</f>
        <v>11.1867</v>
      </c>
      <c r="AN132">
        <f>'RCP45'!AN132</f>
        <v>11.1914</v>
      </c>
      <c r="AO132">
        <f>'RCP45'!AO132</f>
        <v>11.1959</v>
      </c>
      <c r="AP132">
        <f>'RCP45'!AP132</f>
        <v>11.2003</v>
      </c>
      <c r="AQ132">
        <f>'RCP45'!AQ132</f>
        <v>11.2044</v>
      </c>
      <c r="AR132">
        <f>'RCP45'!AR132</f>
        <v>11.208299999999999</v>
      </c>
      <c r="AS132">
        <f>'RCP45'!AS132</f>
        <v>11.2121</v>
      </c>
      <c r="AT132">
        <f>'RCP45'!AT132</f>
        <v>11.2156</v>
      </c>
      <c r="AU132">
        <f>'RCP45'!AU132</f>
        <v>11.218999999999999</v>
      </c>
      <c r="AV132">
        <f>'RCP45'!AV132</f>
        <v>11.222300000000001</v>
      </c>
      <c r="AW132">
        <f>'RCP45'!AW132</f>
        <v>11.2254</v>
      </c>
      <c r="AX132">
        <f>'RCP45'!AX132</f>
        <v>11.228400000000001</v>
      </c>
      <c r="AY132">
        <f>'RCP45'!AY132</f>
        <v>11.231299999999999</v>
      </c>
      <c r="AZ132">
        <f>'RCP45'!AZ132</f>
        <v>11.2341</v>
      </c>
      <c r="BA132">
        <f>'RCP45'!BA132</f>
        <v>11.246600000000001</v>
      </c>
      <c r="BB132">
        <f>'RCP45'!BB132</f>
        <v>11.257199999999999</v>
      </c>
      <c r="BC132">
        <f>'RCP45'!BC132</f>
        <v>11.266500000000001</v>
      </c>
      <c r="BD132">
        <f>'RCP45'!BD132</f>
        <v>11.244300000000001</v>
      </c>
    </row>
    <row r="133" spans="1:56">
      <c r="A133" t="s">
        <v>7</v>
      </c>
      <c r="B133" t="s">
        <v>8</v>
      </c>
      <c r="C133" t="s">
        <v>59</v>
      </c>
      <c r="D133" t="s">
        <v>63</v>
      </c>
      <c r="E133" t="s">
        <v>10</v>
      </c>
      <c r="F133" t="s">
        <v>41</v>
      </c>
      <c r="G133" t="s">
        <v>42</v>
      </c>
      <c r="H133">
        <f>'RCP45'!H133</f>
        <v>0</v>
      </c>
      <c r="I133">
        <f>'RCP45'!I133</f>
        <v>0.56979999999999997</v>
      </c>
      <c r="J133">
        <f>'RCP45'!J133</f>
        <v>1.1395999999999999</v>
      </c>
      <c r="K133">
        <f>'RCP45'!K133</f>
        <v>1.7095</v>
      </c>
      <c r="L133">
        <f>'RCP45'!L133</f>
        <v>2.2793000000000001</v>
      </c>
      <c r="M133">
        <f>'RCP45'!M133</f>
        <v>2.8491</v>
      </c>
      <c r="N133">
        <f>'RCP45'!P133</f>
        <v>5.6845999999999997</v>
      </c>
      <c r="O133">
        <f t="shared" si="4"/>
        <v>5.9423599999999999</v>
      </c>
      <c r="P133">
        <f>'RCP45'!Q133</f>
        <v>5.9710000000000001</v>
      </c>
      <c r="Q133">
        <f t="shared" si="5"/>
        <v>5.9912700000000001</v>
      </c>
      <c r="R133">
        <f>'RCP45'!R133</f>
        <v>6.1737000000000002</v>
      </c>
      <c r="S133">
        <f>'RCP45'!S133</f>
        <v>6.2933000000000003</v>
      </c>
      <c r="T133">
        <f>'RCP45'!T133</f>
        <v>6.3369999999999997</v>
      </c>
      <c r="U133">
        <f>'RCP45'!U133</f>
        <v>6.3308</v>
      </c>
      <c r="V133">
        <f>'RCP45'!V133</f>
        <v>6.3243999999999998</v>
      </c>
      <c r="W133">
        <f>'RCP45'!W133</f>
        <v>6.3604000000000003</v>
      </c>
      <c r="X133">
        <f>'RCP45'!X133</f>
        <v>6.3956999999999997</v>
      </c>
      <c r="Y133">
        <f>'RCP45'!Y133</f>
        <v>6.1891999999999996</v>
      </c>
      <c r="Z133">
        <f>'RCP45'!Z133</f>
        <v>6.1891999999999996</v>
      </c>
      <c r="AA133">
        <f>'RCP45'!AA133</f>
        <v>6.1891999999999996</v>
      </c>
      <c r="AB133">
        <f>'RCP45'!AB133</f>
        <v>6.1891999999999996</v>
      </c>
      <c r="AC133">
        <f>'RCP45'!AC133</f>
        <v>6.1891999999999996</v>
      </c>
      <c r="AD133">
        <f>'RCP45'!AD133</f>
        <v>6.1891999999999996</v>
      </c>
      <c r="AE133">
        <f>'RCP45'!AE133</f>
        <v>6.2009999999999996</v>
      </c>
      <c r="AF133">
        <f>'RCP45'!AF133</f>
        <v>6.2011000000000003</v>
      </c>
      <c r="AG133">
        <f>'RCP45'!AG133</f>
        <v>6.2012</v>
      </c>
      <c r="AH133">
        <f>'RCP45'!AH133</f>
        <v>6.2012999999999998</v>
      </c>
      <c r="AI133">
        <f>'RCP45'!AI133</f>
        <v>6.2015000000000002</v>
      </c>
      <c r="AJ133">
        <f>'RCP45'!AJ133</f>
        <v>6.2016</v>
      </c>
      <c r="AK133">
        <f>'RCP45'!AK133</f>
        <v>6.2018000000000004</v>
      </c>
      <c r="AL133">
        <f>'RCP45'!AL133</f>
        <v>6.2028999999999996</v>
      </c>
      <c r="AM133">
        <f>'RCP45'!AM133</f>
        <v>6.2054999999999998</v>
      </c>
      <c r="AN133">
        <f>'RCP45'!AN133</f>
        <v>6.2081</v>
      </c>
      <c r="AO133">
        <f>'RCP45'!AO133</f>
        <v>6.2106000000000003</v>
      </c>
      <c r="AP133">
        <f>'RCP45'!AP133</f>
        <v>6.2130999999999998</v>
      </c>
      <c r="AQ133">
        <f>'RCP45'!AQ133</f>
        <v>6.2153</v>
      </c>
      <c r="AR133">
        <f>'RCP45'!AR133</f>
        <v>6.2175000000000002</v>
      </c>
      <c r="AS133">
        <f>'RCP45'!AS133</f>
        <v>6.2195999999999998</v>
      </c>
      <c r="AT133">
        <f>'RCP45'!AT133</f>
        <v>6.2215999999999996</v>
      </c>
      <c r="AU133">
        <f>'RCP45'!AU133</f>
        <v>6.2234999999999996</v>
      </c>
      <c r="AV133">
        <f>'RCP45'!AV133</f>
        <v>6.2252999999999998</v>
      </c>
      <c r="AW133">
        <f>'RCP45'!AW133</f>
        <v>6.2270000000000003</v>
      </c>
      <c r="AX133">
        <f>'RCP45'!AX133</f>
        <v>6.2286999999999999</v>
      </c>
      <c r="AY133">
        <f>'RCP45'!AY133</f>
        <v>6.2302999999999997</v>
      </c>
      <c r="AZ133">
        <f>'RCP45'!AZ133</f>
        <v>6.2317999999999998</v>
      </c>
      <c r="BA133">
        <f>'RCP45'!BA133</f>
        <v>6.2388000000000003</v>
      </c>
      <c r="BB133">
        <f>'RCP45'!BB133</f>
        <v>6.2446999999999999</v>
      </c>
      <c r="BC133">
        <f>'RCP45'!BC133</f>
        <v>6.2497999999999996</v>
      </c>
      <c r="BD133">
        <f>'RCP45'!BD133</f>
        <v>6.2374999999999998</v>
      </c>
    </row>
    <row r="134" spans="1:56">
      <c r="A134" t="s">
        <v>7</v>
      </c>
      <c r="B134" t="s">
        <v>8</v>
      </c>
      <c r="C134" t="s">
        <v>59</v>
      </c>
      <c r="D134" t="s">
        <v>63</v>
      </c>
      <c r="E134" t="s">
        <v>10</v>
      </c>
      <c r="F134" t="s">
        <v>43</v>
      </c>
      <c r="G134" t="s">
        <v>44</v>
      </c>
      <c r="H134">
        <f>'RCP45'!H134</f>
        <v>5.8167</v>
      </c>
      <c r="I134">
        <f>'RCP45'!I134</f>
        <v>5.7614999999999998</v>
      </c>
      <c r="J134">
        <f>'RCP45'!J134</f>
        <v>6.0519999999999996</v>
      </c>
      <c r="K134">
        <f>'RCP45'!K134</f>
        <v>7.2153</v>
      </c>
      <c r="L134">
        <f>'RCP45'!L134</f>
        <v>7.3010000000000002</v>
      </c>
      <c r="M134">
        <f>'RCP45'!M134</f>
        <v>7.9063999999999997</v>
      </c>
      <c r="N134">
        <f>'RCP45'!P134</f>
        <v>9.3622999999999994</v>
      </c>
      <c r="O134">
        <f t="shared" si="4"/>
        <v>15.432259999999999</v>
      </c>
      <c r="P134">
        <f>'RCP45'!Q134</f>
        <v>16.1067</v>
      </c>
      <c r="Q134">
        <f t="shared" si="5"/>
        <v>15.99872</v>
      </c>
      <c r="R134">
        <f>'RCP45'!R134</f>
        <v>15.026899999999999</v>
      </c>
      <c r="S134">
        <f>'RCP45'!S134</f>
        <v>13.7889</v>
      </c>
      <c r="T134">
        <f>'RCP45'!T134</f>
        <v>12.6448</v>
      </c>
      <c r="U134">
        <f>'RCP45'!U134</f>
        <v>10.027100000000001</v>
      </c>
      <c r="V134">
        <f>'RCP45'!V134</f>
        <v>8.2246000000000006</v>
      </c>
      <c r="W134">
        <f>'RCP45'!W134</f>
        <v>7.0664999999999996</v>
      </c>
      <c r="X134">
        <f>'RCP45'!X134</f>
        <v>6.3691000000000004</v>
      </c>
      <c r="Y134">
        <f>'RCP45'!Y134</f>
        <v>6.2298</v>
      </c>
      <c r="Z134">
        <f>'RCP45'!Z134</f>
        <v>6.2298</v>
      </c>
      <c r="AA134">
        <f>'RCP45'!AA134</f>
        <v>6.2298</v>
      </c>
      <c r="AB134">
        <f>'RCP45'!AB134</f>
        <v>6.2298</v>
      </c>
      <c r="AC134">
        <f>'RCP45'!AC134</f>
        <v>6.2298</v>
      </c>
      <c r="AD134">
        <f>'RCP45'!AD134</f>
        <v>6.2298</v>
      </c>
      <c r="AE134">
        <f>'RCP45'!AE134</f>
        <v>6.3090000000000002</v>
      </c>
      <c r="AF134">
        <f>'RCP45'!AF134</f>
        <v>6.3090999999999999</v>
      </c>
      <c r="AG134">
        <f>'RCP45'!AG134</f>
        <v>6.3091999999999997</v>
      </c>
      <c r="AH134">
        <f>'RCP45'!AH134</f>
        <v>6.3093000000000004</v>
      </c>
      <c r="AI134">
        <f>'RCP45'!AI134</f>
        <v>6.3094999999999999</v>
      </c>
      <c r="AJ134">
        <f>'RCP45'!AJ134</f>
        <v>6.3097000000000003</v>
      </c>
      <c r="AK134">
        <f>'RCP45'!AK134</f>
        <v>6.3098000000000001</v>
      </c>
      <c r="AL134">
        <f>'RCP45'!AL134</f>
        <v>6.3109999999999999</v>
      </c>
      <c r="AM134">
        <f>'RCP45'!AM134</f>
        <v>6.3136000000000001</v>
      </c>
      <c r="AN134">
        <f>'RCP45'!AN134</f>
        <v>6.3162000000000003</v>
      </c>
      <c r="AO134">
        <f>'RCP45'!AO134</f>
        <v>6.3188000000000004</v>
      </c>
      <c r="AP134">
        <f>'RCP45'!AP134</f>
        <v>6.3212999999999999</v>
      </c>
      <c r="AQ134">
        <f>'RCP45'!AQ134</f>
        <v>6.3235999999999999</v>
      </c>
      <c r="AR134">
        <f>'RCP45'!AR134</f>
        <v>6.3258000000000001</v>
      </c>
      <c r="AS134">
        <f>'RCP45'!AS134</f>
        <v>6.3278999999999996</v>
      </c>
      <c r="AT134">
        <f>'RCP45'!AT134</f>
        <v>6.3299000000000003</v>
      </c>
      <c r="AU134">
        <f>'RCP45'!AU134</f>
        <v>6.3319000000000001</v>
      </c>
      <c r="AV134">
        <f>'RCP45'!AV134</f>
        <v>6.3337000000000003</v>
      </c>
      <c r="AW134">
        <f>'RCP45'!AW134</f>
        <v>6.3354999999999997</v>
      </c>
      <c r="AX134">
        <f>'RCP45'!AX134</f>
        <v>6.3372000000000002</v>
      </c>
      <c r="AY134">
        <f>'RCP45'!AY134</f>
        <v>6.3388</v>
      </c>
      <c r="AZ134">
        <f>'RCP45'!AZ134</f>
        <v>6.3403999999999998</v>
      </c>
      <c r="BA134">
        <f>'RCP45'!BA134</f>
        <v>6.3474000000000004</v>
      </c>
      <c r="BB134">
        <f>'RCP45'!BB134</f>
        <v>6.3533999999999997</v>
      </c>
      <c r="BC134">
        <f>'RCP45'!BC134</f>
        <v>6.3586</v>
      </c>
      <c r="BD134">
        <f>'RCP45'!BD134</f>
        <v>6.3460999999999999</v>
      </c>
    </row>
    <row r="135" spans="1:56">
      <c r="A135" t="s">
        <v>7</v>
      </c>
      <c r="B135" t="s">
        <v>8</v>
      </c>
      <c r="C135" t="s">
        <v>59</v>
      </c>
      <c r="D135" t="s">
        <v>63</v>
      </c>
      <c r="E135" t="s">
        <v>10</v>
      </c>
      <c r="F135" t="s">
        <v>45</v>
      </c>
      <c r="G135" t="s">
        <v>46</v>
      </c>
      <c r="H135">
        <f>'RCP45'!H135</f>
        <v>55.289099999999998</v>
      </c>
      <c r="I135">
        <f>'RCP45'!I135</f>
        <v>61.054900000000004</v>
      </c>
      <c r="J135">
        <f>'RCP45'!J135</f>
        <v>68.050799999999995</v>
      </c>
      <c r="K135">
        <f>'RCP45'!K135</f>
        <v>72.043700000000001</v>
      </c>
      <c r="L135">
        <f>'RCP45'!L135</f>
        <v>80.342299999999994</v>
      </c>
      <c r="M135">
        <f>'RCP45'!M135</f>
        <v>84.5488</v>
      </c>
      <c r="N135">
        <f>'RCP45'!P135</f>
        <v>96.487099999999998</v>
      </c>
      <c r="O135">
        <f t="shared" si="4"/>
        <v>122.52842</v>
      </c>
      <c r="P135">
        <f>'RCP45'!Q135</f>
        <v>125.42189999999999</v>
      </c>
      <c r="Q135">
        <f t="shared" si="5"/>
        <v>125.01094999999999</v>
      </c>
      <c r="R135">
        <f>'RCP45'!R135</f>
        <v>121.3124</v>
      </c>
      <c r="S135">
        <f>'RCP45'!S135</f>
        <v>119.818</v>
      </c>
      <c r="T135">
        <f>'RCP45'!T135</f>
        <v>121.4956</v>
      </c>
      <c r="U135">
        <f>'RCP45'!U135</f>
        <v>103.5835</v>
      </c>
      <c r="V135">
        <f>'RCP45'!V135</f>
        <v>95.6892</v>
      </c>
      <c r="W135">
        <f>'RCP45'!W135</f>
        <v>99.380799999999994</v>
      </c>
      <c r="X135">
        <f>'RCP45'!X135</f>
        <v>107.5076</v>
      </c>
      <c r="Y135">
        <f>'RCP45'!Y135</f>
        <v>124.58410000000001</v>
      </c>
      <c r="Z135">
        <f>'RCP45'!Z135</f>
        <v>124.0314</v>
      </c>
      <c r="AA135">
        <f>'RCP45'!AA135</f>
        <v>123.4786</v>
      </c>
      <c r="AB135">
        <f>'RCP45'!AB135</f>
        <v>122.9259</v>
      </c>
      <c r="AC135">
        <f>'RCP45'!AC135</f>
        <v>122.37309999999999</v>
      </c>
      <c r="AD135">
        <f>'RCP45'!AD135</f>
        <v>121.93089999999999</v>
      </c>
      <c r="AE135">
        <f>'RCP45'!AE135</f>
        <v>122.18989999999999</v>
      </c>
      <c r="AF135">
        <f>'RCP45'!AF135</f>
        <v>122.1921</v>
      </c>
      <c r="AG135">
        <f>'RCP45'!AG135</f>
        <v>122.1944</v>
      </c>
      <c r="AH135">
        <f>'RCP45'!AH135</f>
        <v>122.1966</v>
      </c>
      <c r="AI135">
        <f>'RCP45'!AI135</f>
        <v>122.19929999999999</v>
      </c>
      <c r="AJ135">
        <f>'RCP45'!AJ135</f>
        <v>122.2026</v>
      </c>
      <c r="AK135">
        <f>'RCP45'!AK135</f>
        <v>122.2062</v>
      </c>
      <c r="AL135">
        <f>'RCP45'!AL135</f>
        <v>122.2282</v>
      </c>
      <c r="AM135">
        <f>'RCP45'!AM135</f>
        <v>122.27889999999999</v>
      </c>
      <c r="AN135">
        <f>'RCP45'!AN135</f>
        <v>122.33029999999999</v>
      </c>
      <c r="AO135">
        <f>'RCP45'!AO135</f>
        <v>122.38</v>
      </c>
      <c r="AP135">
        <f>'RCP45'!AP135</f>
        <v>122.42740000000001</v>
      </c>
      <c r="AQ135">
        <f>'RCP45'!AQ135</f>
        <v>122.4725</v>
      </c>
      <c r="AR135">
        <f>'RCP45'!AR135</f>
        <v>122.5155</v>
      </c>
      <c r="AS135">
        <f>'RCP45'!AS135</f>
        <v>122.5564</v>
      </c>
      <c r="AT135">
        <f>'RCP45'!AT135</f>
        <v>122.5954</v>
      </c>
      <c r="AU135">
        <f>'RCP45'!AU135</f>
        <v>122.6327</v>
      </c>
      <c r="AV135">
        <f>'RCP45'!AV135</f>
        <v>122.66840000000001</v>
      </c>
      <c r="AW135">
        <f>'RCP45'!AW135</f>
        <v>122.7025</v>
      </c>
      <c r="AX135">
        <f>'RCP45'!AX135</f>
        <v>122.7354</v>
      </c>
      <c r="AY135">
        <f>'RCP45'!AY135</f>
        <v>122.76690000000001</v>
      </c>
      <c r="AZ135">
        <f>'RCP45'!AZ135</f>
        <v>122.7972</v>
      </c>
      <c r="BA135">
        <f>'RCP45'!BA135</f>
        <v>122.93380000000001</v>
      </c>
      <c r="BB135">
        <f>'RCP45'!BB135</f>
        <v>123.0502</v>
      </c>
      <c r="BC135">
        <f>'RCP45'!BC135</f>
        <v>123.1515</v>
      </c>
      <c r="BD135">
        <f>'RCP45'!BD135</f>
        <v>122.9083</v>
      </c>
    </row>
    <row r="136" spans="1:56">
      <c r="A136" t="s">
        <v>7</v>
      </c>
      <c r="B136" t="s">
        <v>8</v>
      </c>
      <c r="C136" t="s">
        <v>59</v>
      </c>
      <c r="D136" t="s">
        <v>63</v>
      </c>
      <c r="E136" t="s">
        <v>10</v>
      </c>
      <c r="F136" t="s">
        <v>47</v>
      </c>
      <c r="G136" t="s">
        <v>48</v>
      </c>
      <c r="H136">
        <f>'RCP45'!H136</f>
        <v>4.2569999999999997</v>
      </c>
      <c r="I136">
        <f>'RCP45'!I136</f>
        <v>4.7492999999999999</v>
      </c>
      <c r="J136">
        <f>'RCP45'!J136</f>
        <v>5.3277000000000001</v>
      </c>
      <c r="K136">
        <f>'RCP45'!K136</f>
        <v>5.9355000000000002</v>
      </c>
      <c r="L136">
        <f>'RCP45'!L136</f>
        <v>6.5570000000000004</v>
      </c>
      <c r="M136">
        <f>'RCP45'!M136</f>
        <v>7.1856999999999998</v>
      </c>
      <c r="N136">
        <f>'RCP45'!P136</f>
        <v>8.0519999999999996</v>
      </c>
      <c r="O136">
        <f t="shared" si="4"/>
        <v>9.6146700000000003</v>
      </c>
      <c r="P136">
        <f>'RCP45'!Q136</f>
        <v>9.7882999999999996</v>
      </c>
      <c r="Q136">
        <f t="shared" si="5"/>
        <v>9.739279999999999</v>
      </c>
      <c r="R136">
        <f>'RCP45'!R136</f>
        <v>9.2980999999999998</v>
      </c>
      <c r="S136">
        <f>'RCP45'!S136</f>
        <v>9.1190999999999995</v>
      </c>
      <c r="T136">
        <f>'RCP45'!T136</f>
        <v>9.2525999999999993</v>
      </c>
      <c r="U136">
        <f>'RCP45'!U136</f>
        <v>7.7472000000000003</v>
      </c>
      <c r="V136">
        <f>'RCP45'!V136</f>
        <v>7.1966999999999999</v>
      </c>
      <c r="W136">
        <f>'RCP45'!W136</f>
        <v>7.6054000000000004</v>
      </c>
      <c r="X136">
        <f>'RCP45'!X136</f>
        <v>8.2926000000000002</v>
      </c>
      <c r="Y136">
        <f>'RCP45'!Y136</f>
        <v>9.6097999999999999</v>
      </c>
      <c r="Z136">
        <f>'RCP45'!Z136</f>
        <v>9.1417000000000002</v>
      </c>
      <c r="AA136">
        <f>'RCP45'!AA136</f>
        <v>8.6736000000000004</v>
      </c>
      <c r="AB136">
        <f>'RCP45'!AB136</f>
        <v>8.2053999999999991</v>
      </c>
      <c r="AC136">
        <f>'RCP45'!AC136</f>
        <v>7.7373000000000003</v>
      </c>
      <c r="AD136">
        <f>'RCP45'!AD136</f>
        <v>7.3627000000000002</v>
      </c>
      <c r="AE136">
        <f>'RCP45'!AE136</f>
        <v>7.3299000000000003</v>
      </c>
      <c r="AF136">
        <f>'RCP45'!AF136</f>
        <v>7.33</v>
      </c>
      <c r="AG136">
        <f>'RCP45'!AG136</f>
        <v>7.3301999999999996</v>
      </c>
      <c r="AH136">
        <f>'RCP45'!AH136</f>
        <v>7.3303000000000003</v>
      </c>
      <c r="AI136">
        <f>'RCP45'!AI136</f>
        <v>7.3304999999999998</v>
      </c>
      <c r="AJ136">
        <f>'RCP45'!AJ136</f>
        <v>7.3305999999999996</v>
      </c>
      <c r="AK136">
        <f>'RCP45'!AK136</f>
        <v>7.3308999999999997</v>
      </c>
      <c r="AL136">
        <f>'RCP45'!AL136</f>
        <v>7.3322000000000003</v>
      </c>
      <c r="AM136">
        <f>'RCP45'!AM136</f>
        <v>7.3352000000000004</v>
      </c>
      <c r="AN136">
        <f>'RCP45'!AN136</f>
        <v>7.3383000000000003</v>
      </c>
      <c r="AO136">
        <f>'RCP45'!AO136</f>
        <v>7.3413000000000004</v>
      </c>
      <c r="AP136">
        <f>'RCP45'!AP136</f>
        <v>7.3441000000000001</v>
      </c>
      <c r="AQ136">
        <f>'RCP45'!AQ136</f>
        <v>7.3468</v>
      </c>
      <c r="AR136">
        <f>'RCP45'!AR136</f>
        <v>7.3494000000000002</v>
      </c>
      <c r="AS136">
        <f>'RCP45'!AS136</f>
        <v>7.3518999999999997</v>
      </c>
      <c r="AT136">
        <f>'RCP45'!AT136</f>
        <v>7.3541999999999996</v>
      </c>
      <c r="AU136">
        <f>'RCP45'!AU136</f>
        <v>7.3564999999999996</v>
      </c>
      <c r="AV136">
        <f>'RCP45'!AV136</f>
        <v>7.3586</v>
      </c>
      <c r="AW136">
        <f>'RCP45'!AW136</f>
        <v>7.3605999999999998</v>
      </c>
      <c r="AX136">
        <f>'RCP45'!AX136</f>
        <v>7.3625999999999996</v>
      </c>
      <c r="AY136">
        <f>'RCP45'!AY136</f>
        <v>7.3644999999999996</v>
      </c>
      <c r="AZ136">
        <f>'RCP45'!AZ136</f>
        <v>7.3662999999999998</v>
      </c>
      <c r="BA136">
        <f>'RCP45'!BA136</f>
        <v>7.3745000000000003</v>
      </c>
      <c r="BB136">
        <f>'RCP45'!BB136</f>
        <v>7.3815</v>
      </c>
      <c r="BC136">
        <f>'RCP45'!BC136</f>
        <v>7.3875999999999999</v>
      </c>
      <c r="BD136">
        <f>'RCP45'!BD136</f>
        <v>7.3730000000000002</v>
      </c>
    </row>
    <row r="137" spans="1:56">
      <c r="A137" t="s">
        <v>7</v>
      </c>
      <c r="B137" t="s">
        <v>8</v>
      </c>
      <c r="C137" t="s">
        <v>59</v>
      </c>
      <c r="D137" t="s">
        <v>63</v>
      </c>
      <c r="E137" t="s">
        <v>10</v>
      </c>
      <c r="F137" t="s">
        <v>49</v>
      </c>
      <c r="G137" t="s">
        <v>50</v>
      </c>
      <c r="H137">
        <f>'RCP45'!H137</f>
        <v>1.8030999999999999</v>
      </c>
      <c r="I137">
        <f>'RCP45'!I137</f>
        <v>1.5096000000000001</v>
      </c>
      <c r="J137">
        <f>'RCP45'!J137</f>
        <v>2.2835000000000001</v>
      </c>
      <c r="K137">
        <f>'RCP45'!K137</f>
        <v>3.0222000000000002</v>
      </c>
      <c r="L137">
        <f>'RCP45'!L137</f>
        <v>3.827</v>
      </c>
      <c r="M137">
        <f>'RCP45'!M137</f>
        <v>4.3438999999999997</v>
      </c>
      <c r="N137">
        <f>'RCP45'!P137</f>
        <v>5.4058999999999999</v>
      </c>
      <c r="O137">
        <f t="shared" si="4"/>
        <v>0.99293000000000031</v>
      </c>
      <c r="P137">
        <f>'RCP45'!Q137</f>
        <v>0.50260000000000005</v>
      </c>
      <c r="Q137">
        <f t="shared" si="5"/>
        <v>0.47278000000000003</v>
      </c>
      <c r="R137">
        <f>'RCP45'!R137</f>
        <v>0.2044</v>
      </c>
      <c r="S137">
        <f>'RCP45'!S137</f>
        <v>0.19040000000000001</v>
      </c>
      <c r="T137">
        <f>'RCP45'!T137</f>
        <v>6.0999999999999999E-2</v>
      </c>
      <c r="U137">
        <f>'RCP45'!U137</f>
        <v>1.9099999999999999E-2</v>
      </c>
      <c r="V137">
        <f>'RCP45'!V137</f>
        <v>1.1599999999999999E-2</v>
      </c>
      <c r="W137">
        <f>'RCP45'!W137</f>
        <v>7.7000000000000002E-3</v>
      </c>
      <c r="X137">
        <f>'RCP45'!X137</f>
        <v>5.3E-3</v>
      </c>
      <c r="Y137">
        <f>'RCP45'!Y137</f>
        <v>4.7999999999999996E-3</v>
      </c>
      <c r="Z137">
        <f>'RCP45'!Z137</f>
        <v>4.8999999999999998E-3</v>
      </c>
      <c r="AA137">
        <f>'RCP45'!AA137</f>
        <v>5.0000000000000001E-3</v>
      </c>
      <c r="AB137">
        <f>'RCP45'!AB137</f>
        <v>5.1000000000000004E-3</v>
      </c>
      <c r="AC137">
        <f>'RCP45'!AC137</f>
        <v>5.1999999999999998E-3</v>
      </c>
      <c r="AD137">
        <f>'RCP45'!AD137</f>
        <v>5.3E-3</v>
      </c>
      <c r="AE137">
        <f>'RCP45'!AE137</f>
        <v>2.0299999999999999E-2</v>
      </c>
      <c r="AF137">
        <f>'RCP45'!AF137</f>
        <v>2.0299999999999999E-2</v>
      </c>
      <c r="AG137">
        <f>'RCP45'!AG137</f>
        <v>2.0299999999999999E-2</v>
      </c>
      <c r="AH137">
        <f>'RCP45'!AH137</f>
        <v>2.0299999999999999E-2</v>
      </c>
      <c r="AI137">
        <f>'RCP45'!AI137</f>
        <v>2.0299999999999999E-2</v>
      </c>
      <c r="AJ137">
        <f>'RCP45'!AJ137</f>
        <v>2.0299999999999999E-2</v>
      </c>
      <c r="AK137">
        <f>'RCP45'!AK137</f>
        <v>2.0299999999999999E-2</v>
      </c>
      <c r="AL137">
        <f>'RCP45'!AL137</f>
        <v>2.0299999999999999E-2</v>
      </c>
      <c r="AM137">
        <f>'RCP45'!AM137</f>
        <v>2.0299999999999999E-2</v>
      </c>
      <c r="AN137">
        <f>'RCP45'!AN137</f>
        <v>2.0299999999999999E-2</v>
      </c>
      <c r="AO137">
        <f>'RCP45'!AO137</f>
        <v>2.0299999999999999E-2</v>
      </c>
      <c r="AP137">
        <f>'RCP45'!AP137</f>
        <v>2.0299999999999999E-2</v>
      </c>
      <c r="AQ137">
        <f>'RCP45'!AQ137</f>
        <v>2.0299999999999999E-2</v>
      </c>
      <c r="AR137">
        <f>'RCP45'!AR137</f>
        <v>2.0299999999999999E-2</v>
      </c>
      <c r="AS137">
        <f>'RCP45'!AS137</f>
        <v>2.0299999999999999E-2</v>
      </c>
      <c r="AT137">
        <f>'RCP45'!AT137</f>
        <v>2.0299999999999999E-2</v>
      </c>
      <c r="AU137">
        <f>'RCP45'!AU137</f>
        <v>2.0299999999999999E-2</v>
      </c>
      <c r="AV137">
        <f>'RCP45'!AV137</f>
        <v>2.0299999999999999E-2</v>
      </c>
      <c r="AW137">
        <f>'RCP45'!AW137</f>
        <v>2.0400000000000001E-2</v>
      </c>
      <c r="AX137">
        <f>'RCP45'!AX137</f>
        <v>2.0400000000000001E-2</v>
      </c>
      <c r="AY137">
        <f>'RCP45'!AY137</f>
        <v>2.0400000000000001E-2</v>
      </c>
      <c r="AZ137">
        <f>'RCP45'!AZ137</f>
        <v>2.0400000000000001E-2</v>
      </c>
      <c r="BA137">
        <f>'RCP45'!BA137</f>
        <v>2.0400000000000001E-2</v>
      </c>
      <c r="BB137">
        <f>'RCP45'!BB137</f>
        <v>2.0400000000000001E-2</v>
      </c>
      <c r="BC137">
        <f>'RCP45'!BC137</f>
        <v>2.0400000000000001E-2</v>
      </c>
      <c r="BD137">
        <f>'RCP45'!BD137</f>
        <v>2.0400000000000001E-2</v>
      </c>
    </row>
    <row r="138" spans="1:56">
      <c r="A138" t="s">
        <v>7</v>
      </c>
      <c r="B138" t="s">
        <v>8</v>
      </c>
      <c r="C138" t="s">
        <v>59</v>
      </c>
      <c r="D138" t="s">
        <v>63</v>
      </c>
      <c r="E138" t="s">
        <v>10</v>
      </c>
      <c r="F138" t="s">
        <v>51</v>
      </c>
      <c r="G138" t="s">
        <v>52</v>
      </c>
      <c r="H138">
        <f>'RCP45'!H138</f>
        <v>14.6904</v>
      </c>
      <c r="I138">
        <f>'RCP45'!I138</f>
        <v>16.159400000000002</v>
      </c>
      <c r="J138">
        <f>'RCP45'!J138</f>
        <v>17.628499999999999</v>
      </c>
      <c r="K138">
        <f>'RCP45'!K138</f>
        <v>19.0975</v>
      </c>
      <c r="L138">
        <f>'RCP45'!L138</f>
        <v>20.566500000000001</v>
      </c>
      <c r="M138">
        <f>'RCP45'!M138</f>
        <v>22.035599999999999</v>
      </c>
      <c r="N138">
        <f>'RCP45'!P138</f>
        <v>38.279000000000003</v>
      </c>
      <c r="O138">
        <f t="shared" si="4"/>
        <v>67.517120000000006</v>
      </c>
      <c r="P138">
        <f>'RCP45'!Q138</f>
        <v>70.765799999999999</v>
      </c>
      <c r="Q138">
        <f t="shared" si="5"/>
        <v>70.774339999999995</v>
      </c>
      <c r="R138">
        <f>'RCP45'!R138</f>
        <v>70.851200000000006</v>
      </c>
      <c r="S138">
        <f>'RCP45'!S138</f>
        <v>69.338300000000004</v>
      </c>
      <c r="T138">
        <f>'RCP45'!T138</f>
        <v>66.227199999999996</v>
      </c>
      <c r="U138">
        <f>'RCP45'!U138</f>
        <v>58.490200000000002</v>
      </c>
      <c r="V138">
        <f>'RCP45'!V138</f>
        <v>53.721499999999999</v>
      </c>
      <c r="W138">
        <f>'RCP45'!W138</f>
        <v>51.921399999999998</v>
      </c>
      <c r="X138">
        <f>'RCP45'!X138</f>
        <v>51.894599999999997</v>
      </c>
      <c r="Y138">
        <f>'RCP45'!Y138</f>
        <v>53.0518</v>
      </c>
      <c r="Z138">
        <f>'RCP45'!Z138</f>
        <v>53.0518</v>
      </c>
      <c r="AA138">
        <f>'RCP45'!AA138</f>
        <v>53.0518</v>
      </c>
      <c r="AB138">
        <f>'RCP45'!AB138</f>
        <v>53.0518</v>
      </c>
      <c r="AC138">
        <f>'RCP45'!AC138</f>
        <v>53.0518</v>
      </c>
      <c r="AD138">
        <f>'RCP45'!AD138</f>
        <v>53.0518</v>
      </c>
      <c r="AE138">
        <f>'RCP45'!AE138</f>
        <v>53.048099999999998</v>
      </c>
      <c r="AF138">
        <f>'RCP45'!AF138</f>
        <v>53.049100000000003</v>
      </c>
      <c r="AG138">
        <f>'RCP45'!AG138</f>
        <v>53.0501</v>
      </c>
      <c r="AH138">
        <f>'RCP45'!AH138</f>
        <v>53.051000000000002</v>
      </c>
      <c r="AI138">
        <f>'RCP45'!AI138</f>
        <v>53.052199999999999</v>
      </c>
      <c r="AJ138">
        <f>'RCP45'!AJ138</f>
        <v>53.053600000000003</v>
      </c>
      <c r="AK138">
        <f>'RCP45'!AK138</f>
        <v>53.055199999999999</v>
      </c>
      <c r="AL138">
        <f>'RCP45'!AL138</f>
        <v>53.064799999999998</v>
      </c>
      <c r="AM138">
        <f>'RCP45'!AM138</f>
        <v>53.086799999999997</v>
      </c>
      <c r="AN138">
        <f>'RCP45'!AN138</f>
        <v>53.109099999999998</v>
      </c>
      <c r="AO138">
        <f>'RCP45'!AO138</f>
        <v>53.130699999999997</v>
      </c>
      <c r="AP138">
        <f>'RCP45'!AP138</f>
        <v>53.151200000000003</v>
      </c>
      <c r="AQ138">
        <f>'RCP45'!AQ138</f>
        <v>53.1708</v>
      </c>
      <c r="AR138">
        <f>'RCP45'!AR138</f>
        <v>53.189500000000002</v>
      </c>
      <c r="AS138">
        <f>'RCP45'!AS138</f>
        <v>53.2072</v>
      </c>
      <c r="AT138">
        <f>'RCP45'!AT138</f>
        <v>53.224200000000003</v>
      </c>
      <c r="AU138">
        <f>'RCP45'!AU138</f>
        <v>53.240400000000001</v>
      </c>
      <c r="AV138">
        <f>'RCP45'!AV138</f>
        <v>53.255899999999997</v>
      </c>
      <c r="AW138">
        <f>'RCP45'!AW138</f>
        <v>53.270699999999998</v>
      </c>
      <c r="AX138">
        <f>'RCP45'!AX138</f>
        <v>53.2849</v>
      </c>
      <c r="AY138">
        <f>'RCP45'!AY138</f>
        <v>53.2986</v>
      </c>
      <c r="AZ138">
        <f>'RCP45'!AZ138</f>
        <v>53.311799999999998</v>
      </c>
      <c r="BA138">
        <f>'RCP45'!BA138</f>
        <v>53.371099999999998</v>
      </c>
      <c r="BB138">
        <f>'RCP45'!BB138</f>
        <v>53.421599999999998</v>
      </c>
      <c r="BC138">
        <f>'RCP45'!BC138</f>
        <v>53.465600000000002</v>
      </c>
      <c r="BD138">
        <f>'RCP45'!BD138</f>
        <v>53.36</v>
      </c>
    </row>
    <row r="139" spans="1:56">
      <c r="A139" t="s">
        <v>7</v>
      </c>
      <c r="B139" t="s">
        <v>8</v>
      </c>
      <c r="C139" t="s">
        <v>59</v>
      </c>
      <c r="D139" t="s">
        <v>63</v>
      </c>
      <c r="E139" t="s">
        <v>10</v>
      </c>
      <c r="F139" t="s">
        <v>53</v>
      </c>
      <c r="G139" t="s">
        <v>54</v>
      </c>
      <c r="H139">
        <f>'RCP45'!H139</f>
        <v>3.3879000000000001</v>
      </c>
      <c r="I139">
        <f>'RCP45'!I139</f>
        <v>3.4030999999999998</v>
      </c>
      <c r="J139">
        <f>'RCP45'!J139</f>
        <v>3.4140999999999999</v>
      </c>
      <c r="K139">
        <f>'RCP45'!K139</f>
        <v>3.4209000000000001</v>
      </c>
      <c r="L139">
        <f>'RCP45'!L139</f>
        <v>3.4235000000000002</v>
      </c>
      <c r="M139">
        <f>'RCP45'!M139</f>
        <v>3.4218999999999999</v>
      </c>
      <c r="N139">
        <f>'RCP45'!P139</f>
        <v>3.0560999999999998</v>
      </c>
      <c r="O139">
        <f t="shared" si="4"/>
        <v>1.6139399999999999</v>
      </c>
      <c r="P139">
        <f>'RCP45'!Q139</f>
        <v>1.4537</v>
      </c>
      <c r="Q139">
        <f t="shared" si="5"/>
        <v>1.46519</v>
      </c>
      <c r="R139">
        <f>'RCP45'!R139</f>
        <v>1.5686</v>
      </c>
      <c r="S139">
        <f>'RCP45'!S139</f>
        <v>1.6694</v>
      </c>
      <c r="T139">
        <f>'RCP45'!T139</f>
        <v>1.7563</v>
      </c>
      <c r="U139">
        <f>'RCP45'!U139</f>
        <v>1.85</v>
      </c>
      <c r="V139">
        <f>'RCP45'!V139</f>
        <v>1.9684999999999999</v>
      </c>
      <c r="W139">
        <f>'RCP45'!W139</f>
        <v>2.1118000000000001</v>
      </c>
      <c r="X139">
        <f>'RCP45'!X139</f>
        <v>2.1648999999999998</v>
      </c>
      <c r="Y139">
        <f>'RCP45'!Y139</f>
        <v>2.3174999999999999</v>
      </c>
      <c r="Z139">
        <f>'RCP45'!Z139</f>
        <v>1.8665</v>
      </c>
      <c r="AA139">
        <f>'RCP45'!AA139</f>
        <v>1.4155</v>
      </c>
      <c r="AB139">
        <f>'RCP45'!AB139</f>
        <v>0.96440000000000003</v>
      </c>
      <c r="AC139">
        <f>'RCP45'!AC139</f>
        <v>0.51339999999999997</v>
      </c>
      <c r="AD139">
        <f>'RCP45'!AD139</f>
        <v>0.15260000000000001</v>
      </c>
      <c r="AE139">
        <f>'RCP45'!AE139</f>
        <v>8.09E-2</v>
      </c>
      <c r="AF139">
        <f>'RCP45'!AF139</f>
        <v>8.09E-2</v>
      </c>
      <c r="AG139">
        <f>'RCP45'!AG139</f>
        <v>8.09E-2</v>
      </c>
      <c r="AH139">
        <f>'RCP45'!AH139</f>
        <v>8.09E-2</v>
      </c>
      <c r="AI139">
        <f>'RCP45'!AI139</f>
        <v>8.09E-2</v>
      </c>
      <c r="AJ139">
        <f>'RCP45'!AJ139</f>
        <v>8.09E-2</v>
      </c>
      <c r="AK139">
        <f>'RCP45'!AK139</f>
        <v>8.09E-2</v>
      </c>
      <c r="AL139">
        <f>'RCP45'!AL139</f>
        <v>8.09E-2</v>
      </c>
      <c r="AM139">
        <f>'RCP45'!AM139</f>
        <v>8.09E-2</v>
      </c>
      <c r="AN139">
        <f>'RCP45'!AN139</f>
        <v>8.09E-2</v>
      </c>
      <c r="AO139">
        <f>'RCP45'!AO139</f>
        <v>8.09E-2</v>
      </c>
      <c r="AP139">
        <f>'RCP45'!AP139</f>
        <v>8.09E-2</v>
      </c>
      <c r="AQ139">
        <f>'RCP45'!AQ139</f>
        <v>8.09E-2</v>
      </c>
      <c r="AR139">
        <f>'RCP45'!AR139</f>
        <v>8.09E-2</v>
      </c>
      <c r="AS139">
        <f>'RCP45'!AS139</f>
        <v>8.09E-2</v>
      </c>
      <c r="AT139">
        <f>'RCP45'!AT139</f>
        <v>8.09E-2</v>
      </c>
      <c r="AU139">
        <f>'RCP45'!AU139</f>
        <v>8.09E-2</v>
      </c>
      <c r="AV139">
        <f>'RCP45'!AV139</f>
        <v>8.09E-2</v>
      </c>
      <c r="AW139">
        <f>'RCP45'!AW139</f>
        <v>8.09E-2</v>
      </c>
      <c r="AX139">
        <f>'RCP45'!AX139</f>
        <v>8.09E-2</v>
      </c>
      <c r="AY139">
        <f>'RCP45'!AY139</f>
        <v>8.09E-2</v>
      </c>
      <c r="AZ139">
        <f>'RCP45'!AZ139</f>
        <v>8.09E-2</v>
      </c>
      <c r="BA139">
        <f>'RCP45'!BA139</f>
        <v>8.09E-2</v>
      </c>
      <c r="BB139">
        <f>'RCP45'!BB139</f>
        <v>8.09E-2</v>
      </c>
      <c r="BC139">
        <f>'RCP45'!BC139</f>
        <v>8.09E-2</v>
      </c>
      <c r="BD139">
        <f>'RCP45'!BD139</f>
        <v>8.09E-2</v>
      </c>
    </row>
    <row r="140" spans="1:56">
      <c r="A140" t="s">
        <v>7</v>
      </c>
      <c r="B140" t="s">
        <v>8</v>
      </c>
      <c r="C140" t="s">
        <v>60</v>
      </c>
      <c r="D140" t="s">
        <v>63</v>
      </c>
      <c r="E140" t="s">
        <v>10</v>
      </c>
      <c r="F140" t="s">
        <v>11</v>
      </c>
      <c r="G140" t="s">
        <v>12</v>
      </c>
      <c r="H140">
        <f>'RCP45'!H140</f>
        <v>6.7350000000000003</v>
      </c>
      <c r="I140">
        <f>'RCP45'!I140</f>
        <v>6.8959999999999999</v>
      </c>
      <c r="J140">
        <f>'RCP45'!J140</f>
        <v>6.9489999999999998</v>
      </c>
      <c r="K140">
        <f>'RCP45'!K140</f>
        <v>7.2859999999999996</v>
      </c>
      <c r="L140">
        <f>'RCP45'!L140</f>
        <v>7.6719999999999997</v>
      </c>
      <c r="M140">
        <f>'RCP45'!M140</f>
        <v>7.9710000000000001</v>
      </c>
      <c r="N140">
        <f>'RCP45'!P140</f>
        <v>8.6074000000000002</v>
      </c>
      <c r="O140">
        <f t="shared" si="4"/>
        <v>9.7450899999999994</v>
      </c>
      <c r="P140">
        <f>'RCP45'!Q140</f>
        <v>9.8714999999999993</v>
      </c>
      <c r="Q140">
        <f t="shared" si="5"/>
        <v>9.9796800000000001</v>
      </c>
      <c r="R140">
        <f>'RCP45'!R140</f>
        <v>10.9533</v>
      </c>
      <c r="S140">
        <f>'RCP45'!S140</f>
        <v>11.337999999999999</v>
      </c>
      <c r="T140">
        <f>'RCP45'!T140</f>
        <v>11.0313</v>
      </c>
      <c r="U140">
        <f>'RCP45'!U140</f>
        <v>9.4011999999999993</v>
      </c>
      <c r="V140">
        <f>'RCP45'!V140</f>
        <v>7.1181999999999999</v>
      </c>
      <c r="W140">
        <f>'RCP45'!W140</f>
        <v>4.1821999999999999</v>
      </c>
      <c r="X140">
        <f>'RCP45'!X140</f>
        <v>4.1925999999999997</v>
      </c>
      <c r="Y140">
        <f>'RCP45'!Y140</f>
        <v>4.2030000000000003</v>
      </c>
      <c r="Z140">
        <f>'RCP45'!Z140</f>
        <v>3.0815999999999999</v>
      </c>
      <c r="AA140">
        <f>'RCP45'!AA140</f>
        <v>2.2845</v>
      </c>
      <c r="AB140">
        <f>'RCP45'!AB140</f>
        <v>1.964</v>
      </c>
      <c r="AC140">
        <f>'RCP45'!AC140</f>
        <v>1.7094</v>
      </c>
      <c r="AD140">
        <f>'RCP45'!AD140</f>
        <v>1.5</v>
      </c>
      <c r="AE140">
        <f>'RCP45'!AE140</f>
        <v>1.5353000000000001</v>
      </c>
      <c r="AF140">
        <f>'RCP45'!AF140</f>
        <v>1.5468</v>
      </c>
      <c r="AG140">
        <f>'RCP45'!AG140</f>
        <v>1.5531999999999999</v>
      </c>
      <c r="AH140">
        <f>'RCP45'!AH140</f>
        <v>1.5547</v>
      </c>
      <c r="AI140">
        <f>'RCP45'!AI140</f>
        <v>1.5526</v>
      </c>
      <c r="AJ140">
        <f>'RCP45'!AJ140</f>
        <v>1.5482</v>
      </c>
      <c r="AK140">
        <f>'RCP45'!AK140</f>
        <v>1.5419</v>
      </c>
      <c r="AL140">
        <f>'RCP45'!AL140</f>
        <v>1.4944</v>
      </c>
      <c r="AM140">
        <f>'RCP45'!AM140</f>
        <v>1.3814</v>
      </c>
      <c r="AN140">
        <f>'RCP45'!AN140</f>
        <v>1.2785</v>
      </c>
      <c r="AO140">
        <f>'RCP45'!AO140</f>
        <v>1.1900999999999999</v>
      </c>
      <c r="AP140">
        <f>'RCP45'!AP140</f>
        <v>1.1148</v>
      </c>
      <c r="AQ140">
        <f>'RCP45'!AQ140</f>
        <v>1.0504</v>
      </c>
      <c r="AR140">
        <f>'RCP45'!AR140</f>
        <v>0.995</v>
      </c>
      <c r="AS140">
        <f>'RCP45'!AS140</f>
        <v>0.94720000000000004</v>
      </c>
      <c r="AT140">
        <f>'RCP45'!AT140</f>
        <v>0.90569999999999995</v>
      </c>
      <c r="AU140">
        <f>'RCP45'!AU140</f>
        <v>0.86929999999999996</v>
      </c>
      <c r="AV140">
        <f>'RCP45'!AV140</f>
        <v>0.83730000000000004</v>
      </c>
      <c r="AW140">
        <f>'RCP45'!AW140</f>
        <v>0.80889999999999995</v>
      </c>
      <c r="AX140">
        <f>'RCP45'!AX140</f>
        <v>0.78359999999999996</v>
      </c>
      <c r="AY140">
        <f>'RCP45'!AY140</f>
        <v>0.76080000000000003</v>
      </c>
      <c r="AZ140">
        <f>'RCP45'!AZ140</f>
        <v>0.74029999999999996</v>
      </c>
      <c r="BA140">
        <f>'RCP45'!BA140</f>
        <v>0.66110000000000002</v>
      </c>
      <c r="BB140">
        <f>'RCP45'!BB140</f>
        <v>0.60540000000000005</v>
      </c>
      <c r="BC140">
        <f>'RCP45'!BC140</f>
        <v>0.56210000000000004</v>
      </c>
      <c r="BD140">
        <f>'RCP45'!BD140</f>
        <v>0.67449999999999999</v>
      </c>
    </row>
    <row r="141" spans="1:56">
      <c r="A141" t="s">
        <v>7</v>
      </c>
      <c r="B141" t="s">
        <v>8</v>
      </c>
      <c r="C141" t="s">
        <v>60</v>
      </c>
      <c r="D141" t="s">
        <v>63</v>
      </c>
      <c r="E141" t="s">
        <v>10</v>
      </c>
      <c r="F141" t="s">
        <v>11</v>
      </c>
      <c r="G141" t="s">
        <v>13</v>
      </c>
      <c r="H141">
        <f>'RCP45'!H141</f>
        <v>1.1488</v>
      </c>
      <c r="I141">
        <f>'RCP45'!I141</f>
        <v>1.1319999999999999</v>
      </c>
      <c r="J141">
        <f>'RCP45'!J141</f>
        <v>1.2317</v>
      </c>
      <c r="K141">
        <f>'RCP45'!K141</f>
        <v>1.2256</v>
      </c>
      <c r="L141">
        <f>'RCP45'!L141</f>
        <v>1.2427999999999999</v>
      </c>
      <c r="M141">
        <f>'RCP45'!M141</f>
        <v>1.1955</v>
      </c>
      <c r="N141">
        <f>'RCP45'!P141</f>
        <v>0.91059999999999997</v>
      </c>
      <c r="O141">
        <f t="shared" si="4"/>
        <v>0.39786999999999995</v>
      </c>
      <c r="P141">
        <f>'RCP45'!Q141</f>
        <v>0.34089999999999998</v>
      </c>
      <c r="Q141">
        <f t="shared" si="5"/>
        <v>0.32843999999999995</v>
      </c>
      <c r="R141">
        <f>'RCP45'!R141</f>
        <v>0.21629999999999999</v>
      </c>
      <c r="S141">
        <f>'RCP45'!S141</f>
        <v>0.1986</v>
      </c>
      <c r="T141">
        <f>'RCP45'!T141</f>
        <v>0.24859999999999999</v>
      </c>
      <c r="U141">
        <f>'RCP45'!U141</f>
        <v>0.184</v>
      </c>
      <c r="V141">
        <f>'RCP45'!V141</f>
        <v>0.1037</v>
      </c>
      <c r="W141">
        <f>'RCP45'!W141</f>
        <v>7.7999999999999996E-3</v>
      </c>
      <c r="X141">
        <f>'RCP45'!X141</f>
        <v>2.7E-2</v>
      </c>
      <c r="Y141">
        <f>'RCP45'!Y141</f>
        <v>4.6300000000000001E-2</v>
      </c>
      <c r="Z141">
        <f>'RCP45'!Z141</f>
        <v>2.7799999999999998E-2</v>
      </c>
      <c r="AA141">
        <f>'RCP45'!AA141</f>
        <v>9.2999999999999992E-3</v>
      </c>
      <c r="AB141">
        <f>'RCP45'!AB141</f>
        <v>0</v>
      </c>
      <c r="AC141">
        <f>'RCP45'!AC141</f>
        <v>0</v>
      </c>
      <c r="AD141">
        <f>'RCP45'!AD141</f>
        <v>0</v>
      </c>
      <c r="AE141">
        <f>'RCP45'!AE141</f>
        <v>0</v>
      </c>
      <c r="AF141">
        <f>'RCP45'!AF141</f>
        <v>0</v>
      </c>
      <c r="AG141">
        <f>'RCP45'!AG141</f>
        <v>0</v>
      </c>
      <c r="AH141">
        <f>'RCP45'!AH141</f>
        <v>0</v>
      </c>
      <c r="AI141">
        <f>'RCP45'!AI141</f>
        <v>0</v>
      </c>
      <c r="AJ141">
        <f>'RCP45'!AJ141</f>
        <v>0</v>
      </c>
      <c r="AK141">
        <f>'RCP45'!AK141</f>
        <v>0</v>
      </c>
      <c r="AL141">
        <f>'RCP45'!AL141</f>
        <v>0</v>
      </c>
      <c r="AM141">
        <f>'RCP45'!AM141</f>
        <v>0</v>
      </c>
      <c r="AN141">
        <f>'RCP45'!AN141</f>
        <v>0</v>
      </c>
      <c r="AO141">
        <f>'RCP45'!AO141</f>
        <v>0</v>
      </c>
      <c r="AP141">
        <f>'RCP45'!AP141</f>
        <v>0</v>
      </c>
      <c r="AQ141">
        <f>'RCP45'!AQ141</f>
        <v>0</v>
      </c>
      <c r="AR141">
        <f>'RCP45'!AR141</f>
        <v>0</v>
      </c>
      <c r="AS141">
        <f>'RCP45'!AS141</f>
        <v>0</v>
      </c>
      <c r="AT141">
        <f>'RCP45'!AT141</f>
        <v>0</v>
      </c>
      <c r="AU141">
        <f>'RCP45'!AU141</f>
        <v>0</v>
      </c>
      <c r="AV141">
        <f>'RCP45'!AV141</f>
        <v>0</v>
      </c>
      <c r="AW141">
        <f>'RCP45'!AW141</f>
        <v>0</v>
      </c>
      <c r="AX141">
        <f>'RCP45'!AX141</f>
        <v>0</v>
      </c>
      <c r="AY141">
        <f>'RCP45'!AY141</f>
        <v>0</v>
      </c>
      <c r="AZ141">
        <f>'RCP45'!AZ141</f>
        <v>0</v>
      </c>
      <c r="BA141">
        <f>'RCP45'!BA141</f>
        <v>0</v>
      </c>
      <c r="BB141">
        <f>'RCP45'!BB141</f>
        <v>0</v>
      </c>
      <c r="BC141">
        <f>'RCP45'!BC141</f>
        <v>0</v>
      </c>
      <c r="BD141">
        <f>'RCP45'!BD141</f>
        <v>0</v>
      </c>
    </row>
    <row r="142" spans="1:56">
      <c r="A142" t="s">
        <v>7</v>
      </c>
      <c r="B142" t="s">
        <v>8</v>
      </c>
      <c r="C142" t="s">
        <v>60</v>
      </c>
      <c r="D142" t="s">
        <v>63</v>
      </c>
      <c r="E142" t="s">
        <v>10</v>
      </c>
      <c r="F142" t="s">
        <v>14</v>
      </c>
      <c r="G142" t="s">
        <v>15</v>
      </c>
      <c r="H142">
        <f>'RCP45'!H142</f>
        <v>300.20699999999999</v>
      </c>
      <c r="I142">
        <f>'RCP45'!I142</f>
        <v>303.40929999999997</v>
      </c>
      <c r="J142">
        <f>'RCP45'!J142</f>
        <v>306.57870000000003</v>
      </c>
      <c r="K142">
        <f>'RCP45'!K142</f>
        <v>309.7165</v>
      </c>
      <c r="L142">
        <f>'RCP45'!L142</f>
        <v>312.82409999999999</v>
      </c>
      <c r="M142">
        <f>'RCP45'!M142</f>
        <v>315.90269999999998</v>
      </c>
      <c r="N142">
        <f>'RCP45'!P142</f>
        <v>322.54469999999998</v>
      </c>
      <c r="O142">
        <f t="shared" si="4"/>
        <v>334.21166999999997</v>
      </c>
      <c r="P142">
        <f>'RCP45'!Q142</f>
        <v>335.50799999999998</v>
      </c>
      <c r="Q142">
        <f t="shared" si="5"/>
        <v>335.85699999999997</v>
      </c>
      <c r="R142">
        <f>'RCP45'!R142</f>
        <v>338.99799999999999</v>
      </c>
      <c r="S142">
        <f>'RCP45'!S142</f>
        <v>337.5745</v>
      </c>
      <c r="T142">
        <f>'RCP45'!T142</f>
        <v>331.33699999999999</v>
      </c>
      <c r="U142">
        <f>'RCP45'!U142</f>
        <v>317.60969999999998</v>
      </c>
      <c r="V142">
        <f>'RCP45'!V142</f>
        <v>300.7647</v>
      </c>
      <c r="W142">
        <f>'RCP45'!W142</f>
        <v>280.80360000000002</v>
      </c>
      <c r="X142">
        <f>'RCP45'!X142</f>
        <v>273.43439999999998</v>
      </c>
      <c r="Y142">
        <f>'RCP45'!Y142</f>
        <v>266.05860000000001</v>
      </c>
      <c r="Z142">
        <f>'RCP45'!Z142</f>
        <v>266.0607</v>
      </c>
      <c r="AA142">
        <f>'RCP45'!AA142</f>
        <v>266.06220000000002</v>
      </c>
      <c r="AB142">
        <f>'RCP45'!AB142</f>
        <v>266.06349999999998</v>
      </c>
      <c r="AC142">
        <f>'RCP45'!AC142</f>
        <v>266.06470000000002</v>
      </c>
      <c r="AD142">
        <f>'RCP45'!AD142</f>
        <v>266.06549999999999</v>
      </c>
      <c r="AE142">
        <f>'RCP45'!AE142</f>
        <v>266.08330000000001</v>
      </c>
      <c r="AF142">
        <f>'RCP45'!AF142</f>
        <v>266.0917</v>
      </c>
      <c r="AG142">
        <f>'RCP45'!AG142</f>
        <v>266.10079999999999</v>
      </c>
      <c r="AH142">
        <f>'RCP45'!AH142</f>
        <v>266.10939999999999</v>
      </c>
      <c r="AI142">
        <f>'RCP45'!AI142</f>
        <v>266.12009999999998</v>
      </c>
      <c r="AJ142">
        <f>'RCP45'!AJ142</f>
        <v>266.1327</v>
      </c>
      <c r="AK142">
        <f>'RCP45'!AK142</f>
        <v>266.14699999999999</v>
      </c>
      <c r="AL142">
        <f>'RCP45'!AL142</f>
        <v>266.23309999999998</v>
      </c>
      <c r="AM142">
        <f>'RCP45'!AM142</f>
        <v>266.43150000000003</v>
      </c>
      <c r="AN142">
        <f>'RCP45'!AN142</f>
        <v>266.63260000000002</v>
      </c>
      <c r="AO142">
        <f>'RCP45'!AO142</f>
        <v>266.82690000000002</v>
      </c>
      <c r="AP142">
        <f>'RCP45'!AP142</f>
        <v>267.01240000000001</v>
      </c>
      <c r="AQ142">
        <f>'RCP45'!AQ142</f>
        <v>267.18900000000002</v>
      </c>
      <c r="AR142">
        <f>'RCP45'!AR142</f>
        <v>267.35700000000003</v>
      </c>
      <c r="AS142">
        <f>'RCP45'!AS142</f>
        <v>267.517</v>
      </c>
      <c r="AT142">
        <f>'RCP45'!AT142</f>
        <v>267.66969999999998</v>
      </c>
      <c r="AU142">
        <f>'RCP45'!AU142</f>
        <v>267.81549999999999</v>
      </c>
      <c r="AV142">
        <f>'RCP45'!AV142</f>
        <v>267.95510000000002</v>
      </c>
      <c r="AW142">
        <f>'RCP45'!AW142</f>
        <v>268.08879999999999</v>
      </c>
      <c r="AX142">
        <f>'RCP45'!AX142</f>
        <v>268.21719999999999</v>
      </c>
      <c r="AY142">
        <f>'RCP45'!AY142</f>
        <v>268.34059999999999</v>
      </c>
      <c r="AZ142">
        <f>'RCP45'!AZ142</f>
        <v>268.45929999999998</v>
      </c>
      <c r="BA142">
        <f>'RCP45'!BA142</f>
        <v>268.99369999999999</v>
      </c>
      <c r="BB142">
        <f>'RCP45'!BB142</f>
        <v>269.44920000000002</v>
      </c>
      <c r="BC142">
        <f>'RCP45'!BC142</f>
        <v>269.84519999999998</v>
      </c>
      <c r="BD142">
        <f>'RCP45'!BD142</f>
        <v>268.8938</v>
      </c>
    </row>
    <row r="143" spans="1:56">
      <c r="A143" t="s">
        <v>7</v>
      </c>
      <c r="B143" t="s">
        <v>8</v>
      </c>
      <c r="C143" t="s">
        <v>60</v>
      </c>
      <c r="D143" t="s">
        <v>63</v>
      </c>
      <c r="E143" t="s">
        <v>10</v>
      </c>
      <c r="F143" t="s">
        <v>16</v>
      </c>
      <c r="G143" t="s">
        <v>17</v>
      </c>
      <c r="H143">
        <f>'RCP45'!H143</f>
        <v>7.4566999999999997</v>
      </c>
      <c r="I143">
        <f>'RCP45'!I143</f>
        <v>7.5029000000000003</v>
      </c>
      <c r="J143">
        <f>'RCP45'!J143</f>
        <v>7.5487000000000002</v>
      </c>
      <c r="K143">
        <f>'RCP45'!K143</f>
        <v>7.5941999999999998</v>
      </c>
      <c r="L143">
        <f>'RCP45'!L143</f>
        <v>7.6394000000000002</v>
      </c>
      <c r="M143">
        <f>'RCP45'!M143</f>
        <v>7.6841999999999997</v>
      </c>
      <c r="N143">
        <f>'RCP45'!P143</f>
        <v>7.8681999999999999</v>
      </c>
      <c r="O143">
        <f t="shared" si="4"/>
        <v>8.1985900000000012</v>
      </c>
      <c r="P143">
        <f>'RCP45'!Q143</f>
        <v>8.2353000000000005</v>
      </c>
      <c r="Q143">
        <f t="shared" si="5"/>
        <v>8.2689500000000002</v>
      </c>
      <c r="R143">
        <f>'RCP45'!R143</f>
        <v>8.5717999999999996</v>
      </c>
      <c r="S143">
        <f>'RCP45'!S143</f>
        <v>8.6887000000000008</v>
      </c>
      <c r="T143">
        <f>'RCP45'!T143</f>
        <v>8.5883000000000003</v>
      </c>
      <c r="U143">
        <f>'RCP45'!U143</f>
        <v>8.5063999999999993</v>
      </c>
      <c r="V143">
        <f>'RCP45'!V143</f>
        <v>8.3592999999999993</v>
      </c>
      <c r="W143">
        <f>'RCP45'!W143</f>
        <v>8.1468000000000007</v>
      </c>
      <c r="X143">
        <f>'RCP45'!X143</f>
        <v>8.1293000000000006</v>
      </c>
      <c r="Y143">
        <f>'RCP45'!Y143</f>
        <v>8.1117000000000008</v>
      </c>
      <c r="Z143">
        <f>'RCP45'!Z143</f>
        <v>7.8894000000000002</v>
      </c>
      <c r="AA143">
        <f>'RCP45'!AA143</f>
        <v>7.6669999999999998</v>
      </c>
      <c r="AB143">
        <f>'RCP45'!AB143</f>
        <v>7.4447000000000001</v>
      </c>
      <c r="AC143">
        <f>'RCP45'!AC143</f>
        <v>7.2222999999999997</v>
      </c>
      <c r="AD143">
        <f>'RCP45'!AD143</f>
        <v>7.0445000000000002</v>
      </c>
      <c r="AE143">
        <f>'RCP45'!AE143</f>
        <v>7.0065</v>
      </c>
      <c r="AF143">
        <f>'RCP45'!AF143</f>
        <v>7.0073999999999996</v>
      </c>
      <c r="AG143">
        <f>'RCP45'!AG143</f>
        <v>7.008</v>
      </c>
      <c r="AH143">
        <f>'RCP45'!AH143</f>
        <v>7.0084</v>
      </c>
      <c r="AI143">
        <f>'RCP45'!AI143</f>
        <v>7.0086000000000004</v>
      </c>
      <c r="AJ143">
        <f>'RCP45'!AJ143</f>
        <v>7.0086000000000004</v>
      </c>
      <c r="AK143">
        <f>'RCP45'!AK143</f>
        <v>7.0086000000000004</v>
      </c>
      <c r="AL143">
        <f>'RCP45'!AL143</f>
        <v>7.0086000000000004</v>
      </c>
      <c r="AM143">
        <f>'RCP45'!AM143</f>
        <v>7.0086000000000004</v>
      </c>
      <c r="AN143">
        <f>'RCP45'!AN143</f>
        <v>7.0086000000000004</v>
      </c>
      <c r="AO143">
        <f>'RCP45'!AO143</f>
        <v>7.0086000000000004</v>
      </c>
      <c r="AP143">
        <f>'RCP45'!AP143</f>
        <v>7.0086000000000004</v>
      </c>
      <c r="AQ143">
        <f>'RCP45'!AQ143</f>
        <v>7.0086000000000004</v>
      </c>
      <c r="AR143">
        <f>'RCP45'!AR143</f>
        <v>7.0086000000000004</v>
      </c>
      <c r="AS143">
        <f>'RCP45'!AS143</f>
        <v>7.0086000000000004</v>
      </c>
      <c r="AT143">
        <f>'RCP45'!AT143</f>
        <v>7.0086000000000004</v>
      </c>
      <c r="AU143">
        <f>'RCP45'!AU143</f>
        <v>7.0086000000000004</v>
      </c>
      <c r="AV143">
        <f>'RCP45'!AV143</f>
        <v>7.0086000000000004</v>
      </c>
      <c r="AW143">
        <f>'RCP45'!AW143</f>
        <v>7.0086000000000004</v>
      </c>
      <c r="AX143">
        <f>'RCP45'!AX143</f>
        <v>7.0086000000000004</v>
      </c>
      <c r="AY143">
        <f>'RCP45'!AY143</f>
        <v>7.0086000000000004</v>
      </c>
      <c r="AZ143">
        <f>'RCP45'!AZ143</f>
        <v>7.0086000000000004</v>
      </c>
      <c r="BA143">
        <f>'RCP45'!BA143</f>
        <v>7.0086000000000004</v>
      </c>
      <c r="BB143">
        <f>'RCP45'!BB143</f>
        <v>7.0086000000000004</v>
      </c>
      <c r="BC143">
        <f>'RCP45'!BC143</f>
        <v>7.0086000000000004</v>
      </c>
      <c r="BD143">
        <f>'RCP45'!BD143</f>
        <v>7.0086000000000004</v>
      </c>
    </row>
    <row r="144" spans="1:56">
      <c r="A144" t="s">
        <v>7</v>
      </c>
      <c r="B144" t="s">
        <v>8</v>
      </c>
      <c r="C144" t="s">
        <v>60</v>
      </c>
      <c r="D144" t="s">
        <v>63</v>
      </c>
      <c r="E144" t="s">
        <v>10</v>
      </c>
      <c r="F144" t="s">
        <v>18</v>
      </c>
      <c r="G144" t="s">
        <v>19</v>
      </c>
      <c r="H144">
        <f>'RCP45'!H144</f>
        <v>53.841299999999997</v>
      </c>
      <c r="I144">
        <f>'RCP45'!I144</f>
        <v>54.419199999999996</v>
      </c>
      <c r="J144">
        <f>'RCP45'!J144</f>
        <v>54.996000000000002</v>
      </c>
      <c r="K144">
        <f>'RCP45'!K144</f>
        <v>55.571599999999997</v>
      </c>
      <c r="L144">
        <f>'RCP45'!L144</f>
        <v>56.146099999999997</v>
      </c>
      <c r="M144">
        <f>'RCP45'!M144</f>
        <v>56.719499999999996</v>
      </c>
      <c r="N144">
        <f>'RCP45'!P144</f>
        <v>54.6387</v>
      </c>
      <c r="O144">
        <f t="shared" si="4"/>
        <v>50.889659999999999</v>
      </c>
      <c r="P144">
        <f>'RCP45'!Q144</f>
        <v>50.473100000000002</v>
      </c>
      <c r="Q144">
        <f t="shared" si="5"/>
        <v>49.712270000000004</v>
      </c>
      <c r="R144">
        <f>'RCP45'!R144</f>
        <v>42.864800000000002</v>
      </c>
      <c r="S144">
        <f>'RCP45'!S144</f>
        <v>34.604100000000003</v>
      </c>
      <c r="T144">
        <f>'RCP45'!T144</f>
        <v>25.678899999999999</v>
      </c>
      <c r="U144">
        <f>'RCP45'!U144</f>
        <v>20.711400000000001</v>
      </c>
      <c r="V144">
        <f>'RCP45'!V144</f>
        <v>16.398700000000002</v>
      </c>
      <c r="W144">
        <f>'RCP45'!W144</f>
        <v>12.7409</v>
      </c>
      <c r="X144">
        <f>'RCP45'!X144</f>
        <v>11.997400000000001</v>
      </c>
      <c r="Y144">
        <f>'RCP45'!Y144</f>
        <v>11.2538</v>
      </c>
      <c r="Z144">
        <f>'RCP45'!Z144</f>
        <v>11.2538</v>
      </c>
      <c r="AA144">
        <f>'RCP45'!AA144</f>
        <v>11.2538</v>
      </c>
      <c r="AB144">
        <f>'RCP45'!AB144</f>
        <v>11.2538</v>
      </c>
      <c r="AC144">
        <f>'RCP45'!AC144</f>
        <v>11.2538</v>
      </c>
      <c r="AD144">
        <f>'RCP45'!AD144</f>
        <v>11.2538</v>
      </c>
      <c r="AE144">
        <f>'RCP45'!AE144</f>
        <v>11.2538</v>
      </c>
      <c r="AF144">
        <f>'RCP45'!AF144</f>
        <v>11.2538</v>
      </c>
      <c r="AG144">
        <f>'RCP45'!AG144</f>
        <v>11.2538</v>
      </c>
      <c r="AH144">
        <f>'RCP45'!AH144</f>
        <v>11.2538</v>
      </c>
      <c r="AI144">
        <f>'RCP45'!AI144</f>
        <v>11.2538</v>
      </c>
      <c r="AJ144">
        <f>'RCP45'!AJ144</f>
        <v>11.2538</v>
      </c>
      <c r="AK144">
        <f>'RCP45'!AK144</f>
        <v>11.2538</v>
      </c>
      <c r="AL144">
        <f>'RCP45'!AL144</f>
        <v>11.2538</v>
      </c>
      <c r="AM144">
        <f>'RCP45'!AM144</f>
        <v>11.2538</v>
      </c>
      <c r="AN144">
        <f>'RCP45'!AN144</f>
        <v>11.2538</v>
      </c>
      <c r="AO144">
        <f>'RCP45'!AO144</f>
        <v>11.2538</v>
      </c>
      <c r="AP144">
        <f>'RCP45'!AP144</f>
        <v>11.2538</v>
      </c>
      <c r="AQ144">
        <f>'RCP45'!AQ144</f>
        <v>11.2538</v>
      </c>
      <c r="AR144">
        <f>'RCP45'!AR144</f>
        <v>11.2538</v>
      </c>
      <c r="AS144">
        <f>'RCP45'!AS144</f>
        <v>11.2538</v>
      </c>
      <c r="AT144">
        <f>'RCP45'!AT144</f>
        <v>11.2538</v>
      </c>
      <c r="AU144">
        <f>'RCP45'!AU144</f>
        <v>11.2538</v>
      </c>
      <c r="AV144">
        <f>'RCP45'!AV144</f>
        <v>11.2538</v>
      </c>
      <c r="AW144">
        <f>'RCP45'!AW144</f>
        <v>11.2538</v>
      </c>
      <c r="AX144">
        <f>'RCP45'!AX144</f>
        <v>11.2538</v>
      </c>
      <c r="AY144">
        <f>'RCP45'!AY144</f>
        <v>11.2538</v>
      </c>
      <c r="AZ144">
        <f>'RCP45'!AZ144</f>
        <v>11.2538</v>
      </c>
      <c r="BA144">
        <f>'RCP45'!BA144</f>
        <v>11.2538</v>
      </c>
      <c r="BB144">
        <f>'RCP45'!BB144</f>
        <v>11.2538</v>
      </c>
      <c r="BC144">
        <f>'RCP45'!BC144</f>
        <v>11.2538</v>
      </c>
      <c r="BD144">
        <f>'RCP45'!BD144</f>
        <v>11.2538</v>
      </c>
    </row>
    <row r="145" spans="1:56">
      <c r="A145" t="s">
        <v>7</v>
      </c>
      <c r="B145" t="s">
        <v>8</v>
      </c>
      <c r="C145" t="s">
        <v>60</v>
      </c>
      <c r="D145" t="s">
        <v>63</v>
      </c>
      <c r="E145" t="s">
        <v>10</v>
      </c>
      <c r="F145" t="s">
        <v>20</v>
      </c>
      <c r="G145" t="s">
        <v>21</v>
      </c>
      <c r="H145">
        <f>'RCP45'!H145</f>
        <v>1068.0009</v>
      </c>
      <c r="I145">
        <f>'RCP45'!I145</f>
        <v>1066.7447</v>
      </c>
      <c r="J145">
        <f>'RCP45'!J145</f>
        <v>1065.4692</v>
      </c>
      <c r="K145">
        <f>'RCP45'!K145</f>
        <v>1064.1741999999999</v>
      </c>
      <c r="L145">
        <f>'RCP45'!L145</f>
        <v>1062.8596</v>
      </c>
      <c r="M145">
        <f>'RCP45'!M145</f>
        <v>1061.5255</v>
      </c>
      <c r="N145">
        <f>'RCP45'!P145</f>
        <v>1038.6190999999999</v>
      </c>
      <c r="O145">
        <f t="shared" si="4"/>
        <v>995.00005999999996</v>
      </c>
      <c r="P145">
        <f>'RCP45'!Q145</f>
        <v>990.15350000000001</v>
      </c>
      <c r="Q145">
        <f t="shared" si="5"/>
        <v>990.11352999999997</v>
      </c>
      <c r="R145">
        <f>'RCP45'!R145</f>
        <v>989.75379999999996</v>
      </c>
      <c r="S145">
        <f>'RCP45'!S145</f>
        <v>950.24670000000003</v>
      </c>
      <c r="T145">
        <f>'RCP45'!T145</f>
        <v>872.77279999999996</v>
      </c>
      <c r="U145">
        <f>'RCP45'!U145</f>
        <v>778.55679999999995</v>
      </c>
      <c r="V145">
        <f>'RCP45'!V145</f>
        <v>673.64170000000001</v>
      </c>
      <c r="W145">
        <f>'RCP45'!W145</f>
        <v>558.01859999999999</v>
      </c>
      <c r="X145">
        <f>'RCP45'!X145</f>
        <v>517.65859999999998</v>
      </c>
      <c r="Y145">
        <f>'RCP45'!Y145</f>
        <v>477.2996</v>
      </c>
      <c r="Z145">
        <f>'RCP45'!Z145</f>
        <v>477.2996</v>
      </c>
      <c r="AA145">
        <f>'RCP45'!AA145</f>
        <v>477.2996</v>
      </c>
      <c r="AB145">
        <f>'RCP45'!AB145</f>
        <v>477.2996</v>
      </c>
      <c r="AC145">
        <f>'RCP45'!AC145</f>
        <v>477.2996</v>
      </c>
      <c r="AD145">
        <f>'RCP45'!AD145</f>
        <v>477.2996</v>
      </c>
      <c r="AE145">
        <f>'RCP45'!AE145</f>
        <v>477.2996</v>
      </c>
      <c r="AF145">
        <f>'RCP45'!AF145</f>
        <v>477.2996</v>
      </c>
      <c r="AG145">
        <f>'RCP45'!AG145</f>
        <v>477.2996</v>
      </c>
      <c r="AH145">
        <f>'RCP45'!AH145</f>
        <v>477.2996</v>
      </c>
      <c r="AI145">
        <f>'RCP45'!AI145</f>
        <v>477.2996</v>
      </c>
      <c r="AJ145">
        <f>'RCP45'!AJ145</f>
        <v>477.2996</v>
      </c>
      <c r="AK145">
        <f>'RCP45'!AK145</f>
        <v>477.2996</v>
      </c>
      <c r="AL145">
        <f>'RCP45'!AL145</f>
        <v>477.2996</v>
      </c>
      <c r="AM145">
        <f>'RCP45'!AM145</f>
        <v>477.2996</v>
      </c>
      <c r="AN145">
        <f>'RCP45'!AN145</f>
        <v>477.2996</v>
      </c>
      <c r="AO145">
        <f>'RCP45'!AO145</f>
        <v>477.2996</v>
      </c>
      <c r="AP145">
        <f>'RCP45'!AP145</f>
        <v>477.2996</v>
      </c>
      <c r="AQ145">
        <f>'RCP45'!AQ145</f>
        <v>477.2996</v>
      </c>
      <c r="AR145">
        <f>'RCP45'!AR145</f>
        <v>477.2996</v>
      </c>
      <c r="AS145">
        <f>'RCP45'!AS145</f>
        <v>477.2996</v>
      </c>
      <c r="AT145">
        <f>'RCP45'!AT145</f>
        <v>477.2996</v>
      </c>
      <c r="AU145">
        <f>'RCP45'!AU145</f>
        <v>477.2996</v>
      </c>
      <c r="AV145">
        <f>'RCP45'!AV145</f>
        <v>477.2996</v>
      </c>
      <c r="AW145">
        <f>'RCP45'!AW145</f>
        <v>477.2996</v>
      </c>
      <c r="AX145">
        <f>'RCP45'!AX145</f>
        <v>477.2996</v>
      </c>
      <c r="AY145">
        <f>'RCP45'!AY145</f>
        <v>477.2996</v>
      </c>
      <c r="AZ145">
        <f>'RCP45'!AZ145</f>
        <v>477.2996</v>
      </c>
      <c r="BA145">
        <f>'RCP45'!BA145</f>
        <v>477.2996</v>
      </c>
      <c r="BB145">
        <f>'RCP45'!BB145</f>
        <v>477.2996</v>
      </c>
      <c r="BC145">
        <f>'RCP45'!BC145</f>
        <v>477.2996</v>
      </c>
      <c r="BD145">
        <f>'RCP45'!BD145</f>
        <v>477.2996</v>
      </c>
    </row>
    <row r="146" spans="1:56">
      <c r="A146" t="s">
        <v>7</v>
      </c>
      <c r="B146" t="s">
        <v>8</v>
      </c>
      <c r="C146" t="s">
        <v>60</v>
      </c>
      <c r="D146" t="s">
        <v>63</v>
      </c>
      <c r="E146" t="s">
        <v>10</v>
      </c>
      <c r="F146" t="s">
        <v>22</v>
      </c>
      <c r="G146" t="s">
        <v>23</v>
      </c>
      <c r="H146">
        <f>'RCP45'!H146</f>
        <v>210.62299999999999</v>
      </c>
      <c r="I146">
        <f>'RCP45'!I146</f>
        <v>211.59379999999999</v>
      </c>
      <c r="J146">
        <f>'RCP45'!J146</f>
        <v>212.56319999999999</v>
      </c>
      <c r="K146">
        <f>'RCP45'!K146</f>
        <v>213.53110000000001</v>
      </c>
      <c r="L146">
        <f>'RCP45'!L146</f>
        <v>214.49770000000001</v>
      </c>
      <c r="M146">
        <f>'RCP45'!M146</f>
        <v>215.46289999999999</v>
      </c>
      <c r="N146">
        <f>'RCP45'!P146</f>
        <v>208.37870000000001</v>
      </c>
      <c r="O146">
        <f t="shared" si="4"/>
        <v>195.43012999999999</v>
      </c>
      <c r="P146">
        <f>'RCP45'!Q146</f>
        <v>193.9914</v>
      </c>
      <c r="Q146">
        <f t="shared" si="5"/>
        <v>194.87286</v>
      </c>
      <c r="R146">
        <f>'RCP45'!R146</f>
        <v>202.80600000000001</v>
      </c>
      <c r="S146">
        <f>'RCP45'!S146</f>
        <v>201.65440000000001</v>
      </c>
      <c r="T146">
        <f>'RCP45'!T146</f>
        <v>190.6431</v>
      </c>
      <c r="U146">
        <f>'RCP45'!U146</f>
        <v>179.8887</v>
      </c>
      <c r="V146">
        <f>'RCP45'!V146</f>
        <v>166.45160000000001</v>
      </c>
      <c r="W146">
        <f>'RCP45'!W146</f>
        <v>150.3314</v>
      </c>
      <c r="X146">
        <f>'RCP45'!X146</f>
        <v>145.18260000000001</v>
      </c>
      <c r="Y146">
        <f>'RCP45'!Y146</f>
        <v>140.03380000000001</v>
      </c>
      <c r="Z146">
        <f>'RCP45'!Z146</f>
        <v>140.03380000000001</v>
      </c>
      <c r="AA146">
        <f>'RCP45'!AA146</f>
        <v>140.03380000000001</v>
      </c>
      <c r="AB146">
        <f>'RCP45'!AB146</f>
        <v>140.03380000000001</v>
      </c>
      <c r="AC146">
        <f>'RCP45'!AC146</f>
        <v>140.03380000000001</v>
      </c>
      <c r="AD146">
        <f>'RCP45'!AD146</f>
        <v>140.03380000000001</v>
      </c>
      <c r="AE146">
        <f>'RCP45'!AE146</f>
        <v>140.03380000000001</v>
      </c>
      <c r="AF146">
        <f>'RCP45'!AF146</f>
        <v>140.03380000000001</v>
      </c>
      <c r="AG146">
        <f>'RCP45'!AG146</f>
        <v>140.03380000000001</v>
      </c>
      <c r="AH146">
        <f>'RCP45'!AH146</f>
        <v>140.03380000000001</v>
      </c>
      <c r="AI146">
        <f>'RCP45'!AI146</f>
        <v>140.03380000000001</v>
      </c>
      <c r="AJ146">
        <f>'RCP45'!AJ146</f>
        <v>140.03380000000001</v>
      </c>
      <c r="AK146">
        <f>'RCP45'!AK146</f>
        <v>140.03380000000001</v>
      </c>
      <c r="AL146">
        <f>'RCP45'!AL146</f>
        <v>140.03380000000001</v>
      </c>
      <c r="AM146">
        <f>'RCP45'!AM146</f>
        <v>140.03380000000001</v>
      </c>
      <c r="AN146">
        <f>'RCP45'!AN146</f>
        <v>140.03380000000001</v>
      </c>
      <c r="AO146">
        <f>'RCP45'!AO146</f>
        <v>140.03380000000001</v>
      </c>
      <c r="AP146">
        <f>'RCP45'!AP146</f>
        <v>140.03380000000001</v>
      </c>
      <c r="AQ146">
        <f>'RCP45'!AQ146</f>
        <v>140.03380000000001</v>
      </c>
      <c r="AR146">
        <f>'RCP45'!AR146</f>
        <v>140.03380000000001</v>
      </c>
      <c r="AS146">
        <f>'RCP45'!AS146</f>
        <v>140.03380000000001</v>
      </c>
      <c r="AT146">
        <f>'RCP45'!AT146</f>
        <v>140.03380000000001</v>
      </c>
      <c r="AU146">
        <f>'RCP45'!AU146</f>
        <v>140.03380000000001</v>
      </c>
      <c r="AV146">
        <f>'RCP45'!AV146</f>
        <v>140.03380000000001</v>
      </c>
      <c r="AW146">
        <f>'RCP45'!AW146</f>
        <v>140.03380000000001</v>
      </c>
      <c r="AX146">
        <f>'RCP45'!AX146</f>
        <v>140.03380000000001</v>
      </c>
      <c r="AY146">
        <f>'RCP45'!AY146</f>
        <v>140.03380000000001</v>
      </c>
      <c r="AZ146">
        <f>'RCP45'!AZ146</f>
        <v>140.03380000000001</v>
      </c>
      <c r="BA146">
        <f>'RCP45'!BA146</f>
        <v>140.03380000000001</v>
      </c>
      <c r="BB146">
        <f>'RCP45'!BB146</f>
        <v>140.03380000000001</v>
      </c>
      <c r="BC146">
        <f>'RCP45'!BC146</f>
        <v>140.03380000000001</v>
      </c>
      <c r="BD146">
        <f>'RCP45'!BD146</f>
        <v>140.03380000000001</v>
      </c>
    </row>
    <row r="147" spans="1:56">
      <c r="A147" t="s">
        <v>7</v>
      </c>
      <c r="B147" t="s">
        <v>8</v>
      </c>
      <c r="C147" t="s">
        <v>60</v>
      </c>
      <c r="D147" t="s">
        <v>63</v>
      </c>
      <c r="E147" t="s">
        <v>10</v>
      </c>
      <c r="F147" t="s">
        <v>24</v>
      </c>
      <c r="G147" t="s">
        <v>25</v>
      </c>
      <c r="H147">
        <f>'RCP45'!H147</f>
        <v>38.162300000000002</v>
      </c>
      <c r="I147">
        <f>'RCP45'!I147</f>
        <v>38.288800000000002</v>
      </c>
      <c r="J147">
        <f>'RCP45'!J147</f>
        <v>38.415300000000002</v>
      </c>
      <c r="K147">
        <f>'RCP45'!K147</f>
        <v>38.541800000000002</v>
      </c>
      <c r="L147">
        <f>'RCP45'!L147</f>
        <v>38.668300000000002</v>
      </c>
      <c r="M147">
        <f>'RCP45'!M147</f>
        <v>38.794800000000002</v>
      </c>
      <c r="N147">
        <f>'RCP45'!P147</f>
        <v>37.7517</v>
      </c>
      <c r="O147">
        <f t="shared" si="4"/>
        <v>35.882040000000003</v>
      </c>
      <c r="P147">
        <f>'RCP45'!Q147</f>
        <v>35.674300000000002</v>
      </c>
      <c r="Q147">
        <f t="shared" si="5"/>
        <v>35.583120000000001</v>
      </c>
      <c r="R147">
        <f>'RCP45'!R147</f>
        <v>34.762500000000003</v>
      </c>
      <c r="S147">
        <f>'RCP45'!S147</f>
        <v>32.566299999999998</v>
      </c>
      <c r="T147">
        <f>'RCP45'!T147</f>
        <v>29.082899999999999</v>
      </c>
      <c r="U147">
        <f>'RCP45'!U147</f>
        <v>25.552900000000001</v>
      </c>
      <c r="V147">
        <f>'RCP45'!V147</f>
        <v>22.21</v>
      </c>
      <c r="W147">
        <f>'RCP45'!W147</f>
        <v>19.054099999999998</v>
      </c>
      <c r="X147">
        <f>'RCP45'!X147</f>
        <v>18.555</v>
      </c>
      <c r="Y147">
        <f>'RCP45'!Y147</f>
        <v>18.055900000000001</v>
      </c>
      <c r="Z147">
        <f>'RCP45'!Z147</f>
        <v>18.055900000000001</v>
      </c>
      <c r="AA147">
        <f>'RCP45'!AA147</f>
        <v>18.055900000000001</v>
      </c>
      <c r="AB147">
        <f>'RCP45'!AB147</f>
        <v>18.055900000000001</v>
      </c>
      <c r="AC147">
        <f>'RCP45'!AC147</f>
        <v>18.055900000000001</v>
      </c>
      <c r="AD147">
        <f>'RCP45'!AD147</f>
        <v>18.055900000000001</v>
      </c>
      <c r="AE147">
        <f>'RCP45'!AE147</f>
        <v>18.055900000000001</v>
      </c>
      <c r="AF147">
        <f>'RCP45'!AF147</f>
        <v>18.055900000000001</v>
      </c>
      <c r="AG147">
        <f>'RCP45'!AG147</f>
        <v>18.055900000000001</v>
      </c>
      <c r="AH147">
        <f>'RCP45'!AH147</f>
        <v>18.055900000000001</v>
      </c>
      <c r="AI147">
        <f>'RCP45'!AI147</f>
        <v>18.055900000000001</v>
      </c>
      <c r="AJ147">
        <f>'RCP45'!AJ147</f>
        <v>18.055900000000001</v>
      </c>
      <c r="AK147">
        <f>'RCP45'!AK147</f>
        <v>18.055900000000001</v>
      </c>
      <c r="AL147">
        <f>'RCP45'!AL147</f>
        <v>18.055900000000001</v>
      </c>
      <c r="AM147">
        <f>'RCP45'!AM147</f>
        <v>18.055900000000001</v>
      </c>
      <c r="AN147">
        <f>'RCP45'!AN147</f>
        <v>18.055900000000001</v>
      </c>
      <c r="AO147">
        <f>'RCP45'!AO147</f>
        <v>18.055900000000001</v>
      </c>
      <c r="AP147">
        <f>'RCP45'!AP147</f>
        <v>18.055900000000001</v>
      </c>
      <c r="AQ147">
        <f>'RCP45'!AQ147</f>
        <v>18.055900000000001</v>
      </c>
      <c r="AR147">
        <f>'RCP45'!AR147</f>
        <v>18.055900000000001</v>
      </c>
      <c r="AS147">
        <f>'RCP45'!AS147</f>
        <v>18.055900000000001</v>
      </c>
      <c r="AT147">
        <f>'RCP45'!AT147</f>
        <v>18.055900000000001</v>
      </c>
      <c r="AU147">
        <f>'RCP45'!AU147</f>
        <v>18.055900000000001</v>
      </c>
      <c r="AV147">
        <f>'RCP45'!AV147</f>
        <v>18.055900000000001</v>
      </c>
      <c r="AW147">
        <f>'RCP45'!AW147</f>
        <v>18.055900000000001</v>
      </c>
      <c r="AX147">
        <f>'RCP45'!AX147</f>
        <v>18.055900000000001</v>
      </c>
      <c r="AY147">
        <f>'RCP45'!AY147</f>
        <v>18.055900000000001</v>
      </c>
      <c r="AZ147">
        <f>'RCP45'!AZ147</f>
        <v>18.055900000000001</v>
      </c>
      <c r="BA147">
        <f>'RCP45'!BA147</f>
        <v>18.055900000000001</v>
      </c>
      <c r="BB147">
        <f>'RCP45'!BB147</f>
        <v>18.055900000000001</v>
      </c>
      <c r="BC147">
        <f>'RCP45'!BC147</f>
        <v>18.055900000000001</v>
      </c>
      <c r="BD147">
        <f>'RCP45'!BD147</f>
        <v>18.055900000000001</v>
      </c>
    </row>
    <row r="148" spans="1:56">
      <c r="A148" t="s">
        <v>7</v>
      </c>
      <c r="B148" t="s">
        <v>8</v>
      </c>
      <c r="C148" t="s">
        <v>60</v>
      </c>
      <c r="D148" t="s">
        <v>63</v>
      </c>
      <c r="E148" t="s">
        <v>10</v>
      </c>
      <c r="F148" t="s">
        <v>26</v>
      </c>
      <c r="G148" t="s">
        <v>27</v>
      </c>
      <c r="H148">
        <f>'RCP45'!H148</f>
        <v>7.8048000000000002</v>
      </c>
      <c r="I148">
        <f>'RCP45'!I148</f>
        <v>7.8945999999999996</v>
      </c>
      <c r="J148">
        <f>'RCP45'!J148</f>
        <v>7.9840999999999998</v>
      </c>
      <c r="K148">
        <f>'RCP45'!K148</f>
        <v>8.0733999999999995</v>
      </c>
      <c r="L148">
        <f>'RCP45'!L148</f>
        <v>8.1623999999999999</v>
      </c>
      <c r="M148">
        <f>'RCP45'!M148</f>
        <v>8.2512000000000008</v>
      </c>
      <c r="N148">
        <f>'RCP45'!P148</f>
        <v>8.1171000000000006</v>
      </c>
      <c r="O148">
        <f t="shared" si="4"/>
        <v>7.8726600000000007</v>
      </c>
      <c r="P148">
        <f>'RCP45'!Q148</f>
        <v>7.8455000000000004</v>
      </c>
      <c r="Q148">
        <f t="shared" si="5"/>
        <v>7.7949700000000002</v>
      </c>
      <c r="R148">
        <f>'RCP45'!R148</f>
        <v>7.3402000000000003</v>
      </c>
      <c r="S148">
        <f>'RCP45'!S148</f>
        <v>6.7850000000000001</v>
      </c>
      <c r="T148">
        <f>'RCP45'!T148</f>
        <v>6.1795</v>
      </c>
      <c r="U148">
        <f>'RCP45'!U148</f>
        <v>5.5313999999999997</v>
      </c>
      <c r="V148">
        <f>'RCP45'!V148</f>
        <v>4.851</v>
      </c>
      <c r="W148">
        <f>'RCP45'!W148</f>
        <v>4.1384999999999996</v>
      </c>
      <c r="X148">
        <f>'RCP45'!X148</f>
        <v>4.0003000000000002</v>
      </c>
      <c r="Y148">
        <f>'RCP45'!Y148</f>
        <v>3.8620999999999999</v>
      </c>
      <c r="Z148">
        <f>'RCP45'!Z148</f>
        <v>3.8620999999999999</v>
      </c>
      <c r="AA148">
        <f>'RCP45'!AA148</f>
        <v>3.8620999999999999</v>
      </c>
      <c r="AB148">
        <f>'RCP45'!AB148</f>
        <v>3.8620999999999999</v>
      </c>
      <c r="AC148">
        <f>'RCP45'!AC148</f>
        <v>3.8620999999999999</v>
      </c>
      <c r="AD148">
        <f>'RCP45'!AD148</f>
        <v>3.8620999999999999</v>
      </c>
      <c r="AE148">
        <f>'RCP45'!AE148</f>
        <v>3.8620999999999999</v>
      </c>
      <c r="AF148">
        <f>'RCP45'!AF148</f>
        <v>3.8620999999999999</v>
      </c>
      <c r="AG148">
        <f>'RCP45'!AG148</f>
        <v>3.8620999999999999</v>
      </c>
      <c r="AH148">
        <f>'RCP45'!AH148</f>
        <v>3.8620999999999999</v>
      </c>
      <c r="AI148">
        <f>'RCP45'!AI148</f>
        <v>3.8620999999999999</v>
      </c>
      <c r="AJ148">
        <f>'RCP45'!AJ148</f>
        <v>3.8620999999999999</v>
      </c>
      <c r="AK148">
        <f>'RCP45'!AK148</f>
        <v>3.8620999999999999</v>
      </c>
      <c r="AL148">
        <f>'RCP45'!AL148</f>
        <v>3.8620999999999999</v>
      </c>
      <c r="AM148">
        <f>'RCP45'!AM148</f>
        <v>3.8620999999999999</v>
      </c>
      <c r="AN148">
        <f>'RCP45'!AN148</f>
        <v>3.8620999999999999</v>
      </c>
      <c r="AO148">
        <f>'RCP45'!AO148</f>
        <v>3.8620999999999999</v>
      </c>
      <c r="AP148">
        <f>'RCP45'!AP148</f>
        <v>3.8620999999999999</v>
      </c>
      <c r="AQ148">
        <f>'RCP45'!AQ148</f>
        <v>3.8620999999999999</v>
      </c>
      <c r="AR148">
        <f>'RCP45'!AR148</f>
        <v>3.8620999999999999</v>
      </c>
      <c r="AS148">
        <f>'RCP45'!AS148</f>
        <v>3.8620999999999999</v>
      </c>
      <c r="AT148">
        <f>'RCP45'!AT148</f>
        <v>3.8620999999999999</v>
      </c>
      <c r="AU148">
        <f>'RCP45'!AU148</f>
        <v>3.8620999999999999</v>
      </c>
      <c r="AV148">
        <f>'RCP45'!AV148</f>
        <v>3.8620999999999999</v>
      </c>
      <c r="AW148">
        <f>'RCP45'!AW148</f>
        <v>3.8620999999999999</v>
      </c>
      <c r="AX148">
        <f>'RCP45'!AX148</f>
        <v>3.8620999999999999</v>
      </c>
      <c r="AY148">
        <f>'RCP45'!AY148</f>
        <v>3.8620999999999999</v>
      </c>
      <c r="AZ148">
        <f>'RCP45'!AZ148</f>
        <v>3.8620999999999999</v>
      </c>
      <c r="BA148">
        <f>'RCP45'!BA148</f>
        <v>3.8620999999999999</v>
      </c>
      <c r="BB148">
        <f>'RCP45'!BB148</f>
        <v>3.8620999999999999</v>
      </c>
      <c r="BC148">
        <f>'RCP45'!BC148</f>
        <v>3.8620999999999999</v>
      </c>
      <c r="BD148">
        <f>'RCP45'!BD148</f>
        <v>3.8620999999999999</v>
      </c>
    </row>
    <row r="149" spans="1:56">
      <c r="A149" t="s">
        <v>7</v>
      </c>
      <c r="B149" t="s">
        <v>8</v>
      </c>
      <c r="C149" t="s">
        <v>60</v>
      </c>
      <c r="D149" t="s">
        <v>63</v>
      </c>
      <c r="E149" t="s">
        <v>10</v>
      </c>
      <c r="F149" t="s">
        <v>28</v>
      </c>
      <c r="G149" t="s">
        <v>29</v>
      </c>
      <c r="H149">
        <f>'RCP45'!H149</f>
        <v>35.543399999999998</v>
      </c>
      <c r="I149">
        <f>'RCP45'!I149</f>
        <v>35.714300000000001</v>
      </c>
      <c r="J149">
        <f>'RCP45'!J149</f>
        <v>35.884599999999999</v>
      </c>
      <c r="K149">
        <f>'RCP45'!K149</f>
        <v>36.054299999999998</v>
      </c>
      <c r="L149">
        <f>'RCP45'!L149</f>
        <v>36.223300000000002</v>
      </c>
      <c r="M149">
        <f>'RCP45'!M149</f>
        <v>36.3917</v>
      </c>
      <c r="N149">
        <f>'RCP45'!P149</f>
        <v>34.4024</v>
      </c>
      <c r="O149">
        <f t="shared" si="4"/>
        <v>30.773510000000002</v>
      </c>
      <c r="P149">
        <f>'RCP45'!Q149</f>
        <v>30.3703</v>
      </c>
      <c r="Q149">
        <f t="shared" si="5"/>
        <v>30.241099999999999</v>
      </c>
      <c r="R149">
        <f>'RCP45'!R149</f>
        <v>29.078299999999999</v>
      </c>
      <c r="S149">
        <f>'RCP45'!S149</f>
        <v>27.890599999999999</v>
      </c>
      <c r="T149">
        <f>'RCP45'!T149</f>
        <v>26.806999999999999</v>
      </c>
      <c r="U149">
        <f>'RCP45'!U149</f>
        <v>24.8886</v>
      </c>
      <c r="V149">
        <f>'RCP45'!V149</f>
        <v>22.752700000000001</v>
      </c>
      <c r="W149">
        <f>'RCP45'!W149</f>
        <v>20.3996</v>
      </c>
      <c r="X149">
        <f>'RCP45'!X149</f>
        <v>19.900099999999998</v>
      </c>
      <c r="Y149">
        <f>'RCP45'!Y149</f>
        <v>19.400500000000001</v>
      </c>
      <c r="Z149">
        <f>'RCP45'!Z149</f>
        <v>19.400500000000001</v>
      </c>
      <c r="AA149">
        <f>'RCP45'!AA149</f>
        <v>19.400500000000001</v>
      </c>
      <c r="AB149">
        <f>'RCP45'!AB149</f>
        <v>19.400500000000001</v>
      </c>
      <c r="AC149">
        <f>'RCP45'!AC149</f>
        <v>19.400500000000001</v>
      </c>
      <c r="AD149">
        <f>'RCP45'!AD149</f>
        <v>19.400500000000001</v>
      </c>
      <c r="AE149">
        <f>'RCP45'!AE149</f>
        <v>19.400500000000001</v>
      </c>
      <c r="AF149">
        <f>'RCP45'!AF149</f>
        <v>19.400500000000001</v>
      </c>
      <c r="AG149">
        <f>'RCP45'!AG149</f>
        <v>19.400500000000001</v>
      </c>
      <c r="AH149">
        <f>'RCP45'!AH149</f>
        <v>19.400500000000001</v>
      </c>
      <c r="AI149">
        <f>'RCP45'!AI149</f>
        <v>19.400500000000001</v>
      </c>
      <c r="AJ149">
        <f>'RCP45'!AJ149</f>
        <v>19.400500000000001</v>
      </c>
      <c r="AK149">
        <f>'RCP45'!AK149</f>
        <v>19.400500000000001</v>
      </c>
      <c r="AL149">
        <f>'RCP45'!AL149</f>
        <v>19.400500000000001</v>
      </c>
      <c r="AM149">
        <f>'RCP45'!AM149</f>
        <v>19.400500000000001</v>
      </c>
      <c r="AN149">
        <f>'RCP45'!AN149</f>
        <v>19.400500000000001</v>
      </c>
      <c r="AO149">
        <f>'RCP45'!AO149</f>
        <v>19.400500000000001</v>
      </c>
      <c r="AP149">
        <f>'RCP45'!AP149</f>
        <v>19.400500000000001</v>
      </c>
      <c r="AQ149">
        <f>'RCP45'!AQ149</f>
        <v>19.400500000000001</v>
      </c>
      <c r="AR149">
        <f>'RCP45'!AR149</f>
        <v>19.400500000000001</v>
      </c>
      <c r="AS149">
        <f>'RCP45'!AS149</f>
        <v>19.400500000000001</v>
      </c>
      <c r="AT149">
        <f>'RCP45'!AT149</f>
        <v>19.400500000000001</v>
      </c>
      <c r="AU149">
        <f>'RCP45'!AU149</f>
        <v>19.400500000000001</v>
      </c>
      <c r="AV149">
        <f>'RCP45'!AV149</f>
        <v>19.400500000000001</v>
      </c>
      <c r="AW149">
        <f>'RCP45'!AW149</f>
        <v>19.400500000000001</v>
      </c>
      <c r="AX149">
        <f>'RCP45'!AX149</f>
        <v>19.400500000000001</v>
      </c>
      <c r="AY149">
        <f>'RCP45'!AY149</f>
        <v>19.400500000000001</v>
      </c>
      <c r="AZ149">
        <f>'RCP45'!AZ149</f>
        <v>19.400500000000001</v>
      </c>
      <c r="BA149">
        <f>'RCP45'!BA149</f>
        <v>19.400500000000001</v>
      </c>
      <c r="BB149">
        <f>'RCP45'!BB149</f>
        <v>19.400500000000001</v>
      </c>
      <c r="BC149">
        <f>'RCP45'!BC149</f>
        <v>19.400500000000001</v>
      </c>
      <c r="BD149">
        <f>'RCP45'!BD149</f>
        <v>19.400500000000001</v>
      </c>
    </row>
    <row r="150" spans="1:56">
      <c r="A150" t="s">
        <v>7</v>
      </c>
      <c r="B150" t="s">
        <v>8</v>
      </c>
      <c r="C150" t="s">
        <v>60</v>
      </c>
      <c r="D150" t="s">
        <v>63</v>
      </c>
      <c r="E150" t="s">
        <v>10</v>
      </c>
      <c r="F150" t="s">
        <v>24</v>
      </c>
      <c r="G150" t="s">
        <v>30</v>
      </c>
      <c r="H150">
        <f>'RCP45'!H150</f>
        <v>40.018500000000003</v>
      </c>
      <c r="I150">
        <f>'RCP45'!I150</f>
        <v>40.391599999999997</v>
      </c>
      <c r="J150">
        <f>'RCP45'!J150</f>
        <v>40.764699999999998</v>
      </c>
      <c r="K150">
        <f>'RCP45'!K150</f>
        <v>41.137700000000002</v>
      </c>
      <c r="L150">
        <f>'RCP45'!L150</f>
        <v>41.5107</v>
      </c>
      <c r="M150">
        <f>'RCP45'!M150</f>
        <v>41.883699999999997</v>
      </c>
      <c r="N150">
        <f>'RCP45'!P150</f>
        <v>42.415100000000002</v>
      </c>
      <c r="O150">
        <f t="shared" si="4"/>
        <v>43.365590000000005</v>
      </c>
      <c r="P150">
        <f>'RCP45'!Q150</f>
        <v>43.471200000000003</v>
      </c>
      <c r="Q150">
        <f t="shared" si="5"/>
        <v>43.662640000000003</v>
      </c>
      <c r="R150">
        <f>'RCP45'!R150</f>
        <v>45.385599999999997</v>
      </c>
      <c r="S150">
        <f>'RCP45'!S150</f>
        <v>46.4011</v>
      </c>
      <c r="T150">
        <f>'RCP45'!T150</f>
        <v>46.5154</v>
      </c>
      <c r="U150">
        <f>'RCP45'!U150</f>
        <v>45.988199999999999</v>
      </c>
      <c r="V150">
        <f>'RCP45'!V150</f>
        <v>45.2014</v>
      </c>
      <c r="W150">
        <f>'RCP45'!W150</f>
        <v>44.154600000000002</v>
      </c>
      <c r="X150">
        <f>'RCP45'!X150</f>
        <v>43.861899999999999</v>
      </c>
      <c r="Y150">
        <f>'RCP45'!Y150</f>
        <v>43.5687</v>
      </c>
      <c r="Z150">
        <f>'RCP45'!Z150</f>
        <v>43.5687</v>
      </c>
      <c r="AA150">
        <f>'RCP45'!AA150</f>
        <v>43.5687</v>
      </c>
      <c r="AB150">
        <f>'RCP45'!AB150</f>
        <v>43.5687</v>
      </c>
      <c r="AC150">
        <f>'RCP45'!AC150</f>
        <v>43.5687</v>
      </c>
      <c r="AD150">
        <f>'RCP45'!AD150</f>
        <v>43.5687</v>
      </c>
      <c r="AE150">
        <f>'RCP45'!AE150</f>
        <v>43.5687</v>
      </c>
      <c r="AF150">
        <f>'RCP45'!AF150</f>
        <v>43.5687</v>
      </c>
      <c r="AG150">
        <f>'RCP45'!AG150</f>
        <v>43.5687</v>
      </c>
      <c r="AH150">
        <f>'RCP45'!AH150</f>
        <v>43.5687</v>
      </c>
      <c r="AI150">
        <f>'RCP45'!AI150</f>
        <v>43.5687</v>
      </c>
      <c r="AJ150">
        <f>'RCP45'!AJ150</f>
        <v>43.5687</v>
      </c>
      <c r="AK150">
        <f>'RCP45'!AK150</f>
        <v>43.5687</v>
      </c>
      <c r="AL150">
        <f>'RCP45'!AL150</f>
        <v>43.5687</v>
      </c>
      <c r="AM150">
        <f>'RCP45'!AM150</f>
        <v>43.5687</v>
      </c>
      <c r="AN150">
        <f>'RCP45'!AN150</f>
        <v>43.5687</v>
      </c>
      <c r="AO150">
        <f>'RCP45'!AO150</f>
        <v>43.5687</v>
      </c>
      <c r="AP150">
        <f>'RCP45'!AP150</f>
        <v>43.5687</v>
      </c>
      <c r="AQ150">
        <f>'RCP45'!AQ150</f>
        <v>43.5687</v>
      </c>
      <c r="AR150">
        <f>'RCP45'!AR150</f>
        <v>43.5687</v>
      </c>
      <c r="AS150">
        <f>'RCP45'!AS150</f>
        <v>43.5687</v>
      </c>
      <c r="AT150">
        <f>'RCP45'!AT150</f>
        <v>43.5687</v>
      </c>
      <c r="AU150">
        <f>'RCP45'!AU150</f>
        <v>43.5687</v>
      </c>
      <c r="AV150">
        <f>'RCP45'!AV150</f>
        <v>43.5687</v>
      </c>
      <c r="AW150">
        <f>'RCP45'!AW150</f>
        <v>43.5687</v>
      </c>
      <c r="AX150">
        <f>'RCP45'!AX150</f>
        <v>43.5687</v>
      </c>
      <c r="AY150">
        <f>'RCP45'!AY150</f>
        <v>43.5687</v>
      </c>
      <c r="AZ150">
        <f>'RCP45'!AZ150</f>
        <v>43.5687</v>
      </c>
      <c r="BA150">
        <f>'RCP45'!BA150</f>
        <v>43.5687</v>
      </c>
      <c r="BB150">
        <f>'RCP45'!BB150</f>
        <v>43.5687</v>
      </c>
      <c r="BC150">
        <f>'RCP45'!BC150</f>
        <v>43.5687</v>
      </c>
      <c r="BD150">
        <f>'RCP45'!BD150</f>
        <v>43.5687</v>
      </c>
    </row>
    <row r="151" spans="1:56">
      <c r="A151" t="s">
        <v>7</v>
      </c>
      <c r="B151" t="s">
        <v>8</v>
      </c>
      <c r="C151" t="s">
        <v>60</v>
      </c>
      <c r="D151" t="s">
        <v>63</v>
      </c>
      <c r="E151" t="s">
        <v>10</v>
      </c>
      <c r="F151" t="s">
        <v>31</v>
      </c>
      <c r="G151" t="s">
        <v>32</v>
      </c>
      <c r="H151">
        <f>'RCP45'!H151</f>
        <v>12</v>
      </c>
      <c r="I151">
        <f>'RCP45'!I151</f>
        <v>11.925000000000001</v>
      </c>
      <c r="J151">
        <f>'RCP45'!J151</f>
        <v>11.848000000000001</v>
      </c>
      <c r="K151">
        <f>'RCP45'!K151</f>
        <v>11.7692</v>
      </c>
      <c r="L151">
        <f>'RCP45'!L151</f>
        <v>11.688499999999999</v>
      </c>
      <c r="M151">
        <f>'RCP45'!M151</f>
        <v>11.6059</v>
      </c>
      <c r="N151">
        <f>'RCP45'!P151</f>
        <v>10.608599999999999</v>
      </c>
      <c r="O151">
        <f t="shared" si="4"/>
        <v>8.6582100000000004</v>
      </c>
      <c r="P151">
        <f>'RCP45'!Q151</f>
        <v>8.4414999999999996</v>
      </c>
      <c r="Q151">
        <f t="shared" si="5"/>
        <v>8.44191</v>
      </c>
      <c r="R151">
        <f>'RCP45'!R151</f>
        <v>8.4456000000000007</v>
      </c>
      <c r="S151">
        <f>'RCP45'!S151</f>
        <v>8.6633999999999993</v>
      </c>
      <c r="T151">
        <f>'RCP45'!T151</f>
        <v>9.1356999999999999</v>
      </c>
      <c r="U151">
        <f>'RCP45'!U151</f>
        <v>8.9042999999999992</v>
      </c>
      <c r="V151">
        <f>'RCP45'!V151</f>
        <v>9.0038999999999998</v>
      </c>
      <c r="W151">
        <f>'RCP45'!W151</f>
        <v>9.4651999999999994</v>
      </c>
      <c r="X151">
        <f>'RCP45'!X151</f>
        <v>10.5816</v>
      </c>
      <c r="Y151">
        <f>'RCP45'!Y151</f>
        <v>11.3964</v>
      </c>
      <c r="Z151">
        <f>'RCP45'!Z151</f>
        <v>9.1271000000000004</v>
      </c>
      <c r="AA151">
        <f>'RCP45'!AA151</f>
        <v>6.8578000000000001</v>
      </c>
      <c r="AB151">
        <f>'RCP45'!AB151</f>
        <v>4.5885999999999996</v>
      </c>
      <c r="AC151">
        <f>'RCP45'!AC151</f>
        <v>2.3193000000000001</v>
      </c>
      <c r="AD151">
        <f>'RCP45'!AD151</f>
        <v>0.50390000000000001</v>
      </c>
      <c r="AE151">
        <f>'RCP45'!AE151</f>
        <v>5.11E-2</v>
      </c>
      <c r="AF151">
        <f>'RCP45'!AF151</f>
        <v>5.11E-2</v>
      </c>
      <c r="AG151">
        <f>'RCP45'!AG151</f>
        <v>5.11E-2</v>
      </c>
      <c r="AH151">
        <f>'RCP45'!AH151</f>
        <v>5.11E-2</v>
      </c>
      <c r="AI151">
        <f>'RCP45'!AI151</f>
        <v>5.11E-2</v>
      </c>
      <c r="AJ151">
        <f>'RCP45'!AJ151</f>
        <v>5.11E-2</v>
      </c>
      <c r="AK151">
        <f>'RCP45'!AK151</f>
        <v>5.11E-2</v>
      </c>
      <c r="AL151">
        <f>'RCP45'!AL151</f>
        <v>5.11E-2</v>
      </c>
      <c r="AM151">
        <f>'RCP45'!AM151</f>
        <v>5.11E-2</v>
      </c>
      <c r="AN151">
        <f>'RCP45'!AN151</f>
        <v>5.11E-2</v>
      </c>
      <c r="AO151">
        <f>'RCP45'!AO151</f>
        <v>5.1200000000000002E-2</v>
      </c>
      <c r="AP151">
        <f>'RCP45'!AP151</f>
        <v>5.1200000000000002E-2</v>
      </c>
      <c r="AQ151">
        <f>'RCP45'!AQ151</f>
        <v>5.1200000000000002E-2</v>
      </c>
      <c r="AR151">
        <f>'RCP45'!AR151</f>
        <v>5.1200000000000002E-2</v>
      </c>
      <c r="AS151">
        <f>'RCP45'!AS151</f>
        <v>5.1200000000000002E-2</v>
      </c>
      <c r="AT151">
        <f>'RCP45'!AT151</f>
        <v>5.1200000000000002E-2</v>
      </c>
      <c r="AU151">
        <f>'RCP45'!AU151</f>
        <v>5.1299999999999998E-2</v>
      </c>
      <c r="AV151">
        <f>'RCP45'!AV151</f>
        <v>5.1299999999999998E-2</v>
      </c>
      <c r="AW151">
        <f>'RCP45'!AW151</f>
        <v>5.1299999999999998E-2</v>
      </c>
      <c r="AX151">
        <f>'RCP45'!AX151</f>
        <v>5.1299999999999998E-2</v>
      </c>
      <c r="AY151">
        <f>'RCP45'!AY151</f>
        <v>5.1299999999999998E-2</v>
      </c>
      <c r="AZ151">
        <f>'RCP45'!AZ151</f>
        <v>5.1299999999999998E-2</v>
      </c>
      <c r="BA151">
        <f>'RCP45'!BA151</f>
        <v>5.1400000000000001E-2</v>
      </c>
      <c r="BB151">
        <f>'RCP45'!BB151</f>
        <v>5.1400000000000001E-2</v>
      </c>
      <c r="BC151">
        <f>'RCP45'!BC151</f>
        <v>5.1499999999999997E-2</v>
      </c>
      <c r="BD151">
        <f>'RCP45'!BD151</f>
        <v>5.1400000000000001E-2</v>
      </c>
    </row>
    <row r="152" spans="1:56">
      <c r="A152" t="s">
        <v>7</v>
      </c>
      <c r="B152" t="s">
        <v>8</v>
      </c>
      <c r="C152" t="s">
        <v>60</v>
      </c>
      <c r="D152" t="s">
        <v>63</v>
      </c>
      <c r="E152" t="s">
        <v>10</v>
      </c>
      <c r="F152" t="s">
        <v>33</v>
      </c>
      <c r="G152" t="s">
        <v>34</v>
      </c>
      <c r="H152">
        <f>'RCP45'!H152</f>
        <v>2.375</v>
      </c>
      <c r="I152">
        <f>'RCP45'!I152</f>
        <v>2.4344000000000001</v>
      </c>
      <c r="J152">
        <f>'RCP45'!J152</f>
        <v>2.4914999999999998</v>
      </c>
      <c r="K152">
        <f>'RCP45'!K152</f>
        <v>2.5464000000000002</v>
      </c>
      <c r="L152">
        <f>'RCP45'!L152</f>
        <v>2.5990000000000002</v>
      </c>
      <c r="M152">
        <f>'RCP45'!M152</f>
        <v>2.6495000000000002</v>
      </c>
      <c r="N152">
        <f>'RCP45'!P152</f>
        <v>2.3096000000000001</v>
      </c>
      <c r="O152">
        <f t="shared" si="4"/>
        <v>1.7092100000000001</v>
      </c>
      <c r="P152">
        <f>'RCP45'!Q152</f>
        <v>1.6425000000000001</v>
      </c>
      <c r="Q152">
        <f t="shared" si="5"/>
        <v>1.65927</v>
      </c>
      <c r="R152">
        <f>'RCP45'!R152</f>
        <v>1.8102</v>
      </c>
      <c r="S152">
        <f>'RCP45'!S152</f>
        <v>1.946</v>
      </c>
      <c r="T152">
        <f>'RCP45'!T152</f>
        <v>2.0512000000000001</v>
      </c>
      <c r="U152">
        <f>'RCP45'!U152</f>
        <v>2.0348999999999999</v>
      </c>
      <c r="V152">
        <f>'RCP45'!V152</f>
        <v>1.9869000000000001</v>
      </c>
      <c r="W152">
        <f>'RCP45'!W152</f>
        <v>1.9078999999999999</v>
      </c>
      <c r="X152">
        <f>'RCP45'!X152</f>
        <v>1.9733000000000001</v>
      </c>
      <c r="Y152">
        <f>'RCP45'!Y152</f>
        <v>2.0621</v>
      </c>
      <c r="Z152">
        <f>'RCP45'!Z152</f>
        <v>1.6556999999999999</v>
      </c>
      <c r="AA152">
        <f>'RCP45'!AA152</f>
        <v>1.2493000000000001</v>
      </c>
      <c r="AB152">
        <f>'RCP45'!AB152</f>
        <v>0.84279999999999999</v>
      </c>
      <c r="AC152">
        <f>'RCP45'!AC152</f>
        <v>0.43640000000000001</v>
      </c>
      <c r="AD152">
        <f>'RCP45'!AD152</f>
        <v>0.1113</v>
      </c>
      <c r="AE152">
        <f>'RCP45'!AE152</f>
        <v>3.1899999999999998E-2</v>
      </c>
      <c r="AF152">
        <f>'RCP45'!AF152</f>
        <v>3.1899999999999998E-2</v>
      </c>
      <c r="AG152">
        <f>'RCP45'!AG152</f>
        <v>3.1899999999999998E-2</v>
      </c>
      <c r="AH152">
        <f>'RCP45'!AH152</f>
        <v>3.1899999999999998E-2</v>
      </c>
      <c r="AI152">
        <f>'RCP45'!AI152</f>
        <v>3.1899999999999998E-2</v>
      </c>
      <c r="AJ152">
        <f>'RCP45'!AJ152</f>
        <v>3.1899999999999998E-2</v>
      </c>
      <c r="AK152">
        <f>'RCP45'!AK152</f>
        <v>3.1899999999999998E-2</v>
      </c>
      <c r="AL152">
        <f>'RCP45'!AL152</f>
        <v>3.1899999999999998E-2</v>
      </c>
      <c r="AM152">
        <f>'RCP45'!AM152</f>
        <v>3.1899999999999998E-2</v>
      </c>
      <c r="AN152">
        <f>'RCP45'!AN152</f>
        <v>3.1899999999999998E-2</v>
      </c>
      <c r="AO152">
        <f>'RCP45'!AO152</f>
        <v>3.1899999999999998E-2</v>
      </c>
      <c r="AP152">
        <f>'RCP45'!AP152</f>
        <v>3.1899999999999998E-2</v>
      </c>
      <c r="AQ152">
        <f>'RCP45'!AQ152</f>
        <v>3.1899999999999998E-2</v>
      </c>
      <c r="AR152">
        <f>'RCP45'!AR152</f>
        <v>3.1899999999999998E-2</v>
      </c>
      <c r="AS152">
        <f>'RCP45'!AS152</f>
        <v>3.1899999999999998E-2</v>
      </c>
      <c r="AT152">
        <f>'RCP45'!AT152</f>
        <v>3.1899999999999998E-2</v>
      </c>
      <c r="AU152">
        <f>'RCP45'!AU152</f>
        <v>3.1899999999999998E-2</v>
      </c>
      <c r="AV152">
        <f>'RCP45'!AV152</f>
        <v>3.1899999999999998E-2</v>
      </c>
      <c r="AW152">
        <f>'RCP45'!AW152</f>
        <v>3.1899999999999998E-2</v>
      </c>
      <c r="AX152">
        <f>'RCP45'!AX152</f>
        <v>3.1899999999999998E-2</v>
      </c>
      <c r="AY152">
        <f>'RCP45'!AY152</f>
        <v>3.1899999999999998E-2</v>
      </c>
      <c r="AZ152">
        <f>'RCP45'!AZ152</f>
        <v>3.1899999999999998E-2</v>
      </c>
      <c r="BA152">
        <f>'RCP45'!BA152</f>
        <v>3.1899999999999998E-2</v>
      </c>
      <c r="BB152">
        <f>'RCP45'!BB152</f>
        <v>3.1899999999999998E-2</v>
      </c>
      <c r="BC152">
        <f>'RCP45'!BC152</f>
        <v>3.1899999999999998E-2</v>
      </c>
      <c r="BD152">
        <f>'RCP45'!BD152</f>
        <v>3.1899999999999998E-2</v>
      </c>
    </row>
    <row r="153" spans="1:56">
      <c r="A153" t="s">
        <v>7</v>
      </c>
      <c r="B153" t="s">
        <v>8</v>
      </c>
      <c r="C153" t="s">
        <v>60</v>
      </c>
      <c r="D153" t="s">
        <v>63</v>
      </c>
      <c r="E153" t="s">
        <v>10</v>
      </c>
      <c r="F153" t="s">
        <v>35</v>
      </c>
      <c r="G153" t="s">
        <v>36</v>
      </c>
      <c r="H153">
        <f>'RCP45'!H153</f>
        <v>0.46239999999999998</v>
      </c>
      <c r="I153">
        <f>'RCP45'!I153</f>
        <v>0.46510000000000001</v>
      </c>
      <c r="J153">
        <f>'RCP45'!J153</f>
        <v>0.40579999999999999</v>
      </c>
      <c r="K153">
        <f>'RCP45'!K153</f>
        <v>0.39389999999999997</v>
      </c>
      <c r="L153">
        <f>'RCP45'!L153</f>
        <v>0.40620000000000001</v>
      </c>
      <c r="M153">
        <f>'RCP45'!M153</f>
        <v>0.43580000000000002</v>
      </c>
      <c r="N153">
        <f>'RCP45'!P153</f>
        <v>0.46660000000000001</v>
      </c>
      <c r="O153">
        <f t="shared" si="4"/>
        <v>0.21261999999999998</v>
      </c>
      <c r="P153">
        <f>'RCP45'!Q153</f>
        <v>0.18440000000000001</v>
      </c>
      <c r="Q153">
        <f t="shared" si="5"/>
        <v>0.17714000000000002</v>
      </c>
      <c r="R153">
        <f>'RCP45'!R153</f>
        <v>0.1118</v>
      </c>
      <c r="S153">
        <f>'RCP45'!S153</f>
        <v>0.1128</v>
      </c>
      <c r="T153">
        <f>'RCP45'!T153</f>
        <v>0.1087</v>
      </c>
      <c r="U153">
        <f>'RCP45'!U153</f>
        <v>0.1074</v>
      </c>
      <c r="V153">
        <f>'RCP45'!V153</f>
        <v>0.1066</v>
      </c>
      <c r="W153">
        <f>'RCP45'!W153</f>
        <v>0.1032</v>
      </c>
      <c r="X153">
        <f>'RCP45'!X153</f>
        <v>9.7199999999999995E-2</v>
      </c>
      <c r="Y153">
        <f>'RCP45'!Y153</f>
        <v>8.8599999999999998E-2</v>
      </c>
      <c r="Z153">
        <f>'RCP45'!Z153</f>
        <v>7.1900000000000006E-2</v>
      </c>
      <c r="AA153">
        <f>'RCP45'!AA153</f>
        <v>5.5199999999999999E-2</v>
      </c>
      <c r="AB153">
        <f>'RCP45'!AB153</f>
        <v>3.85E-2</v>
      </c>
      <c r="AC153">
        <f>'RCP45'!AC153</f>
        <v>2.18E-2</v>
      </c>
      <c r="AD153">
        <f>'RCP45'!AD153</f>
        <v>8.3999999999999995E-3</v>
      </c>
      <c r="AE153">
        <f>'RCP45'!AE153</f>
        <v>5.7999999999999996E-3</v>
      </c>
      <c r="AF153">
        <f>'RCP45'!AF153</f>
        <v>5.7999999999999996E-3</v>
      </c>
      <c r="AG153">
        <f>'RCP45'!AG153</f>
        <v>5.7999999999999996E-3</v>
      </c>
      <c r="AH153">
        <f>'RCP45'!AH153</f>
        <v>5.7999999999999996E-3</v>
      </c>
      <c r="AI153">
        <f>'RCP45'!AI153</f>
        <v>5.7999999999999996E-3</v>
      </c>
      <c r="AJ153">
        <f>'RCP45'!AJ153</f>
        <v>5.7999999999999996E-3</v>
      </c>
      <c r="AK153">
        <f>'RCP45'!AK153</f>
        <v>5.7999999999999996E-3</v>
      </c>
      <c r="AL153">
        <f>'RCP45'!AL153</f>
        <v>5.7999999999999996E-3</v>
      </c>
      <c r="AM153">
        <f>'RCP45'!AM153</f>
        <v>5.7999999999999996E-3</v>
      </c>
      <c r="AN153">
        <f>'RCP45'!AN153</f>
        <v>5.7999999999999996E-3</v>
      </c>
      <c r="AO153">
        <f>'RCP45'!AO153</f>
        <v>5.7999999999999996E-3</v>
      </c>
      <c r="AP153">
        <f>'RCP45'!AP153</f>
        <v>5.7999999999999996E-3</v>
      </c>
      <c r="AQ153">
        <f>'RCP45'!AQ153</f>
        <v>5.7999999999999996E-3</v>
      </c>
      <c r="AR153">
        <f>'RCP45'!AR153</f>
        <v>5.7999999999999996E-3</v>
      </c>
      <c r="AS153">
        <f>'RCP45'!AS153</f>
        <v>5.7999999999999996E-3</v>
      </c>
      <c r="AT153">
        <f>'RCP45'!AT153</f>
        <v>5.7999999999999996E-3</v>
      </c>
      <c r="AU153">
        <f>'RCP45'!AU153</f>
        <v>5.7999999999999996E-3</v>
      </c>
      <c r="AV153">
        <f>'RCP45'!AV153</f>
        <v>5.7999999999999996E-3</v>
      </c>
      <c r="AW153">
        <f>'RCP45'!AW153</f>
        <v>5.7999999999999996E-3</v>
      </c>
      <c r="AX153">
        <f>'RCP45'!AX153</f>
        <v>5.7999999999999996E-3</v>
      </c>
      <c r="AY153">
        <f>'RCP45'!AY153</f>
        <v>5.7999999999999996E-3</v>
      </c>
      <c r="AZ153">
        <f>'RCP45'!AZ153</f>
        <v>5.7999999999999996E-3</v>
      </c>
      <c r="BA153">
        <f>'RCP45'!BA153</f>
        <v>5.7999999999999996E-3</v>
      </c>
      <c r="BB153">
        <f>'RCP45'!BB153</f>
        <v>5.7999999999999996E-3</v>
      </c>
      <c r="BC153">
        <f>'RCP45'!BC153</f>
        <v>5.7999999999999996E-3</v>
      </c>
      <c r="BD153">
        <f>'RCP45'!BD153</f>
        <v>5.7999999999999996E-3</v>
      </c>
    </row>
    <row r="154" spans="1:56">
      <c r="A154" t="s">
        <v>7</v>
      </c>
      <c r="B154" t="s">
        <v>8</v>
      </c>
      <c r="C154" t="s">
        <v>60</v>
      </c>
      <c r="D154" t="s">
        <v>63</v>
      </c>
      <c r="E154" t="s">
        <v>10</v>
      </c>
      <c r="F154" t="s">
        <v>37</v>
      </c>
      <c r="G154" t="s">
        <v>38</v>
      </c>
      <c r="H154">
        <f>'RCP45'!H154</f>
        <v>10.3949</v>
      </c>
      <c r="I154">
        <f>'RCP45'!I154</f>
        <v>10.4328</v>
      </c>
      <c r="J154">
        <f>'RCP45'!J154</f>
        <v>10.470800000000001</v>
      </c>
      <c r="K154">
        <f>'RCP45'!K154</f>
        <v>10.5083</v>
      </c>
      <c r="L154">
        <f>'RCP45'!L154</f>
        <v>10.545500000000001</v>
      </c>
      <c r="M154">
        <f>'RCP45'!M154</f>
        <v>10.8117</v>
      </c>
      <c r="N154">
        <f>'RCP45'!P154</f>
        <v>9.5221999999999998</v>
      </c>
      <c r="O154">
        <f t="shared" si="4"/>
        <v>1.9893800000000006</v>
      </c>
      <c r="P154">
        <f>'RCP45'!Q154</f>
        <v>1.1524000000000001</v>
      </c>
      <c r="Q154">
        <f t="shared" si="5"/>
        <v>1.1063000000000001</v>
      </c>
      <c r="R154">
        <f>'RCP45'!R154</f>
        <v>0.69140000000000001</v>
      </c>
      <c r="S154">
        <f>'RCP45'!S154</f>
        <v>0.41339999999999999</v>
      </c>
      <c r="T154">
        <f>'RCP45'!T154</f>
        <v>0.24629999999999999</v>
      </c>
      <c r="U154">
        <f>'RCP45'!U154</f>
        <v>0.13750000000000001</v>
      </c>
      <c r="V154">
        <f>'RCP45'!V154</f>
        <v>7.2999999999999995E-2</v>
      </c>
      <c r="W154">
        <f>'RCP45'!W154</f>
        <v>3.73E-2</v>
      </c>
      <c r="X154">
        <f>'RCP45'!X154</f>
        <v>0</v>
      </c>
      <c r="Y154">
        <f>'RCP45'!Y154</f>
        <v>0</v>
      </c>
      <c r="Z154">
        <f>'RCP45'!Z154</f>
        <v>0</v>
      </c>
      <c r="AA154">
        <f>'RCP45'!AA154</f>
        <v>0</v>
      </c>
      <c r="AB154">
        <f>'RCP45'!AB154</f>
        <v>0</v>
      </c>
      <c r="AC154">
        <f>'RCP45'!AC154</f>
        <v>0</v>
      </c>
      <c r="AD154">
        <f>'RCP45'!AD154</f>
        <v>0</v>
      </c>
      <c r="AE154">
        <f>'RCP45'!AE154</f>
        <v>0.8286</v>
      </c>
      <c r="AF154">
        <f>'RCP45'!AF154</f>
        <v>0.8286</v>
      </c>
      <c r="AG154">
        <f>'RCP45'!AG154</f>
        <v>0.8286</v>
      </c>
      <c r="AH154">
        <f>'RCP45'!AH154</f>
        <v>0.8286</v>
      </c>
      <c r="AI154">
        <f>'RCP45'!AI154</f>
        <v>0.8286</v>
      </c>
      <c r="AJ154">
        <f>'RCP45'!AJ154</f>
        <v>0.82869999999999999</v>
      </c>
      <c r="AK154">
        <f>'RCP45'!AK154</f>
        <v>0.82869999999999999</v>
      </c>
      <c r="AL154">
        <f>'RCP45'!AL154</f>
        <v>0.82879999999999998</v>
      </c>
      <c r="AM154">
        <f>'RCP45'!AM154</f>
        <v>0.82920000000000005</v>
      </c>
      <c r="AN154">
        <f>'RCP45'!AN154</f>
        <v>0.82950000000000002</v>
      </c>
      <c r="AO154">
        <f>'RCP45'!AO154</f>
        <v>0.82989999999999997</v>
      </c>
      <c r="AP154">
        <f>'RCP45'!AP154</f>
        <v>0.83020000000000005</v>
      </c>
      <c r="AQ154">
        <f>'RCP45'!AQ154</f>
        <v>0.83050000000000002</v>
      </c>
      <c r="AR154">
        <f>'RCP45'!AR154</f>
        <v>0.83079999999999998</v>
      </c>
      <c r="AS154">
        <f>'RCP45'!AS154</f>
        <v>0.83109999999999995</v>
      </c>
      <c r="AT154">
        <f>'RCP45'!AT154</f>
        <v>0.83130000000000004</v>
      </c>
      <c r="AU154">
        <f>'RCP45'!AU154</f>
        <v>0.83160000000000001</v>
      </c>
      <c r="AV154">
        <f>'RCP45'!AV154</f>
        <v>0.83179999999999998</v>
      </c>
      <c r="AW154">
        <f>'RCP45'!AW154</f>
        <v>0.83209999999999995</v>
      </c>
      <c r="AX154">
        <f>'RCP45'!AX154</f>
        <v>0.83230000000000004</v>
      </c>
      <c r="AY154">
        <f>'RCP45'!AY154</f>
        <v>0.83250000000000002</v>
      </c>
      <c r="AZ154">
        <f>'RCP45'!AZ154</f>
        <v>0.8327</v>
      </c>
      <c r="BA154">
        <f>'RCP45'!BA154</f>
        <v>0.83360000000000001</v>
      </c>
      <c r="BB154">
        <f>'RCP45'!BB154</f>
        <v>0.83440000000000003</v>
      </c>
      <c r="BC154">
        <f>'RCP45'!BC154</f>
        <v>0.83509999999999995</v>
      </c>
      <c r="BD154">
        <f>'RCP45'!BD154</f>
        <v>0.83350000000000002</v>
      </c>
    </row>
    <row r="155" spans="1:56">
      <c r="A155" t="s">
        <v>7</v>
      </c>
      <c r="B155" t="s">
        <v>8</v>
      </c>
      <c r="C155" t="s">
        <v>60</v>
      </c>
      <c r="D155" t="s">
        <v>63</v>
      </c>
      <c r="E155" t="s">
        <v>10</v>
      </c>
      <c r="F155" t="s">
        <v>39</v>
      </c>
      <c r="G155" t="s">
        <v>40</v>
      </c>
      <c r="H155">
        <f>'RCP45'!H155</f>
        <v>4</v>
      </c>
      <c r="I155">
        <f>'RCP45'!I155</f>
        <v>5.3986999999999998</v>
      </c>
      <c r="J155">
        <f>'RCP45'!J155</f>
        <v>6.7973999999999997</v>
      </c>
      <c r="K155">
        <f>'RCP45'!K155</f>
        <v>8.1960999999999995</v>
      </c>
      <c r="L155">
        <f>'RCP45'!L155</f>
        <v>9.5947999999999993</v>
      </c>
      <c r="M155">
        <f>'RCP45'!M155</f>
        <v>10.993399999999999</v>
      </c>
      <c r="N155">
        <f>'RCP45'!P155</f>
        <v>17.9421</v>
      </c>
      <c r="O155">
        <f t="shared" si="4"/>
        <v>56.372010000000003</v>
      </c>
      <c r="P155">
        <f>'RCP45'!Q155</f>
        <v>60.642000000000003</v>
      </c>
      <c r="Q155">
        <f t="shared" si="5"/>
        <v>61.781330000000004</v>
      </c>
      <c r="R155">
        <f>'RCP45'!R155</f>
        <v>72.035300000000007</v>
      </c>
      <c r="S155">
        <f>'RCP45'!S155</f>
        <v>80.711699999999993</v>
      </c>
      <c r="T155">
        <f>'RCP45'!T155</f>
        <v>74.607500000000002</v>
      </c>
      <c r="U155">
        <f>'RCP45'!U155</f>
        <v>84.085700000000003</v>
      </c>
      <c r="V155">
        <f>'RCP45'!V155</f>
        <v>93.880200000000002</v>
      </c>
      <c r="W155">
        <f>'RCP45'!W155</f>
        <v>96.271299999999997</v>
      </c>
      <c r="X155">
        <f>'RCP45'!X155</f>
        <v>91.203599999999994</v>
      </c>
      <c r="Y155">
        <f>'RCP45'!Y155</f>
        <v>81.226799999999997</v>
      </c>
      <c r="Z155">
        <f>'RCP45'!Z155</f>
        <v>81.226799999999997</v>
      </c>
      <c r="AA155">
        <f>'RCP45'!AA155</f>
        <v>81.226799999999997</v>
      </c>
      <c r="AB155">
        <f>'RCP45'!AB155</f>
        <v>81.226799999999997</v>
      </c>
      <c r="AC155">
        <f>'RCP45'!AC155</f>
        <v>81.226799999999997</v>
      </c>
      <c r="AD155">
        <f>'RCP45'!AD155</f>
        <v>81.226799999999997</v>
      </c>
      <c r="AE155">
        <f>'RCP45'!AE155</f>
        <v>81.2102</v>
      </c>
      <c r="AF155">
        <f>'RCP45'!AF155</f>
        <v>81.211600000000004</v>
      </c>
      <c r="AG155">
        <f>'RCP45'!AG155</f>
        <v>81.213200000000001</v>
      </c>
      <c r="AH155">
        <f>'RCP45'!AH155</f>
        <v>81.214600000000004</v>
      </c>
      <c r="AI155">
        <f>'RCP45'!AI155</f>
        <v>81.216399999999993</v>
      </c>
      <c r="AJ155">
        <f>'RCP45'!AJ155</f>
        <v>81.218599999999995</v>
      </c>
      <c r="AK155">
        <f>'RCP45'!AK155</f>
        <v>81.221000000000004</v>
      </c>
      <c r="AL155">
        <f>'RCP45'!AL155</f>
        <v>81.235600000000005</v>
      </c>
      <c r="AM155">
        <f>'RCP45'!AM155</f>
        <v>81.269300000000001</v>
      </c>
      <c r="AN155">
        <f>'RCP45'!AN155</f>
        <v>81.3035</v>
      </c>
      <c r="AO155">
        <f>'RCP45'!AO155</f>
        <v>81.336500000000001</v>
      </c>
      <c r="AP155">
        <f>'RCP45'!AP155</f>
        <v>81.367999999999995</v>
      </c>
      <c r="AQ155">
        <f>'RCP45'!AQ155</f>
        <v>81.397999999999996</v>
      </c>
      <c r="AR155">
        <f>'RCP45'!AR155</f>
        <v>81.426599999999993</v>
      </c>
      <c r="AS155">
        <f>'RCP45'!AS155</f>
        <v>81.453699999999998</v>
      </c>
      <c r="AT155">
        <f>'RCP45'!AT155</f>
        <v>81.479699999999994</v>
      </c>
      <c r="AU155">
        <f>'RCP45'!AU155</f>
        <v>81.504499999999993</v>
      </c>
      <c r="AV155">
        <f>'RCP45'!AV155</f>
        <v>81.528199999999998</v>
      </c>
      <c r="AW155">
        <f>'RCP45'!AW155</f>
        <v>81.550899999999999</v>
      </c>
      <c r="AX155">
        <f>'RCP45'!AX155</f>
        <v>81.572699999999998</v>
      </c>
      <c r="AY155">
        <f>'RCP45'!AY155</f>
        <v>81.593699999999998</v>
      </c>
      <c r="AZ155">
        <f>'RCP45'!AZ155</f>
        <v>81.613799999999998</v>
      </c>
      <c r="BA155">
        <f>'RCP45'!BA155</f>
        <v>81.704599999999999</v>
      </c>
      <c r="BB155">
        <f>'RCP45'!BB155</f>
        <v>81.781999999999996</v>
      </c>
      <c r="BC155">
        <f>'RCP45'!BC155</f>
        <v>81.849299999999999</v>
      </c>
      <c r="BD155">
        <f>'RCP45'!BD155</f>
        <v>81.687600000000003</v>
      </c>
    </row>
    <row r="156" spans="1:56">
      <c r="A156" t="s">
        <v>7</v>
      </c>
      <c r="B156" t="s">
        <v>8</v>
      </c>
      <c r="C156" t="s">
        <v>60</v>
      </c>
      <c r="D156" t="s">
        <v>63</v>
      </c>
      <c r="E156" t="s">
        <v>10</v>
      </c>
      <c r="F156" t="s">
        <v>41</v>
      </c>
      <c r="G156" t="s">
        <v>42</v>
      </c>
      <c r="H156">
        <f>'RCP45'!H156</f>
        <v>0</v>
      </c>
      <c r="I156">
        <f>'RCP45'!I156</f>
        <v>0.64700000000000002</v>
      </c>
      <c r="J156">
        <f>'RCP45'!J156</f>
        <v>1.2941</v>
      </c>
      <c r="K156">
        <f>'RCP45'!K156</f>
        <v>1.9411</v>
      </c>
      <c r="L156">
        <f>'RCP45'!L156</f>
        <v>2.5880999999999998</v>
      </c>
      <c r="M156">
        <f>'RCP45'!M156</f>
        <v>3.2351999999999999</v>
      </c>
      <c r="N156">
        <f>'RCP45'!P156</f>
        <v>6.4539</v>
      </c>
      <c r="O156">
        <f t="shared" si="4"/>
        <v>7.1483400000000001</v>
      </c>
      <c r="P156">
        <f>'RCP45'!Q156</f>
        <v>7.2255000000000003</v>
      </c>
      <c r="Q156">
        <f t="shared" si="5"/>
        <v>7.3154900000000005</v>
      </c>
      <c r="R156">
        <f>'RCP45'!R156</f>
        <v>8.1254000000000008</v>
      </c>
      <c r="S156">
        <f>'RCP45'!S156</f>
        <v>9.3646999999999991</v>
      </c>
      <c r="T156">
        <f>'RCP45'!T156</f>
        <v>11.0952</v>
      </c>
      <c r="U156">
        <f>'RCP45'!U156</f>
        <v>11.113</v>
      </c>
      <c r="V156">
        <f>'RCP45'!V156</f>
        <v>11.0471</v>
      </c>
      <c r="W156">
        <f>'RCP45'!W156</f>
        <v>10.956899999999999</v>
      </c>
      <c r="X156">
        <f>'RCP45'!X156</f>
        <v>10.752599999999999</v>
      </c>
      <c r="Y156">
        <f>'RCP45'!Y156</f>
        <v>10.4055</v>
      </c>
      <c r="Z156">
        <f>'RCP45'!Z156</f>
        <v>10.4055</v>
      </c>
      <c r="AA156">
        <f>'RCP45'!AA156</f>
        <v>10.4055</v>
      </c>
      <c r="AB156">
        <f>'RCP45'!AB156</f>
        <v>10.4055</v>
      </c>
      <c r="AC156">
        <f>'RCP45'!AC156</f>
        <v>10.4055</v>
      </c>
      <c r="AD156">
        <f>'RCP45'!AD156</f>
        <v>10.4055</v>
      </c>
      <c r="AE156">
        <f>'RCP45'!AE156</f>
        <v>10.4253</v>
      </c>
      <c r="AF156">
        <f>'RCP45'!AF156</f>
        <v>10.4255</v>
      </c>
      <c r="AG156">
        <f>'RCP45'!AG156</f>
        <v>10.425700000000001</v>
      </c>
      <c r="AH156">
        <f>'RCP45'!AH156</f>
        <v>10.4259</v>
      </c>
      <c r="AI156">
        <f>'RCP45'!AI156</f>
        <v>10.4261</v>
      </c>
      <c r="AJ156">
        <f>'RCP45'!AJ156</f>
        <v>10.426399999999999</v>
      </c>
      <c r="AK156">
        <f>'RCP45'!AK156</f>
        <v>10.4267</v>
      </c>
      <c r="AL156">
        <f>'RCP45'!AL156</f>
        <v>10.428599999999999</v>
      </c>
      <c r="AM156">
        <f>'RCP45'!AM156</f>
        <v>10.4329</v>
      </c>
      <c r="AN156">
        <f>'RCP45'!AN156</f>
        <v>10.4373</v>
      </c>
      <c r="AO156">
        <f>'RCP45'!AO156</f>
        <v>10.4415</v>
      </c>
      <c r="AP156">
        <f>'RCP45'!AP156</f>
        <v>10.445600000000001</v>
      </c>
      <c r="AQ156">
        <f>'RCP45'!AQ156</f>
        <v>10.449400000000001</v>
      </c>
      <c r="AR156">
        <f>'RCP45'!AR156</f>
        <v>10.453099999999999</v>
      </c>
      <c r="AS156">
        <f>'RCP45'!AS156</f>
        <v>10.4566</v>
      </c>
      <c r="AT156">
        <f>'RCP45'!AT156</f>
        <v>10.459899999999999</v>
      </c>
      <c r="AU156">
        <f>'RCP45'!AU156</f>
        <v>10.463100000000001</v>
      </c>
      <c r="AV156">
        <f>'RCP45'!AV156</f>
        <v>10.466100000000001</v>
      </c>
      <c r="AW156">
        <f>'RCP45'!AW156</f>
        <v>10.468999999999999</v>
      </c>
      <c r="AX156">
        <f>'RCP45'!AX156</f>
        <v>10.4718</v>
      </c>
      <c r="AY156">
        <f>'RCP45'!AY156</f>
        <v>10.474500000000001</v>
      </c>
      <c r="AZ156">
        <f>'RCP45'!AZ156</f>
        <v>10.4771</v>
      </c>
      <c r="BA156">
        <f>'RCP45'!BA156</f>
        <v>10.488799999999999</v>
      </c>
      <c r="BB156">
        <f>'RCP45'!BB156</f>
        <v>10.498699999999999</v>
      </c>
      <c r="BC156">
        <f>'RCP45'!BC156</f>
        <v>10.507300000000001</v>
      </c>
      <c r="BD156">
        <f>'RCP45'!BD156</f>
        <v>10.486599999999999</v>
      </c>
    </row>
    <row r="157" spans="1:56">
      <c r="A157" t="s">
        <v>7</v>
      </c>
      <c r="B157" t="s">
        <v>8</v>
      </c>
      <c r="C157" t="s">
        <v>60</v>
      </c>
      <c r="D157" t="s">
        <v>63</v>
      </c>
      <c r="E157" t="s">
        <v>10</v>
      </c>
      <c r="F157" t="s">
        <v>43</v>
      </c>
      <c r="G157" t="s">
        <v>44</v>
      </c>
      <c r="H157">
        <f>'RCP45'!H157</f>
        <v>8.5381</v>
      </c>
      <c r="I157">
        <f>'RCP45'!I157</f>
        <v>9.0300999999999991</v>
      </c>
      <c r="J157">
        <f>'RCP45'!J157</f>
        <v>9.8853000000000009</v>
      </c>
      <c r="K157">
        <f>'RCP45'!K157</f>
        <v>12.078799999999999</v>
      </c>
      <c r="L157">
        <f>'RCP45'!L157</f>
        <v>12.507400000000001</v>
      </c>
      <c r="M157">
        <f>'RCP45'!M157</f>
        <v>13.7591</v>
      </c>
      <c r="N157">
        <f>'RCP45'!P157</f>
        <v>17.126999999999999</v>
      </c>
      <c r="O157">
        <f t="shared" si="4"/>
        <v>29.866140000000001</v>
      </c>
      <c r="P157">
        <f>'RCP45'!Q157</f>
        <v>31.281600000000001</v>
      </c>
      <c r="Q157">
        <f t="shared" si="5"/>
        <v>31.32967</v>
      </c>
      <c r="R157">
        <f>'RCP45'!R157</f>
        <v>31.7623</v>
      </c>
      <c r="S157">
        <f>'RCP45'!S157</f>
        <v>31.380199999999999</v>
      </c>
      <c r="T157">
        <f>'RCP45'!T157</f>
        <v>30.71</v>
      </c>
      <c r="U157">
        <f>'RCP45'!U157</f>
        <v>26.221699999999998</v>
      </c>
      <c r="V157">
        <f>'RCP45'!V157</f>
        <v>23.9895</v>
      </c>
      <c r="W157">
        <f>'RCP45'!W157</f>
        <v>23.535900000000002</v>
      </c>
      <c r="X157">
        <f>'RCP45'!X157</f>
        <v>23.520499999999998</v>
      </c>
      <c r="Y157">
        <f>'RCP45'!Y157</f>
        <v>23.0063</v>
      </c>
      <c r="Z157">
        <f>'RCP45'!Z157</f>
        <v>23.0063</v>
      </c>
      <c r="AA157">
        <f>'RCP45'!AA157</f>
        <v>23.0063</v>
      </c>
      <c r="AB157">
        <f>'RCP45'!AB157</f>
        <v>23.0063</v>
      </c>
      <c r="AC157">
        <f>'RCP45'!AC157</f>
        <v>23.0063</v>
      </c>
      <c r="AD157">
        <f>'RCP45'!AD157</f>
        <v>23.0063</v>
      </c>
      <c r="AE157">
        <f>'RCP45'!AE157</f>
        <v>23.2986</v>
      </c>
      <c r="AF157">
        <f>'RCP45'!AF157</f>
        <v>23.299099999999999</v>
      </c>
      <c r="AG157">
        <f>'RCP45'!AG157</f>
        <v>23.299499999999998</v>
      </c>
      <c r="AH157">
        <f>'RCP45'!AH157</f>
        <v>23.299900000000001</v>
      </c>
      <c r="AI157">
        <f>'RCP45'!AI157</f>
        <v>23.3004</v>
      </c>
      <c r="AJ157">
        <f>'RCP45'!AJ157</f>
        <v>23.301100000000002</v>
      </c>
      <c r="AK157">
        <f>'RCP45'!AK157</f>
        <v>23.3018</v>
      </c>
      <c r="AL157">
        <f>'RCP45'!AL157</f>
        <v>23.305900000000001</v>
      </c>
      <c r="AM157">
        <f>'RCP45'!AM157</f>
        <v>23.3156</v>
      </c>
      <c r="AN157">
        <f>'RCP45'!AN157</f>
        <v>23.325399999999998</v>
      </c>
      <c r="AO157">
        <f>'RCP45'!AO157</f>
        <v>23.334900000000001</v>
      </c>
      <c r="AP157">
        <f>'RCP45'!AP157</f>
        <v>23.343900000000001</v>
      </c>
      <c r="AQ157">
        <f>'RCP45'!AQ157</f>
        <v>23.352499999999999</v>
      </c>
      <c r="AR157">
        <f>'RCP45'!AR157</f>
        <v>23.360700000000001</v>
      </c>
      <c r="AS157">
        <f>'RCP45'!AS157</f>
        <v>23.368500000000001</v>
      </c>
      <c r="AT157">
        <f>'RCP45'!AT157</f>
        <v>23.376000000000001</v>
      </c>
      <c r="AU157">
        <f>'RCP45'!AU157</f>
        <v>23.383099999999999</v>
      </c>
      <c r="AV157">
        <f>'RCP45'!AV157</f>
        <v>23.389900000000001</v>
      </c>
      <c r="AW157">
        <f>'RCP45'!AW157</f>
        <v>23.3964</v>
      </c>
      <c r="AX157">
        <f>'RCP45'!AX157</f>
        <v>23.4026</v>
      </c>
      <c r="AY157">
        <f>'RCP45'!AY157</f>
        <v>23.4087</v>
      </c>
      <c r="AZ157">
        <f>'RCP45'!AZ157</f>
        <v>23.414400000000001</v>
      </c>
      <c r="BA157">
        <f>'RCP45'!BA157</f>
        <v>23.4405</v>
      </c>
      <c r="BB157">
        <f>'RCP45'!BB157</f>
        <v>23.462700000000002</v>
      </c>
      <c r="BC157">
        <f>'RCP45'!BC157</f>
        <v>23.481999999999999</v>
      </c>
      <c r="BD157">
        <f>'RCP45'!BD157</f>
        <v>23.435600000000001</v>
      </c>
    </row>
    <row r="158" spans="1:56">
      <c r="A158" t="s">
        <v>7</v>
      </c>
      <c r="B158" t="s">
        <v>8</v>
      </c>
      <c r="C158" t="s">
        <v>60</v>
      </c>
      <c r="D158" t="s">
        <v>63</v>
      </c>
      <c r="E158" t="s">
        <v>10</v>
      </c>
      <c r="F158" t="s">
        <v>45</v>
      </c>
      <c r="G158" t="s">
        <v>46</v>
      </c>
      <c r="H158">
        <f>'RCP45'!H158</f>
        <v>75.039400000000001</v>
      </c>
      <c r="I158">
        <f>'RCP45'!I158</f>
        <v>84.040899999999993</v>
      </c>
      <c r="J158">
        <f>'RCP45'!J158</f>
        <v>94.716200000000001</v>
      </c>
      <c r="K158">
        <f>'RCP45'!K158</f>
        <v>101.4157</v>
      </c>
      <c r="L158">
        <f>'RCP45'!L158</f>
        <v>113.9297</v>
      </c>
      <c r="M158">
        <f>'RCP45'!M158</f>
        <v>120.93340000000001</v>
      </c>
      <c r="N158">
        <f>'RCP45'!P158</f>
        <v>142.7313</v>
      </c>
      <c r="O158">
        <f t="shared" si="4"/>
        <v>184.76516999999998</v>
      </c>
      <c r="P158">
        <f>'RCP45'!Q158</f>
        <v>189.43559999999999</v>
      </c>
      <c r="Q158">
        <f t="shared" si="5"/>
        <v>191.31961999999999</v>
      </c>
      <c r="R158">
        <f>'RCP45'!R158</f>
        <v>208.2758</v>
      </c>
      <c r="S158">
        <f>'RCP45'!S158</f>
        <v>229.429</v>
      </c>
      <c r="T158">
        <f>'RCP45'!T158</f>
        <v>252.9709</v>
      </c>
      <c r="U158">
        <f>'RCP45'!U158</f>
        <v>243.44290000000001</v>
      </c>
      <c r="V158">
        <f>'RCP45'!V158</f>
        <v>258.05250000000001</v>
      </c>
      <c r="W158">
        <f>'RCP45'!W158</f>
        <v>300.61630000000002</v>
      </c>
      <c r="X158">
        <f>'RCP45'!X158</f>
        <v>353.00400000000002</v>
      </c>
      <c r="Y158">
        <f>'RCP45'!Y158</f>
        <v>409.07510000000002</v>
      </c>
      <c r="Z158">
        <f>'RCP45'!Z158</f>
        <v>407.26010000000002</v>
      </c>
      <c r="AA158">
        <f>'RCP45'!AA158</f>
        <v>405.44499999999999</v>
      </c>
      <c r="AB158">
        <f>'RCP45'!AB158</f>
        <v>403.63</v>
      </c>
      <c r="AC158">
        <f>'RCP45'!AC158</f>
        <v>401.815</v>
      </c>
      <c r="AD158">
        <f>'RCP45'!AD158</f>
        <v>400.363</v>
      </c>
      <c r="AE158">
        <f>'RCP45'!AE158</f>
        <v>401.21359999999999</v>
      </c>
      <c r="AF158">
        <f>'RCP45'!AF158</f>
        <v>401.22070000000002</v>
      </c>
      <c r="AG158">
        <f>'RCP45'!AG158</f>
        <v>401.22829999999999</v>
      </c>
      <c r="AH158">
        <f>'RCP45'!AH158</f>
        <v>401.2355</v>
      </c>
      <c r="AI158">
        <f>'RCP45'!AI158</f>
        <v>401.24450000000002</v>
      </c>
      <c r="AJ158">
        <f>'RCP45'!AJ158</f>
        <v>401.25510000000003</v>
      </c>
      <c r="AK158">
        <f>'RCP45'!AK158</f>
        <v>401.267</v>
      </c>
      <c r="AL158">
        <f>'RCP45'!AL158</f>
        <v>401.33929999999998</v>
      </c>
      <c r="AM158">
        <f>'RCP45'!AM158</f>
        <v>401.50580000000002</v>
      </c>
      <c r="AN158">
        <f>'RCP45'!AN158</f>
        <v>401.6746</v>
      </c>
      <c r="AO158">
        <f>'RCP45'!AO158</f>
        <v>401.83769999999998</v>
      </c>
      <c r="AP158">
        <f>'RCP45'!AP158</f>
        <v>401.99340000000001</v>
      </c>
      <c r="AQ158">
        <f>'RCP45'!AQ158</f>
        <v>402.14150000000001</v>
      </c>
      <c r="AR158">
        <f>'RCP45'!AR158</f>
        <v>402.2826</v>
      </c>
      <c r="AS158">
        <f>'RCP45'!AS158</f>
        <v>402.4169</v>
      </c>
      <c r="AT158">
        <f>'RCP45'!AT158</f>
        <v>402.54500000000002</v>
      </c>
      <c r="AU158">
        <f>'RCP45'!AU158</f>
        <v>402.66739999999999</v>
      </c>
      <c r="AV158">
        <f>'RCP45'!AV158</f>
        <v>402.78449999999998</v>
      </c>
      <c r="AW158">
        <f>'RCP45'!AW158</f>
        <v>402.89679999999998</v>
      </c>
      <c r="AX158">
        <f>'RCP45'!AX158</f>
        <v>403.00450000000001</v>
      </c>
      <c r="AY158">
        <f>'RCP45'!AY158</f>
        <v>403.10809999999998</v>
      </c>
      <c r="AZ158">
        <f>'RCP45'!AZ158</f>
        <v>403.20769999999999</v>
      </c>
      <c r="BA158">
        <f>'RCP45'!BA158</f>
        <v>403.65620000000001</v>
      </c>
      <c r="BB158">
        <f>'RCP45'!BB158</f>
        <v>404.0385</v>
      </c>
      <c r="BC158">
        <f>'RCP45'!BC158</f>
        <v>404.37079999999997</v>
      </c>
      <c r="BD158">
        <f>'RCP45'!BD158</f>
        <v>403.57229999999998</v>
      </c>
    </row>
    <row r="159" spans="1:56">
      <c r="A159" t="s">
        <v>7</v>
      </c>
      <c r="B159" t="s">
        <v>8</v>
      </c>
      <c r="C159" t="s">
        <v>60</v>
      </c>
      <c r="D159" t="s">
        <v>63</v>
      </c>
      <c r="E159" t="s">
        <v>10</v>
      </c>
      <c r="F159" t="s">
        <v>47</v>
      </c>
      <c r="G159" t="s">
        <v>48</v>
      </c>
      <c r="H159">
        <f>'RCP45'!H159</f>
        <v>6.2340999999999998</v>
      </c>
      <c r="I159">
        <f>'RCP45'!I159</f>
        <v>7.4946999999999999</v>
      </c>
      <c r="J159">
        <f>'RCP45'!J159</f>
        <v>8.7388999999999992</v>
      </c>
      <c r="K159">
        <f>'RCP45'!K159</f>
        <v>9.9776000000000007</v>
      </c>
      <c r="L159">
        <f>'RCP45'!L159</f>
        <v>11.2136</v>
      </c>
      <c r="M159">
        <f>'RCP45'!M159</f>
        <v>12.4483</v>
      </c>
      <c r="N159">
        <f>'RCP45'!P159</f>
        <v>14.1631</v>
      </c>
      <c r="O159">
        <f t="shared" si="4"/>
        <v>17.31607</v>
      </c>
      <c r="P159">
        <f>'RCP45'!Q159</f>
        <v>17.666399999999999</v>
      </c>
      <c r="Q159">
        <f t="shared" si="5"/>
        <v>17.945689999999999</v>
      </c>
      <c r="R159">
        <f>'RCP45'!R159</f>
        <v>20.459299999999999</v>
      </c>
      <c r="S159">
        <f>'RCP45'!S159</f>
        <v>23.291899999999998</v>
      </c>
      <c r="T159">
        <f>'RCP45'!T159</f>
        <v>26.118099999999998</v>
      </c>
      <c r="U159">
        <f>'RCP45'!U159</f>
        <v>25.539300000000001</v>
      </c>
      <c r="V159">
        <f>'RCP45'!V159</f>
        <v>28.045500000000001</v>
      </c>
      <c r="W159">
        <f>'RCP45'!W159</f>
        <v>33.7898</v>
      </c>
      <c r="X159">
        <f>'RCP45'!X159</f>
        <v>39.927799999999998</v>
      </c>
      <c r="Y159">
        <f>'RCP45'!Y159</f>
        <v>46.270400000000002</v>
      </c>
      <c r="Z159">
        <f>'RCP45'!Z159</f>
        <v>44.016300000000001</v>
      </c>
      <c r="AA159">
        <f>'RCP45'!AA159</f>
        <v>41.7622</v>
      </c>
      <c r="AB159">
        <f>'RCP45'!AB159</f>
        <v>39.508099999999999</v>
      </c>
      <c r="AC159">
        <f>'RCP45'!AC159</f>
        <v>37.254100000000001</v>
      </c>
      <c r="AD159">
        <f>'RCP45'!AD159</f>
        <v>35.450800000000001</v>
      </c>
      <c r="AE159">
        <f>'RCP45'!AE159</f>
        <v>35.2926</v>
      </c>
      <c r="AF159">
        <f>'RCP45'!AF159</f>
        <v>35.293300000000002</v>
      </c>
      <c r="AG159">
        <f>'RCP45'!AG159</f>
        <v>35.293900000000001</v>
      </c>
      <c r="AH159">
        <f>'RCP45'!AH159</f>
        <v>35.294600000000003</v>
      </c>
      <c r="AI159">
        <f>'RCP45'!AI159</f>
        <v>35.295400000000001</v>
      </c>
      <c r="AJ159">
        <f>'RCP45'!AJ159</f>
        <v>35.296300000000002</v>
      </c>
      <c r="AK159">
        <f>'RCP45'!AK159</f>
        <v>35.2973</v>
      </c>
      <c r="AL159">
        <f>'RCP45'!AL159</f>
        <v>35.303699999999999</v>
      </c>
      <c r="AM159">
        <f>'RCP45'!AM159</f>
        <v>35.318300000000001</v>
      </c>
      <c r="AN159">
        <f>'RCP45'!AN159</f>
        <v>35.333199999999998</v>
      </c>
      <c r="AO159">
        <f>'RCP45'!AO159</f>
        <v>35.347499999999997</v>
      </c>
      <c r="AP159">
        <f>'RCP45'!AP159</f>
        <v>35.361199999999997</v>
      </c>
      <c r="AQ159">
        <f>'RCP45'!AQ159</f>
        <v>35.374299999999998</v>
      </c>
      <c r="AR159">
        <f>'RCP45'!AR159</f>
        <v>35.386699999999998</v>
      </c>
      <c r="AS159">
        <f>'RCP45'!AS159</f>
        <v>35.398499999999999</v>
      </c>
      <c r="AT159">
        <f>'RCP45'!AT159</f>
        <v>35.409799999999997</v>
      </c>
      <c r="AU159">
        <f>'RCP45'!AU159</f>
        <v>35.420499999999997</v>
      </c>
      <c r="AV159">
        <f>'RCP45'!AV159</f>
        <v>35.430799999999998</v>
      </c>
      <c r="AW159">
        <f>'RCP45'!AW159</f>
        <v>35.4407</v>
      </c>
      <c r="AX159">
        <f>'RCP45'!AX159</f>
        <v>35.450200000000002</v>
      </c>
      <c r="AY159">
        <f>'RCP45'!AY159</f>
        <v>35.459299999999999</v>
      </c>
      <c r="AZ159">
        <f>'RCP45'!AZ159</f>
        <v>35.468000000000004</v>
      </c>
      <c r="BA159">
        <f>'RCP45'!BA159</f>
        <v>35.5075</v>
      </c>
      <c r="BB159">
        <f>'RCP45'!BB159</f>
        <v>35.5411</v>
      </c>
      <c r="BC159">
        <f>'RCP45'!BC159</f>
        <v>35.570399999999999</v>
      </c>
      <c r="BD159">
        <f>'RCP45'!BD159</f>
        <v>35.500100000000003</v>
      </c>
    </row>
    <row r="160" spans="1:56">
      <c r="A160" t="s">
        <v>7</v>
      </c>
      <c r="B160" t="s">
        <v>8</v>
      </c>
      <c r="C160" t="s">
        <v>60</v>
      </c>
      <c r="D160" t="s">
        <v>63</v>
      </c>
      <c r="E160" t="s">
        <v>10</v>
      </c>
      <c r="F160" t="s">
        <v>49</v>
      </c>
      <c r="G160" t="s">
        <v>50</v>
      </c>
      <c r="H160">
        <f>'RCP45'!H160</f>
        <v>1.9510000000000001</v>
      </c>
      <c r="I160">
        <f>'RCP45'!I160</f>
        <v>1.645</v>
      </c>
      <c r="J160">
        <f>'RCP45'!J160</f>
        <v>2.508</v>
      </c>
      <c r="K160">
        <f>'RCP45'!K160</f>
        <v>3.3410000000000002</v>
      </c>
      <c r="L160">
        <f>'RCP45'!L160</f>
        <v>4.2690000000000001</v>
      </c>
      <c r="M160">
        <f>'RCP45'!M160</f>
        <v>4.8899999999999997</v>
      </c>
      <c r="N160">
        <f>'RCP45'!P160</f>
        <v>6.2119999999999997</v>
      </c>
      <c r="O160">
        <f t="shared" si="4"/>
        <v>1.1614700000000004</v>
      </c>
      <c r="P160">
        <f>'RCP45'!Q160</f>
        <v>0.60029999999999994</v>
      </c>
      <c r="Q160">
        <f t="shared" si="5"/>
        <v>0.56611999999999996</v>
      </c>
      <c r="R160">
        <f>'RCP45'!R160</f>
        <v>0.25850000000000001</v>
      </c>
      <c r="S160">
        <f>'RCP45'!S160</f>
        <v>0.25729999999999997</v>
      </c>
      <c r="T160">
        <f>'RCP45'!T160</f>
        <v>8.9099999999999999E-2</v>
      </c>
      <c r="U160">
        <f>'RCP45'!U160</f>
        <v>3.0700000000000002E-2</v>
      </c>
      <c r="V160">
        <f>'RCP45'!V160</f>
        <v>2.1600000000000001E-2</v>
      </c>
      <c r="W160">
        <f>'RCP45'!W160</f>
        <v>1.77E-2</v>
      </c>
      <c r="X160">
        <f>'RCP45'!X160</f>
        <v>1.5699999999999999E-2</v>
      </c>
      <c r="Y160">
        <f>'RCP45'!Y160</f>
        <v>1.41E-2</v>
      </c>
      <c r="Z160">
        <f>'RCP45'!Z160</f>
        <v>1.44E-2</v>
      </c>
      <c r="AA160">
        <f>'RCP45'!AA160</f>
        <v>1.4800000000000001E-2</v>
      </c>
      <c r="AB160">
        <f>'RCP45'!AB160</f>
        <v>1.5100000000000001E-2</v>
      </c>
      <c r="AC160">
        <f>'RCP45'!AC160</f>
        <v>1.54E-2</v>
      </c>
      <c r="AD160">
        <f>'RCP45'!AD160</f>
        <v>1.5699999999999999E-2</v>
      </c>
      <c r="AE160">
        <f>'RCP45'!AE160</f>
        <v>5.9900000000000002E-2</v>
      </c>
      <c r="AF160">
        <f>'RCP45'!AF160</f>
        <v>5.9900000000000002E-2</v>
      </c>
      <c r="AG160">
        <f>'RCP45'!AG160</f>
        <v>5.9900000000000002E-2</v>
      </c>
      <c r="AH160">
        <f>'RCP45'!AH160</f>
        <v>5.9900000000000002E-2</v>
      </c>
      <c r="AI160">
        <f>'RCP45'!AI160</f>
        <v>5.9900000000000002E-2</v>
      </c>
      <c r="AJ160">
        <f>'RCP45'!AJ160</f>
        <v>5.9900000000000002E-2</v>
      </c>
      <c r="AK160">
        <f>'RCP45'!AK160</f>
        <v>5.9900000000000002E-2</v>
      </c>
      <c r="AL160">
        <f>'RCP45'!AL160</f>
        <v>5.9900000000000002E-2</v>
      </c>
      <c r="AM160">
        <f>'RCP45'!AM160</f>
        <v>5.9900000000000002E-2</v>
      </c>
      <c r="AN160">
        <f>'RCP45'!AN160</f>
        <v>0.06</v>
      </c>
      <c r="AO160">
        <f>'RCP45'!AO160</f>
        <v>0.06</v>
      </c>
      <c r="AP160">
        <f>'RCP45'!AP160</f>
        <v>0.06</v>
      </c>
      <c r="AQ160">
        <f>'RCP45'!AQ160</f>
        <v>0.06</v>
      </c>
      <c r="AR160">
        <f>'RCP45'!AR160</f>
        <v>0.06</v>
      </c>
      <c r="AS160">
        <f>'RCP45'!AS160</f>
        <v>6.0100000000000001E-2</v>
      </c>
      <c r="AT160">
        <f>'RCP45'!AT160</f>
        <v>6.0100000000000001E-2</v>
      </c>
      <c r="AU160">
        <f>'RCP45'!AU160</f>
        <v>6.0100000000000001E-2</v>
      </c>
      <c r="AV160">
        <f>'RCP45'!AV160</f>
        <v>6.0100000000000001E-2</v>
      </c>
      <c r="AW160">
        <f>'RCP45'!AW160</f>
        <v>6.0100000000000001E-2</v>
      </c>
      <c r="AX160">
        <f>'RCP45'!AX160</f>
        <v>6.0100000000000001E-2</v>
      </c>
      <c r="AY160">
        <f>'RCP45'!AY160</f>
        <v>6.0199999999999997E-2</v>
      </c>
      <c r="AZ160">
        <f>'RCP45'!AZ160</f>
        <v>6.0199999999999997E-2</v>
      </c>
      <c r="BA160">
        <f>'RCP45'!BA160</f>
        <v>6.0199999999999997E-2</v>
      </c>
      <c r="BB160">
        <f>'RCP45'!BB160</f>
        <v>6.0299999999999999E-2</v>
      </c>
      <c r="BC160">
        <f>'RCP45'!BC160</f>
        <v>6.0400000000000002E-2</v>
      </c>
      <c r="BD160">
        <f>'RCP45'!BD160</f>
        <v>6.0199999999999997E-2</v>
      </c>
    </row>
    <row r="161" spans="1:56">
      <c r="A161" t="s">
        <v>7</v>
      </c>
      <c r="B161" t="s">
        <v>8</v>
      </c>
      <c r="C161" t="s">
        <v>60</v>
      </c>
      <c r="D161" t="s">
        <v>63</v>
      </c>
      <c r="E161" t="s">
        <v>10</v>
      </c>
      <c r="F161" t="s">
        <v>51</v>
      </c>
      <c r="G161" t="s">
        <v>52</v>
      </c>
      <c r="H161">
        <f>'RCP45'!H161</f>
        <v>17.925699999999999</v>
      </c>
      <c r="I161">
        <f>'RCP45'!I161</f>
        <v>19.718299999999999</v>
      </c>
      <c r="J161">
        <f>'RCP45'!J161</f>
        <v>21.510899999999999</v>
      </c>
      <c r="K161">
        <f>'RCP45'!K161</f>
        <v>23.3034</v>
      </c>
      <c r="L161">
        <f>'RCP45'!L161</f>
        <v>25.096</v>
      </c>
      <c r="M161">
        <f>'RCP45'!M161</f>
        <v>26.8886</v>
      </c>
      <c r="N161">
        <f>'RCP45'!P161</f>
        <v>48.595999999999997</v>
      </c>
      <c r="O161">
        <f t="shared" si="4"/>
        <v>87.669499999999999</v>
      </c>
      <c r="P161">
        <f>'RCP45'!Q161</f>
        <v>92.010999999999996</v>
      </c>
      <c r="Q161">
        <f t="shared" si="5"/>
        <v>92.386399999999995</v>
      </c>
      <c r="R161">
        <f>'RCP45'!R161</f>
        <v>95.765000000000001</v>
      </c>
      <c r="S161">
        <f>'RCP45'!S161</f>
        <v>96.916399999999996</v>
      </c>
      <c r="T161">
        <f>'RCP45'!T161</f>
        <v>95.465000000000003</v>
      </c>
      <c r="U161">
        <f>'RCP45'!U161</f>
        <v>86.275499999999994</v>
      </c>
      <c r="V161">
        <f>'RCP45'!V161</f>
        <v>80.878</v>
      </c>
      <c r="W161">
        <f>'RCP45'!W161</f>
        <v>79.272499999999994</v>
      </c>
      <c r="X161">
        <f>'RCP45'!X161</f>
        <v>81.080399999999997</v>
      </c>
      <c r="Y161">
        <f>'RCP45'!Y161</f>
        <v>82.888400000000004</v>
      </c>
      <c r="Z161">
        <f>'RCP45'!Z161</f>
        <v>82.888400000000004</v>
      </c>
      <c r="AA161">
        <f>'RCP45'!AA161</f>
        <v>82.888400000000004</v>
      </c>
      <c r="AB161">
        <f>'RCP45'!AB161</f>
        <v>82.888400000000004</v>
      </c>
      <c r="AC161">
        <f>'RCP45'!AC161</f>
        <v>82.888400000000004</v>
      </c>
      <c r="AD161">
        <f>'RCP45'!AD161</f>
        <v>82.888400000000004</v>
      </c>
      <c r="AE161">
        <f>'RCP45'!AE161</f>
        <v>82.8827</v>
      </c>
      <c r="AF161">
        <f>'RCP45'!AF161</f>
        <v>82.884200000000007</v>
      </c>
      <c r="AG161">
        <f>'RCP45'!AG161</f>
        <v>82.885800000000003</v>
      </c>
      <c r="AH161">
        <f>'RCP45'!AH161</f>
        <v>82.887200000000007</v>
      </c>
      <c r="AI161">
        <f>'RCP45'!AI161</f>
        <v>82.889099999999999</v>
      </c>
      <c r="AJ161">
        <f>'RCP45'!AJ161</f>
        <v>82.891300000000001</v>
      </c>
      <c r="AK161">
        <f>'RCP45'!AK161</f>
        <v>82.893699999999995</v>
      </c>
      <c r="AL161">
        <f>'RCP45'!AL161</f>
        <v>82.908699999999996</v>
      </c>
      <c r="AM161">
        <f>'RCP45'!AM161</f>
        <v>82.943100000000001</v>
      </c>
      <c r="AN161">
        <f>'RCP45'!AN161</f>
        <v>82.977900000000005</v>
      </c>
      <c r="AO161">
        <f>'RCP45'!AO161</f>
        <v>83.011600000000001</v>
      </c>
      <c r="AP161">
        <f>'RCP45'!AP161</f>
        <v>83.043800000000005</v>
      </c>
      <c r="AQ161">
        <f>'RCP45'!AQ161</f>
        <v>83.074399999999997</v>
      </c>
      <c r="AR161">
        <f>'RCP45'!AR161</f>
        <v>83.103499999999997</v>
      </c>
      <c r="AS161">
        <f>'RCP45'!AS161</f>
        <v>83.131299999999996</v>
      </c>
      <c r="AT161">
        <f>'RCP45'!AT161</f>
        <v>83.157799999999995</v>
      </c>
      <c r="AU161">
        <f>'RCP45'!AU161</f>
        <v>83.183000000000007</v>
      </c>
      <c r="AV161">
        <f>'RCP45'!AV161</f>
        <v>83.2072</v>
      </c>
      <c r="AW161">
        <f>'RCP45'!AW161</f>
        <v>83.230400000000003</v>
      </c>
      <c r="AX161">
        <f>'RCP45'!AX161</f>
        <v>83.252700000000004</v>
      </c>
      <c r="AY161">
        <f>'RCP45'!AY161</f>
        <v>83.274100000000004</v>
      </c>
      <c r="AZ161">
        <f>'RCP45'!AZ161</f>
        <v>83.294700000000006</v>
      </c>
      <c r="BA161">
        <f>'RCP45'!BA161</f>
        <v>83.387299999999996</v>
      </c>
      <c r="BB161">
        <f>'RCP45'!BB161</f>
        <v>83.466300000000004</v>
      </c>
      <c r="BC161">
        <f>'RCP45'!BC161</f>
        <v>83.534899999999993</v>
      </c>
      <c r="BD161">
        <f>'RCP45'!BD161</f>
        <v>83.37</v>
      </c>
    </row>
    <row r="162" spans="1:56">
      <c r="A162" t="s">
        <v>7</v>
      </c>
      <c r="B162" t="s">
        <v>8</v>
      </c>
      <c r="C162" t="s">
        <v>60</v>
      </c>
      <c r="D162" t="s">
        <v>63</v>
      </c>
      <c r="E162" t="s">
        <v>10</v>
      </c>
      <c r="F162" t="s">
        <v>53</v>
      </c>
      <c r="G162" t="s">
        <v>54</v>
      </c>
      <c r="H162">
        <f>'RCP45'!H162</f>
        <v>5.5381999999999998</v>
      </c>
      <c r="I162">
        <f>'RCP45'!I162</f>
        <v>5.6989999999999998</v>
      </c>
      <c r="J162">
        <f>'RCP45'!J162</f>
        <v>5.8596000000000004</v>
      </c>
      <c r="K162">
        <f>'RCP45'!K162</f>
        <v>6.0202</v>
      </c>
      <c r="L162">
        <f>'RCP45'!L162</f>
        <v>6.1806000000000001</v>
      </c>
      <c r="M162">
        <f>'RCP45'!M162</f>
        <v>6.3407999999999998</v>
      </c>
      <c r="N162">
        <f>'RCP45'!P162</f>
        <v>5.6554000000000002</v>
      </c>
      <c r="O162">
        <f t="shared" si="4"/>
        <v>2.8179699999999999</v>
      </c>
      <c r="P162">
        <f>'RCP45'!Q162</f>
        <v>2.5026999999999999</v>
      </c>
      <c r="Q162">
        <f t="shared" si="5"/>
        <v>2.54352</v>
      </c>
      <c r="R162">
        <f>'RCP45'!R162</f>
        <v>2.9108999999999998</v>
      </c>
      <c r="S162">
        <f>'RCP45'!S162</f>
        <v>3.3371</v>
      </c>
      <c r="T162">
        <f>'RCP45'!T162</f>
        <v>3.7816000000000001</v>
      </c>
      <c r="U162">
        <f>'RCP45'!U162</f>
        <v>4.2930000000000001</v>
      </c>
      <c r="V162">
        <f>'RCP45'!V162</f>
        <v>4.8948</v>
      </c>
      <c r="W162">
        <f>'RCP45'!W162</f>
        <v>5.5869</v>
      </c>
      <c r="X162">
        <f>'RCP45'!X162</f>
        <v>6.0106000000000002</v>
      </c>
      <c r="Y162">
        <f>'RCP45'!Y162</f>
        <v>6.4343000000000004</v>
      </c>
      <c r="Z162">
        <f>'RCP45'!Z162</f>
        <v>5.1821000000000002</v>
      </c>
      <c r="AA162">
        <f>'RCP45'!AA162</f>
        <v>3.9298999999999999</v>
      </c>
      <c r="AB162">
        <f>'RCP45'!AB162</f>
        <v>2.6776</v>
      </c>
      <c r="AC162">
        <f>'RCP45'!AC162</f>
        <v>1.4254</v>
      </c>
      <c r="AD162">
        <f>'RCP45'!AD162</f>
        <v>0.42370000000000002</v>
      </c>
      <c r="AE162">
        <f>'RCP45'!AE162</f>
        <v>0.22450000000000001</v>
      </c>
      <c r="AF162">
        <f>'RCP45'!AF162</f>
        <v>0.22450000000000001</v>
      </c>
      <c r="AG162">
        <f>'RCP45'!AG162</f>
        <v>0.22450000000000001</v>
      </c>
      <c r="AH162">
        <f>'RCP45'!AH162</f>
        <v>0.22450000000000001</v>
      </c>
      <c r="AI162">
        <f>'RCP45'!AI162</f>
        <v>0.22450000000000001</v>
      </c>
      <c r="AJ162">
        <f>'RCP45'!AJ162</f>
        <v>0.22450000000000001</v>
      </c>
      <c r="AK162">
        <f>'RCP45'!AK162</f>
        <v>0.22450000000000001</v>
      </c>
      <c r="AL162">
        <f>'RCP45'!AL162</f>
        <v>0.22450000000000001</v>
      </c>
      <c r="AM162">
        <f>'RCP45'!AM162</f>
        <v>0.22450000000000001</v>
      </c>
      <c r="AN162">
        <f>'RCP45'!AN162</f>
        <v>0.22450000000000001</v>
      </c>
      <c r="AO162">
        <f>'RCP45'!AO162</f>
        <v>0.22450000000000001</v>
      </c>
      <c r="AP162">
        <f>'RCP45'!AP162</f>
        <v>0.22450000000000001</v>
      </c>
      <c r="AQ162">
        <f>'RCP45'!AQ162</f>
        <v>0.22450000000000001</v>
      </c>
      <c r="AR162">
        <f>'RCP45'!AR162</f>
        <v>0.22450000000000001</v>
      </c>
      <c r="AS162">
        <f>'RCP45'!AS162</f>
        <v>0.22450000000000001</v>
      </c>
      <c r="AT162">
        <f>'RCP45'!AT162</f>
        <v>0.22450000000000001</v>
      </c>
      <c r="AU162">
        <f>'RCP45'!AU162</f>
        <v>0.22450000000000001</v>
      </c>
      <c r="AV162">
        <f>'RCP45'!AV162</f>
        <v>0.22450000000000001</v>
      </c>
      <c r="AW162">
        <f>'RCP45'!AW162</f>
        <v>0.22450000000000001</v>
      </c>
      <c r="AX162">
        <f>'RCP45'!AX162</f>
        <v>0.22450000000000001</v>
      </c>
      <c r="AY162">
        <f>'RCP45'!AY162</f>
        <v>0.22450000000000001</v>
      </c>
      <c r="AZ162">
        <f>'RCP45'!AZ162</f>
        <v>0.22450000000000001</v>
      </c>
      <c r="BA162">
        <f>'RCP45'!BA162</f>
        <v>0.22450000000000001</v>
      </c>
      <c r="BB162">
        <f>'RCP45'!BB162</f>
        <v>0.22450000000000001</v>
      </c>
      <c r="BC162">
        <f>'RCP45'!BC162</f>
        <v>0.22450000000000001</v>
      </c>
      <c r="BD162">
        <f>'RCP45'!BD162</f>
        <v>0.22450000000000001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O2:O3 O5:O1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7CF9-7D74-0E44-AF4C-2F0FDFF7F960}">
  <dimension ref="A1:DS740"/>
  <sheetViews>
    <sheetView workbookViewId="0">
      <selection activeCell="H1" sqref="H1:BD1"/>
    </sheetView>
  </sheetViews>
  <sheetFormatPr baseColWidth="10" defaultRowHeight="16"/>
  <sheetData>
    <row r="1" spans="1:1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2010</v>
      </c>
      <c r="O1">
        <v>2019</v>
      </c>
      <c r="P1">
        <v>2020</v>
      </c>
      <c r="Q1">
        <v>2021</v>
      </c>
      <c r="R1">
        <v>2030</v>
      </c>
      <c r="S1">
        <v>2040</v>
      </c>
      <c r="T1">
        <v>2050</v>
      </c>
      <c r="U1">
        <v>2060</v>
      </c>
      <c r="V1">
        <v>2070</v>
      </c>
      <c r="W1">
        <v>2080</v>
      </c>
      <c r="X1">
        <v>2090</v>
      </c>
      <c r="Y1">
        <v>2100</v>
      </c>
      <c r="Z1">
        <v>2110</v>
      </c>
      <c r="AA1">
        <v>2120</v>
      </c>
      <c r="AB1">
        <v>2130</v>
      </c>
      <c r="AC1">
        <v>2140</v>
      </c>
      <c r="AD1">
        <v>2148</v>
      </c>
      <c r="AE1">
        <v>2149</v>
      </c>
      <c r="AF1">
        <v>2150</v>
      </c>
      <c r="AG1">
        <v>2151</v>
      </c>
      <c r="AH1">
        <v>2152</v>
      </c>
      <c r="AI1">
        <v>2153</v>
      </c>
      <c r="AJ1">
        <v>2154</v>
      </c>
      <c r="AK1">
        <v>2155</v>
      </c>
      <c r="AL1">
        <v>2160</v>
      </c>
      <c r="AM1">
        <v>2170</v>
      </c>
      <c r="AN1">
        <v>2180</v>
      </c>
      <c r="AO1">
        <v>2190</v>
      </c>
      <c r="AP1">
        <v>2200</v>
      </c>
      <c r="AQ1">
        <v>2210</v>
      </c>
      <c r="AR1">
        <v>2220</v>
      </c>
      <c r="AS1">
        <v>2230</v>
      </c>
      <c r="AT1">
        <v>2240</v>
      </c>
      <c r="AU1">
        <v>2250</v>
      </c>
      <c r="AV1">
        <v>2260</v>
      </c>
      <c r="AW1">
        <v>2270</v>
      </c>
      <c r="AX1">
        <v>2280</v>
      </c>
      <c r="AY1">
        <v>2290</v>
      </c>
      <c r="AZ1">
        <v>2300</v>
      </c>
      <c r="BA1">
        <v>2350</v>
      </c>
      <c r="BB1">
        <v>2400</v>
      </c>
      <c r="BC1">
        <v>2450</v>
      </c>
      <c r="BD1">
        <v>2500</v>
      </c>
      <c r="BF1" t="s">
        <v>118</v>
      </c>
      <c r="BG1" t="s">
        <v>12</v>
      </c>
      <c r="BH1" t="s">
        <v>13</v>
      </c>
      <c r="BI1" t="s">
        <v>15</v>
      </c>
      <c r="BJ1" t="s">
        <v>17</v>
      </c>
      <c r="BK1" t="s">
        <v>19</v>
      </c>
      <c r="BL1" t="s">
        <v>21</v>
      </c>
      <c r="BM1" t="s">
        <v>23</v>
      </c>
      <c r="BN1" t="s">
        <v>25</v>
      </c>
      <c r="BO1" t="s">
        <v>27</v>
      </c>
      <c r="BP1" t="s">
        <v>29</v>
      </c>
      <c r="BQ1" t="s">
        <v>30</v>
      </c>
      <c r="BR1" t="s">
        <v>32</v>
      </c>
      <c r="BS1" t="s">
        <v>34</v>
      </c>
      <c r="BT1" t="s">
        <v>36</v>
      </c>
      <c r="BU1" t="s">
        <v>38</v>
      </c>
      <c r="BV1" t="s">
        <v>40</v>
      </c>
      <c r="BW1" t="s">
        <v>42</v>
      </c>
      <c r="BX1" t="s">
        <v>44</v>
      </c>
      <c r="BY1" t="s">
        <v>46</v>
      </c>
      <c r="BZ1" t="s">
        <v>48</v>
      </c>
      <c r="CA1" t="s">
        <v>50</v>
      </c>
      <c r="CB1" t="s">
        <v>52</v>
      </c>
      <c r="CC1" t="s">
        <v>54</v>
      </c>
      <c r="CE1" t="s">
        <v>117</v>
      </c>
    </row>
    <row r="2" spans="1:123">
      <c r="A2" t="s">
        <v>7</v>
      </c>
      <c r="B2" t="s">
        <v>8</v>
      </c>
      <c r="C2" t="s">
        <v>9</v>
      </c>
      <c r="D2" t="s">
        <v>62</v>
      </c>
      <c r="E2" t="s">
        <v>10</v>
      </c>
      <c r="F2" t="s">
        <v>11</v>
      </c>
      <c r="G2" t="s">
        <v>12</v>
      </c>
      <c r="BF2">
        <v>2000</v>
      </c>
      <c r="BG2">
        <f t="shared" ref="BG2:BG33" si="0">VLOOKUP($BF2,$CE:$DS,COLUMN(B1),FALSE)</f>
        <v>6.9418971819999999</v>
      </c>
      <c r="BH2">
        <f t="shared" ref="BH2:BH33" si="1">VLOOKUP($BF2,$CE:$DS,COLUMN(C1),FALSE)</f>
        <v>1.395251182</v>
      </c>
      <c r="BI2">
        <f t="shared" ref="BI2:BI33" si="2">VLOOKUP($BF2,$CE:$DS,COLUMN(D1),FALSE)</f>
        <v>310.18680979999999</v>
      </c>
      <c r="BJ2">
        <f t="shared" ref="BJ2:BJ33" si="3">VLOOKUP($BF2,$CE:$DS,COLUMN(E1),FALSE)</f>
        <v>6.112229814</v>
      </c>
      <c r="BK2">
        <f t="shared" ref="BK2:BK33" si="4">VLOOKUP($BF2,$CE:$DS,COLUMN(F1),FALSE)</f>
        <v>55.661001509999998</v>
      </c>
      <c r="BL2">
        <f t="shared" ref="BL2:BL33" si="5">VLOOKUP($BF2,$CE:$DS,COLUMN(H1),FALSE)</f>
        <v>886.56473019999999</v>
      </c>
      <c r="BM2">
        <f t="shared" ref="BM2:BM33" si="6">VLOOKUP($BF2,$CE:$DS,COLUMN(I1),FALSE)</f>
        <v>195.3241582</v>
      </c>
      <c r="BN2">
        <f t="shared" ref="BN2:BN33" si="7">VLOOKUP($BF2,$CE:$DS,COLUMN(J1),FALSE)</f>
        <v>41.263621780000001</v>
      </c>
      <c r="BO2">
        <f t="shared" ref="BO2:BO33" si="8">VLOOKUP($BF2,$CE:$DS,COLUMN(K1),FALSE)</f>
        <v>7.457347232</v>
      </c>
      <c r="BP2">
        <f t="shared" ref="BP2:BP33" si="9">VLOOKUP($BF2,$CE:$DS,COLUMN(L1),FALSE)</f>
        <v>27.981978399999999</v>
      </c>
      <c r="BQ2">
        <f t="shared" ref="BQ2:BQ33" si="10">VLOOKUP($BF2,$CE:$DS,COLUMN(M1),FALSE)</f>
        <v>44.890255949999997</v>
      </c>
      <c r="BR2">
        <f t="shared" ref="BR2:BR33" si="11">VLOOKUP($BF2,$CE:$DS,COLUMN(N1),FALSE)</f>
        <v>9.9231456999999992</v>
      </c>
      <c r="BS2">
        <f t="shared" ref="BS2:BS33" si="12">VLOOKUP($BF2,$CE:$DS,COLUMN(O1),FALSE)</f>
        <v>2.8153942999999999</v>
      </c>
      <c r="BT2">
        <f t="shared" ref="BT2:BT33" si="13">VLOOKUP($BF2,$CE:$DS,COLUMN(P1),FALSE)</f>
        <v>0.46239999999999998</v>
      </c>
      <c r="BU2">
        <f t="shared" ref="BU2:BU33" si="14">VLOOKUP($BF2,$CE:$DS,COLUMN(Q1),FALSE)</f>
        <v>9.2978389000000004</v>
      </c>
      <c r="BV2">
        <f t="shared" ref="BV2:BV33" si="15">VLOOKUP($BF2,$CE:$DS,COLUMN(R1),FALSE)</f>
        <v>1.41</v>
      </c>
      <c r="BW2">
        <f t="shared" ref="BW2:BW33" si="16">VLOOKUP($BF2,$CE:$DS,COLUMN(S1),FALSE)</f>
        <v>0.57423278</v>
      </c>
      <c r="BX2">
        <f t="shared" ref="BX2:BX33" si="17">VLOOKUP($BF2,$CE:$DS,COLUMN(T1),FALSE)</f>
        <v>10.640667000000001</v>
      </c>
      <c r="BY2">
        <f t="shared" ref="BY2:BY33" si="18">VLOOKUP($BF2,$CE:$DS,COLUMN(U1),FALSE)</f>
        <v>99.657424000000006</v>
      </c>
      <c r="BZ2">
        <f t="shared" ref="BZ2:BZ33" si="19">VLOOKUP($BF2,$CE:$DS,COLUMN(V1),FALSE)</f>
        <v>8.5987562999999998</v>
      </c>
      <c r="CA2">
        <f t="shared" ref="CA2:CA33" si="20">VLOOKUP($BF2,$CE:$DS,COLUMN(W1),FALSE)</f>
        <v>0.86299999999999999</v>
      </c>
      <c r="CB2">
        <f t="shared" ref="CB2:CB33" si="21">VLOOKUP($BF2,$CE:$DS,COLUMN(X1),FALSE)</f>
        <v>3.4006926E-2</v>
      </c>
      <c r="CC2">
        <f t="shared" ref="CC2:CC33" si="22">VLOOKUP($BF2,$CE:$DS,COLUMN(Y1),FALSE)</f>
        <v>5.2735332000000001</v>
      </c>
      <c r="CE2" t="s">
        <v>65</v>
      </c>
    </row>
    <row r="3" spans="1:123">
      <c r="A3" t="s">
        <v>7</v>
      </c>
      <c r="B3" t="s">
        <v>8</v>
      </c>
      <c r="C3" t="s">
        <v>9</v>
      </c>
      <c r="D3" t="s">
        <v>62</v>
      </c>
      <c r="E3" t="s">
        <v>10</v>
      </c>
      <c r="F3" t="s">
        <v>11</v>
      </c>
      <c r="G3" t="s">
        <v>13</v>
      </c>
      <c r="BF3">
        <v>2001</v>
      </c>
      <c r="BG3">
        <f t="shared" si="0"/>
        <v>7.0003770000000003</v>
      </c>
      <c r="BH3">
        <f t="shared" si="1"/>
        <v>1.2924594549999999</v>
      </c>
      <c r="BI3">
        <f t="shared" si="2"/>
        <v>312.89637870000001</v>
      </c>
      <c r="BJ3">
        <f t="shared" si="3"/>
        <v>6.1880091830000001</v>
      </c>
      <c r="BK3">
        <f t="shared" si="4"/>
        <v>56.04916643</v>
      </c>
      <c r="BL3">
        <f t="shared" si="5"/>
        <v>881.67039560000001</v>
      </c>
      <c r="BM3">
        <f t="shared" si="6"/>
        <v>196.18778280000001</v>
      </c>
      <c r="BN3">
        <f t="shared" si="7"/>
        <v>41.377175540000003</v>
      </c>
      <c r="BO3">
        <f t="shared" si="8"/>
        <v>7.5917587690000001</v>
      </c>
      <c r="BP3">
        <f t="shared" si="9"/>
        <v>27.877998439999999</v>
      </c>
      <c r="BQ3">
        <f t="shared" si="10"/>
        <v>45.055208790000002</v>
      </c>
      <c r="BR3">
        <f t="shared" si="11"/>
        <v>10.593275</v>
      </c>
      <c r="BS3">
        <f t="shared" si="12"/>
        <v>3.0480681999999999</v>
      </c>
      <c r="BT3">
        <f t="shared" si="13"/>
        <v>0.46510000000000001</v>
      </c>
      <c r="BU3">
        <f t="shared" si="14"/>
        <v>8.9840002999999999</v>
      </c>
      <c r="BV3">
        <f t="shared" si="15"/>
        <v>1.65</v>
      </c>
      <c r="BW3">
        <f t="shared" si="16"/>
        <v>0.63867331999999999</v>
      </c>
      <c r="BX3">
        <f t="shared" si="17"/>
        <v>11.075295000000001</v>
      </c>
      <c r="BY3">
        <f t="shared" si="18"/>
        <v>96.243251000000001</v>
      </c>
      <c r="BZ3">
        <f t="shared" si="19"/>
        <v>9.8521251999999997</v>
      </c>
      <c r="CA3">
        <f t="shared" si="20"/>
        <v>0.94299999999999995</v>
      </c>
      <c r="CB3">
        <f t="shared" si="21"/>
        <v>0.80619905999999997</v>
      </c>
      <c r="CC3">
        <f t="shared" si="22"/>
        <v>5.3282102</v>
      </c>
      <c r="CE3" t="s">
        <v>66</v>
      </c>
      <c r="CF3" t="s">
        <v>67</v>
      </c>
      <c r="CG3" t="s">
        <v>67</v>
      </c>
      <c r="CH3" t="s">
        <v>68</v>
      </c>
      <c r="CI3" t="s">
        <v>69</v>
      </c>
      <c r="CJ3" t="s">
        <v>70</v>
      </c>
      <c r="CK3" t="s">
        <v>71</v>
      </c>
      <c r="CL3" t="s">
        <v>72</v>
      </c>
      <c r="CM3" t="s">
        <v>73</v>
      </c>
      <c r="CN3" t="s">
        <v>74</v>
      </c>
      <c r="CO3" t="s">
        <v>73</v>
      </c>
      <c r="CP3" t="s">
        <v>73</v>
      </c>
      <c r="CQ3" t="s">
        <v>74</v>
      </c>
      <c r="CR3" t="s">
        <v>75</v>
      </c>
      <c r="CS3" t="s">
        <v>75</v>
      </c>
      <c r="CT3" t="s">
        <v>75</v>
      </c>
      <c r="CU3" t="s">
        <v>75</v>
      </c>
      <c r="CV3" t="s">
        <v>75</v>
      </c>
      <c r="CW3" t="s">
        <v>75</v>
      </c>
      <c r="CX3" t="s">
        <v>75</v>
      </c>
      <c r="CY3" t="s">
        <v>75</v>
      </c>
      <c r="CZ3" t="s">
        <v>75</v>
      </c>
      <c r="DA3" t="s">
        <v>75</v>
      </c>
      <c r="DB3" t="s">
        <v>75</v>
      </c>
      <c r="DC3" t="s">
        <v>75</v>
      </c>
      <c r="DD3" t="s">
        <v>75</v>
      </c>
      <c r="DE3" t="s">
        <v>75</v>
      </c>
      <c r="DF3" t="s">
        <v>75</v>
      </c>
      <c r="DG3" t="s">
        <v>75</v>
      </c>
      <c r="DH3" t="s">
        <v>75</v>
      </c>
      <c r="DI3" t="s">
        <v>75</v>
      </c>
      <c r="DJ3" t="s">
        <v>75</v>
      </c>
      <c r="DK3" t="s">
        <v>75</v>
      </c>
      <c r="DL3" t="s">
        <v>75</v>
      </c>
      <c r="DM3" t="s">
        <v>75</v>
      </c>
      <c r="DN3" t="s">
        <v>75</v>
      </c>
      <c r="DO3" t="s">
        <v>75</v>
      </c>
      <c r="DP3" t="s">
        <v>75</v>
      </c>
      <c r="DQ3" t="s">
        <v>75</v>
      </c>
      <c r="DR3" t="s">
        <v>75</v>
      </c>
      <c r="DS3" t="s">
        <v>75</v>
      </c>
    </row>
    <row r="4" spans="1:123">
      <c r="A4" t="s">
        <v>7</v>
      </c>
      <c r="B4" t="s">
        <v>8</v>
      </c>
      <c r="C4" t="s">
        <v>9</v>
      </c>
      <c r="D4" t="s">
        <v>62</v>
      </c>
      <c r="E4" t="s">
        <v>10</v>
      </c>
      <c r="F4" t="s">
        <v>14</v>
      </c>
      <c r="G4" t="s">
        <v>15</v>
      </c>
      <c r="BF4">
        <v>2002</v>
      </c>
      <c r="BG4">
        <f t="shared" si="0"/>
        <v>7.1675555449999999</v>
      </c>
      <c r="BH4">
        <f t="shared" si="1"/>
        <v>1.4119723639999999</v>
      </c>
      <c r="BI4">
        <f t="shared" si="2"/>
        <v>322.27883120000001</v>
      </c>
      <c r="BJ4">
        <f t="shared" si="3"/>
        <v>6.3595562479999996</v>
      </c>
      <c r="BK4">
        <f t="shared" si="4"/>
        <v>55.687522360000003</v>
      </c>
      <c r="BL4">
        <f t="shared" si="5"/>
        <v>970.72441719999995</v>
      </c>
      <c r="BM4">
        <f t="shared" si="6"/>
        <v>218.46041410000001</v>
      </c>
      <c r="BN4">
        <f t="shared" si="7"/>
        <v>41.898783270000003</v>
      </c>
      <c r="BO4">
        <f t="shared" si="8"/>
        <v>8.0464741869999994</v>
      </c>
      <c r="BP4">
        <f t="shared" si="9"/>
        <v>33.80824329</v>
      </c>
      <c r="BQ4">
        <f t="shared" si="10"/>
        <v>47.004307859999997</v>
      </c>
      <c r="BR4">
        <f t="shared" si="11"/>
        <v>11.982167</v>
      </c>
      <c r="BS4">
        <f t="shared" si="12"/>
        <v>3.4534372000000002</v>
      </c>
      <c r="BT4">
        <f t="shared" si="13"/>
        <v>0.40579999999999999</v>
      </c>
      <c r="BU4">
        <f t="shared" si="14"/>
        <v>9.7208997000000004</v>
      </c>
      <c r="BV4">
        <f t="shared" si="15"/>
        <v>2.8</v>
      </c>
      <c r="BW4">
        <f t="shared" si="16"/>
        <v>0.73327061999999998</v>
      </c>
      <c r="BX4">
        <f t="shared" si="17"/>
        <v>12.214473999999999</v>
      </c>
      <c r="BY4">
        <f t="shared" si="18"/>
        <v>102.73275</v>
      </c>
      <c r="BZ4">
        <f t="shared" si="19"/>
        <v>11.617585</v>
      </c>
      <c r="CA4">
        <f t="shared" si="20"/>
        <v>1.21</v>
      </c>
      <c r="CB4">
        <f t="shared" si="21"/>
        <v>2.9170650999999999</v>
      </c>
      <c r="CC4">
        <f t="shared" si="22"/>
        <v>5.4976481000000001</v>
      </c>
      <c r="CE4" t="s">
        <v>76</v>
      </c>
      <c r="CF4" t="s">
        <v>77</v>
      </c>
      <c r="CG4" t="s">
        <v>78</v>
      </c>
      <c r="CH4" t="s">
        <v>79</v>
      </c>
      <c r="CI4" t="s">
        <v>80</v>
      </c>
      <c r="CJ4" t="s">
        <v>81</v>
      </c>
      <c r="CK4" t="s">
        <v>82</v>
      </c>
      <c r="CL4" t="s">
        <v>83</v>
      </c>
      <c r="CM4" t="s">
        <v>84</v>
      </c>
      <c r="CN4" t="s">
        <v>85</v>
      </c>
      <c r="CO4" t="s">
        <v>86</v>
      </c>
      <c r="CP4" t="s">
        <v>87</v>
      </c>
      <c r="CQ4" t="s">
        <v>88</v>
      </c>
      <c r="CR4" t="s">
        <v>89</v>
      </c>
      <c r="CS4" t="s">
        <v>90</v>
      </c>
      <c r="CT4" t="s">
        <v>91</v>
      </c>
      <c r="CU4" t="s">
        <v>92</v>
      </c>
      <c r="CV4" t="s">
        <v>93</v>
      </c>
      <c r="CW4" t="s">
        <v>94</v>
      </c>
      <c r="CX4" t="s">
        <v>95</v>
      </c>
      <c r="CY4" t="s">
        <v>96</v>
      </c>
      <c r="CZ4" t="s">
        <v>97</v>
      </c>
      <c r="DA4" t="s">
        <v>98</v>
      </c>
      <c r="DB4" t="s">
        <v>99</v>
      </c>
      <c r="DC4" t="s">
        <v>100</v>
      </c>
      <c r="DD4" t="s">
        <v>101</v>
      </c>
      <c r="DE4" t="s">
        <v>102</v>
      </c>
      <c r="DF4" t="s">
        <v>103</v>
      </c>
      <c r="DG4" t="s">
        <v>104</v>
      </c>
      <c r="DH4" t="s">
        <v>105</v>
      </c>
      <c r="DI4" t="s">
        <v>106</v>
      </c>
      <c r="DJ4" t="s">
        <v>107</v>
      </c>
      <c r="DK4" t="s">
        <v>108</v>
      </c>
      <c r="DL4" t="s">
        <v>109</v>
      </c>
      <c r="DM4" t="s">
        <v>110</v>
      </c>
      <c r="DN4" t="s">
        <v>111</v>
      </c>
      <c r="DO4" t="s">
        <v>112</v>
      </c>
      <c r="DP4" t="s">
        <v>113</v>
      </c>
      <c r="DQ4" t="s">
        <v>114</v>
      </c>
      <c r="DR4" t="s">
        <v>115</v>
      </c>
      <c r="DS4" t="s">
        <v>116</v>
      </c>
    </row>
    <row r="5" spans="1:123">
      <c r="A5" t="s">
        <v>7</v>
      </c>
      <c r="B5" t="s">
        <v>8</v>
      </c>
      <c r="C5" t="s">
        <v>61</v>
      </c>
      <c r="D5" t="s">
        <v>62</v>
      </c>
      <c r="E5" t="s">
        <v>10</v>
      </c>
      <c r="F5" t="s">
        <v>16</v>
      </c>
      <c r="G5" t="s">
        <v>17</v>
      </c>
      <c r="BF5">
        <v>2003</v>
      </c>
      <c r="BG5">
        <f t="shared" si="0"/>
        <v>7.5413443640000004</v>
      </c>
      <c r="BH5">
        <f t="shared" si="1"/>
        <v>1.5416779089999999</v>
      </c>
      <c r="BI5">
        <f t="shared" si="2"/>
        <v>328.12422420000001</v>
      </c>
      <c r="BJ5">
        <f t="shared" si="3"/>
        <v>6.4283053050000003</v>
      </c>
      <c r="BK5">
        <f t="shared" si="4"/>
        <v>57.6417237</v>
      </c>
      <c r="BL5">
        <f t="shared" si="5"/>
        <v>944.74707860000001</v>
      </c>
      <c r="BM5">
        <f t="shared" si="6"/>
        <v>214.4033914</v>
      </c>
      <c r="BN5">
        <f t="shared" si="7"/>
        <v>42.682165560000001</v>
      </c>
      <c r="BO5">
        <f t="shared" si="8"/>
        <v>8.241697598</v>
      </c>
      <c r="BP5">
        <f t="shared" si="9"/>
        <v>34.36218135</v>
      </c>
      <c r="BQ5">
        <f t="shared" si="10"/>
        <v>47.509720489999999</v>
      </c>
      <c r="BR5">
        <f t="shared" si="11"/>
        <v>12.579882</v>
      </c>
      <c r="BS5">
        <f t="shared" si="12"/>
        <v>3.1632899999999999</v>
      </c>
      <c r="BT5">
        <f t="shared" si="13"/>
        <v>0.39389999999999997</v>
      </c>
      <c r="BU5">
        <f t="shared" si="14"/>
        <v>11.005369</v>
      </c>
      <c r="BV5">
        <f t="shared" si="15"/>
        <v>4.79</v>
      </c>
      <c r="BW5">
        <f t="shared" si="16"/>
        <v>0.85366012000000002</v>
      </c>
      <c r="BX5">
        <f t="shared" si="17"/>
        <v>15.640539</v>
      </c>
      <c r="BY5">
        <f t="shared" si="18"/>
        <v>117.40604999999999</v>
      </c>
      <c r="BZ5">
        <f t="shared" si="19"/>
        <v>13.114832</v>
      </c>
      <c r="CA5">
        <f t="shared" si="20"/>
        <v>1.56</v>
      </c>
      <c r="CB5">
        <f t="shared" si="21"/>
        <v>5.2265180000000004</v>
      </c>
      <c r="CC5">
        <f t="shared" si="22"/>
        <v>5.5417193999999999</v>
      </c>
      <c r="CE5">
        <v>1765</v>
      </c>
      <c r="CF5" s="1">
        <v>2.9967269999999998E-3</v>
      </c>
      <c r="CG5">
        <v>8.1175866999999999E-2</v>
      </c>
      <c r="CH5">
        <v>20.919155</v>
      </c>
      <c r="CI5">
        <v>7.2496883999999998E-2</v>
      </c>
      <c r="CJ5">
        <v>1.250725203</v>
      </c>
      <c r="CK5">
        <v>1250.725203</v>
      </c>
      <c r="CL5">
        <v>352.93272580000001</v>
      </c>
      <c r="CM5">
        <v>60.629457860000002</v>
      </c>
      <c r="CN5">
        <v>3.8781552229999998</v>
      </c>
      <c r="CO5">
        <v>2.1236000220000002</v>
      </c>
      <c r="CP5">
        <v>15.67992411</v>
      </c>
      <c r="CQ5">
        <v>5.8572560319999996</v>
      </c>
      <c r="CR5">
        <v>1.0071225E-2</v>
      </c>
      <c r="CS5">
        <v>0</v>
      </c>
      <c r="CT5">
        <v>0</v>
      </c>
      <c r="CU5">
        <v>0</v>
      </c>
      <c r="CV5" s="2">
        <v>3.0300000000000001E-5</v>
      </c>
      <c r="CW5">
        <v>0</v>
      </c>
      <c r="CX5">
        <v>0</v>
      </c>
      <c r="CY5">
        <v>0</v>
      </c>
      <c r="CZ5">
        <v>0</v>
      </c>
      <c r="DA5" s="2">
        <v>1.39E-6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2.4856862E-2</v>
      </c>
      <c r="DJ5">
        <v>0</v>
      </c>
      <c r="DK5">
        <v>0</v>
      </c>
      <c r="DL5">
        <v>0</v>
      </c>
      <c r="DM5">
        <v>0</v>
      </c>
      <c r="DN5">
        <v>4.4465729999999997E-3</v>
      </c>
      <c r="DO5">
        <v>0</v>
      </c>
      <c r="DP5">
        <v>0</v>
      </c>
      <c r="DQ5">
        <v>0</v>
      </c>
      <c r="DR5">
        <v>105.07293</v>
      </c>
      <c r="DS5">
        <v>4274.9668000000001</v>
      </c>
    </row>
    <row r="6" spans="1:123">
      <c r="A6" t="s">
        <v>7</v>
      </c>
      <c r="B6" t="s">
        <v>8</v>
      </c>
      <c r="C6" t="s">
        <v>9</v>
      </c>
      <c r="D6" t="s">
        <v>62</v>
      </c>
      <c r="E6" t="s">
        <v>10</v>
      </c>
      <c r="F6" t="s">
        <v>18</v>
      </c>
      <c r="G6" t="s">
        <v>19</v>
      </c>
      <c r="BF6">
        <v>2004</v>
      </c>
      <c r="BG6">
        <f t="shared" si="0"/>
        <v>7.8100077270000003</v>
      </c>
      <c r="BH6">
        <f t="shared" si="1"/>
        <v>1.4624356359999999</v>
      </c>
      <c r="BI6">
        <f t="shared" si="2"/>
        <v>338.9417722</v>
      </c>
      <c r="BJ6">
        <f t="shared" si="3"/>
        <v>6.5904700470000002</v>
      </c>
      <c r="BK6">
        <f t="shared" si="4"/>
        <v>60.340851890000003</v>
      </c>
      <c r="BL6">
        <f t="shared" si="5"/>
        <v>945.5469501</v>
      </c>
      <c r="BM6">
        <f t="shared" si="6"/>
        <v>216.68728340000001</v>
      </c>
      <c r="BN6">
        <f t="shared" si="7"/>
        <v>44.556855900000002</v>
      </c>
      <c r="BO6">
        <f t="shared" si="8"/>
        <v>8.5424655069999993</v>
      </c>
      <c r="BP6">
        <f t="shared" si="9"/>
        <v>32.330330410000002</v>
      </c>
      <c r="BQ6">
        <f t="shared" si="10"/>
        <v>47.858246280000003</v>
      </c>
      <c r="BR6">
        <f t="shared" si="11"/>
        <v>12.194883000000001</v>
      </c>
      <c r="BS6">
        <f t="shared" si="12"/>
        <v>2.2029532999999999</v>
      </c>
      <c r="BT6">
        <f t="shared" si="13"/>
        <v>0.40620000000000001</v>
      </c>
      <c r="BU6">
        <f t="shared" si="14"/>
        <v>12.712612999999999</v>
      </c>
      <c r="BV6">
        <f t="shared" si="15"/>
        <v>5.49</v>
      </c>
      <c r="BW6">
        <f t="shared" si="16"/>
        <v>0.97410927999999997</v>
      </c>
      <c r="BX6">
        <f t="shared" si="17"/>
        <v>15.758879</v>
      </c>
      <c r="BY6">
        <f t="shared" si="18"/>
        <v>125.65071</v>
      </c>
      <c r="BZ6">
        <f t="shared" si="19"/>
        <v>13.097500999999999</v>
      </c>
      <c r="CA6">
        <f t="shared" si="20"/>
        <v>2.0499999999999998</v>
      </c>
      <c r="CB6">
        <f t="shared" si="21"/>
        <v>6.6512130999999997</v>
      </c>
      <c r="CC6">
        <f t="shared" si="22"/>
        <v>5.6480085000000004</v>
      </c>
      <c r="CE6">
        <v>1766</v>
      </c>
      <c r="CF6" s="1">
        <v>3.3436360000000001E-3</v>
      </c>
      <c r="CG6">
        <v>8.1175866999999999E-2</v>
      </c>
      <c r="CH6">
        <v>20.853591900000001</v>
      </c>
      <c r="CI6">
        <v>7.3866513999999994E-2</v>
      </c>
      <c r="CJ6">
        <v>1.244142077</v>
      </c>
      <c r="CK6">
        <v>1244.142077</v>
      </c>
      <c r="CL6">
        <v>349.38064500000002</v>
      </c>
      <c r="CM6">
        <v>59.858784630000002</v>
      </c>
      <c r="CN6">
        <v>3.8848528980000001</v>
      </c>
      <c r="CO6">
        <v>2.1104599770000001</v>
      </c>
      <c r="CP6">
        <v>15.358830810000001</v>
      </c>
      <c r="CQ6">
        <v>5.7945971429999998</v>
      </c>
      <c r="CR6">
        <v>1.0071225E-2</v>
      </c>
      <c r="CS6">
        <v>0</v>
      </c>
      <c r="CT6">
        <v>0</v>
      </c>
      <c r="CU6">
        <v>0</v>
      </c>
      <c r="CV6" s="2">
        <v>3.4400000000000003E-5</v>
      </c>
      <c r="CW6">
        <v>0</v>
      </c>
      <c r="CX6">
        <v>0</v>
      </c>
      <c r="CY6">
        <v>0</v>
      </c>
      <c r="CZ6">
        <v>0</v>
      </c>
      <c r="DA6" s="2">
        <v>1.42E-6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2.4856862E-2</v>
      </c>
      <c r="DJ6">
        <v>0</v>
      </c>
      <c r="DK6">
        <v>0</v>
      </c>
      <c r="DL6">
        <v>0</v>
      </c>
      <c r="DM6">
        <v>0</v>
      </c>
      <c r="DN6">
        <v>4.4465729999999997E-3</v>
      </c>
      <c r="DO6">
        <v>0</v>
      </c>
      <c r="DP6">
        <v>0</v>
      </c>
      <c r="DQ6">
        <v>0</v>
      </c>
      <c r="DR6">
        <v>105.07758</v>
      </c>
      <c r="DS6">
        <v>4275.2111000000004</v>
      </c>
    </row>
    <row r="7" spans="1:123">
      <c r="A7" t="s">
        <v>7</v>
      </c>
      <c r="B7" t="s">
        <v>8</v>
      </c>
      <c r="C7" t="s">
        <v>9</v>
      </c>
      <c r="D7" t="s">
        <v>62</v>
      </c>
      <c r="E7" t="s">
        <v>10</v>
      </c>
      <c r="F7" t="s">
        <v>20</v>
      </c>
      <c r="G7" t="s">
        <v>21</v>
      </c>
      <c r="BF7">
        <v>2005</v>
      </c>
      <c r="BG7">
        <f t="shared" si="0"/>
        <v>8.0767096360000004</v>
      </c>
      <c r="BH7">
        <f t="shared" si="1"/>
        <v>1.2863637269999999</v>
      </c>
      <c r="BI7">
        <f t="shared" si="2"/>
        <v>346.39555460000003</v>
      </c>
      <c r="BJ7">
        <f t="shared" si="3"/>
        <v>6.6935794839999998</v>
      </c>
      <c r="BK7">
        <f t="shared" si="4"/>
        <v>62.587826720000002</v>
      </c>
      <c r="BL7">
        <f t="shared" si="5"/>
        <v>950.59244439999998</v>
      </c>
      <c r="BM7">
        <f t="shared" si="6"/>
        <v>218.7880648</v>
      </c>
      <c r="BN7">
        <f t="shared" si="7"/>
        <v>45.62238086</v>
      </c>
      <c r="BO7">
        <f t="shared" si="8"/>
        <v>8.8401283859999999</v>
      </c>
      <c r="BP7">
        <f t="shared" si="9"/>
        <v>32.723990710000002</v>
      </c>
      <c r="BQ7">
        <f t="shared" si="10"/>
        <v>48.49222039</v>
      </c>
      <c r="BR7">
        <f t="shared" si="11"/>
        <v>11.060838</v>
      </c>
      <c r="BS7">
        <f t="shared" si="12"/>
        <v>1.9480504000000001</v>
      </c>
      <c r="BT7">
        <f t="shared" si="13"/>
        <v>0.148985858</v>
      </c>
      <c r="BU7">
        <f t="shared" si="14"/>
        <v>14.626529</v>
      </c>
      <c r="BV7">
        <f t="shared" si="15"/>
        <v>6.36</v>
      </c>
      <c r="BW7">
        <f t="shared" si="16"/>
        <v>1.0845927</v>
      </c>
      <c r="BX7">
        <f t="shared" si="17"/>
        <v>16.143675000000002</v>
      </c>
      <c r="BY7">
        <f t="shared" si="18"/>
        <v>126.49199</v>
      </c>
      <c r="BZ7">
        <f t="shared" si="19"/>
        <v>12.434284</v>
      </c>
      <c r="CA7">
        <f t="shared" si="20"/>
        <v>2.37</v>
      </c>
      <c r="CB7">
        <f t="shared" si="21"/>
        <v>7.0791974</v>
      </c>
      <c r="CC7">
        <f t="shared" si="22"/>
        <v>6.2799142999999997</v>
      </c>
      <c r="CE7">
        <v>1767</v>
      </c>
      <c r="CF7" s="1">
        <v>3.3444550000000001E-3</v>
      </c>
      <c r="CG7">
        <v>8.1175866999999999E-2</v>
      </c>
      <c r="CH7">
        <v>20.999179460000001</v>
      </c>
      <c r="CI7">
        <v>7.5262019999999999E-2</v>
      </c>
      <c r="CJ7">
        <v>1.2433080560000001</v>
      </c>
      <c r="CK7">
        <v>1243.3080560000001</v>
      </c>
      <c r="CL7">
        <v>349.61609900000002</v>
      </c>
      <c r="CM7">
        <v>59.8910269</v>
      </c>
      <c r="CN7">
        <v>3.8804763489999998</v>
      </c>
      <c r="CO7">
        <v>2.1124607009999998</v>
      </c>
      <c r="CP7">
        <v>15.4005645</v>
      </c>
      <c r="CQ7">
        <v>5.8020796460000001</v>
      </c>
      <c r="CR7">
        <v>1.0071225E-2</v>
      </c>
      <c r="CS7">
        <v>0</v>
      </c>
      <c r="CT7">
        <v>0</v>
      </c>
      <c r="CU7">
        <v>0</v>
      </c>
      <c r="CV7" s="2">
        <v>3.8399999999999998E-5</v>
      </c>
      <c r="CW7">
        <v>0</v>
      </c>
      <c r="CX7">
        <v>0</v>
      </c>
      <c r="CY7">
        <v>0</v>
      </c>
      <c r="CZ7">
        <v>0</v>
      </c>
      <c r="DA7" s="2">
        <v>1.46E-6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2.4856862E-2</v>
      </c>
      <c r="DJ7">
        <v>0</v>
      </c>
      <c r="DK7">
        <v>0</v>
      </c>
      <c r="DL7">
        <v>0</v>
      </c>
      <c r="DM7">
        <v>0</v>
      </c>
      <c r="DN7">
        <v>4.4465729999999997E-3</v>
      </c>
      <c r="DO7">
        <v>0</v>
      </c>
      <c r="DP7">
        <v>0</v>
      </c>
      <c r="DQ7">
        <v>0</v>
      </c>
      <c r="DR7">
        <v>105.08566</v>
      </c>
      <c r="DS7">
        <v>4275.6359000000002</v>
      </c>
    </row>
    <row r="8" spans="1:123">
      <c r="A8" t="s">
        <v>7</v>
      </c>
      <c r="B8" t="s">
        <v>8</v>
      </c>
      <c r="C8" t="s">
        <v>9</v>
      </c>
      <c r="D8" t="s">
        <v>62</v>
      </c>
      <c r="E8" t="s">
        <v>10</v>
      </c>
      <c r="F8" t="s">
        <v>22</v>
      </c>
      <c r="G8" t="s">
        <v>23</v>
      </c>
      <c r="BF8">
        <v>2010</v>
      </c>
      <c r="BG8">
        <f t="shared" si="0"/>
        <v>9.0993676360000002</v>
      </c>
      <c r="BH8">
        <f t="shared" si="1"/>
        <v>1.3193729999999999</v>
      </c>
      <c r="BI8">
        <f t="shared" si="2"/>
        <v>370.89625280000001</v>
      </c>
      <c r="BJ8">
        <f t="shared" si="3"/>
        <v>6.7083753679999996</v>
      </c>
      <c r="BK8">
        <f t="shared" si="4"/>
        <v>58.249455269999999</v>
      </c>
      <c r="BL8">
        <f t="shared" si="5"/>
        <v>953.22863029999996</v>
      </c>
      <c r="BM8">
        <f t="shared" si="6"/>
        <v>224.6021121</v>
      </c>
      <c r="BN8">
        <f t="shared" si="7"/>
        <v>47.318297039999997</v>
      </c>
      <c r="BO8">
        <f t="shared" si="8"/>
        <v>9.6651293759999994</v>
      </c>
      <c r="BP8">
        <f t="shared" si="9"/>
        <v>34.610532509999999</v>
      </c>
      <c r="BQ8">
        <f t="shared" si="10"/>
        <v>51.424859400000003</v>
      </c>
      <c r="BR8">
        <f t="shared" si="11"/>
        <v>10.489470000000001</v>
      </c>
      <c r="BS8">
        <f t="shared" si="12"/>
        <v>1.7742176000000001</v>
      </c>
      <c r="BT8">
        <f t="shared" si="13"/>
        <v>0.19362480200000001</v>
      </c>
      <c r="BU8">
        <f t="shared" si="14"/>
        <v>11.247607</v>
      </c>
      <c r="BV8">
        <f t="shared" si="15"/>
        <v>15.9</v>
      </c>
      <c r="BW8">
        <f t="shared" si="16"/>
        <v>1.3375543999999999</v>
      </c>
      <c r="BX8">
        <f t="shared" si="17"/>
        <v>35.069515000000003</v>
      </c>
      <c r="BY8">
        <f t="shared" si="18"/>
        <v>165.04400000000001</v>
      </c>
      <c r="BZ8">
        <f t="shared" si="19"/>
        <v>20.460881000000001</v>
      </c>
      <c r="CA8">
        <f t="shared" si="20"/>
        <v>3.18</v>
      </c>
      <c r="CB8">
        <f t="shared" si="21"/>
        <v>8.7778711999999999</v>
      </c>
      <c r="CC8">
        <f t="shared" si="22"/>
        <v>7.2759030999999998</v>
      </c>
      <c r="CE8">
        <v>1768</v>
      </c>
      <c r="CF8" s="1">
        <v>3.3455450000000001E-3</v>
      </c>
      <c r="CG8">
        <v>8.1175866999999999E-2</v>
      </c>
      <c r="CH8">
        <v>21.65945211</v>
      </c>
      <c r="CI8">
        <v>7.6683890000000005E-2</v>
      </c>
      <c r="CJ8">
        <v>1.2947054229999999</v>
      </c>
      <c r="CK8">
        <v>1294.7054230000001</v>
      </c>
      <c r="CL8">
        <v>362.65368480000001</v>
      </c>
      <c r="CM8">
        <v>62.365825549999997</v>
      </c>
      <c r="CN8">
        <v>4.0390051539999998</v>
      </c>
      <c r="CO8">
        <v>2.1831320399999998</v>
      </c>
      <c r="CP8">
        <v>16.063730199999998</v>
      </c>
      <c r="CQ8">
        <v>5.9488617350000004</v>
      </c>
      <c r="CR8">
        <v>1.0071225E-2</v>
      </c>
      <c r="CS8">
        <v>0</v>
      </c>
      <c r="CT8">
        <v>0</v>
      </c>
      <c r="CU8">
        <v>0</v>
      </c>
      <c r="CV8" s="2">
        <v>4.2500000000000003E-5</v>
      </c>
      <c r="CW8">
        <v>0</v>
      </c>
      <c r="CX8">
        <v>0</v>
      </c>
      <c r="CY8">
        <v>0</v>
      </c>
      <c r="CZ8">
        <v>0</v>
      </c>
      <c r="DA8" s="2">
        <v>1.4899999999999999E-6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2.4856862E-2</v>
      </c>
      <c r="DJ8">
        <v>0</v>
      </c>
      <c r="DK8">
        <v>0</v>
      </c>
      <c r="DL8">
        <v>0</v>
      </c>
      <c r="DM8">
        <v>0</v>
      </c>
      <c r="DN8">
        <v>4.4465729999999997E-3</v>
      </c>
      <c r="DO8">
        <v>0</v>
      </c>
      <c r="DP8">
        <v>0</v>
      </c>
      <c r="DQ8">
        <v>0</v>
      </c>
      <c r="DR8">
        <v>105.04673</v>
      </c>
      <c r="DS8">
        <v>4273.5892999999996</v>
      </c>
    </row>
    <row r="9" spans="1:123">
      <c r="A9" t="s">
        <v>7</v>
      </c>
      <c r="B9" t="s">
        <v>8</v>
      </c>
      <c r="C9" t="s">
        <v>9</v>
      </c>
      <c r="D9" t="s">
        <v>62</v>
      </c>
      <c r="E9" t="s">
        <v>10</v>
      </c>
      <c r="F9" t="s">
        <v>24</v>
      </c>
      <c r="G9" t="s">
        <v>25</v>
      </c>
      <c r="BF9">
        <v>2019</v>
      </c>
      <c r="BG9">
        <f t="shared" si="0"/>
        <v>10.11342518</v>
      </c>
      <c r="BH9">
        <f t="shared" si="1"/>
        <v>1.242895364</v>
      </c>
      <c r="BI9">
        <f t="shared" si="2"/>
        <v>388.08701730000001</v>
      </c>
      <c r="BJ9">
        <f t="shared" si="3"/>
        <v>7.1529340499999998</v>
      </c>
      <c r="BK9">
        <f t="shared" si="4"/>
        <v>42.175252800000003</v>
      </c>
      <c r="BL9">
        <f t="shared" si="5"/>
        <v>892.88514640000005</v>
      </c>
      <c r="BM9">
        <f t="shared" si="6"/>
        <v>220.5330716</v>
      </c>
      <c r="BN9">
        <f t="shared" si="7"/>
        <v>45.533903979999998</v>
      </c>
      <c r="BO9">
        <f t="shared" si="8"/>
        <v>9.0027000229999992</v>
      </c>
      <c r="BP9">
        <f t="shared" si="9"/>
        <v>33.68101532</v>
      </c>
      <c r="BQ9">
        <f t="shared" si="10"/>
        <v>54.928079189999998</v>
      </c>
      <c r="BR9">
        <f t="shared" si="11"/>
        <v>10.798140800000001</v>
      </c>
      <c r="BS9">
        <f t="shared" si="12"/>
        <v>1.5596000000000001</v>
      </c>
      <c r="BT9">
        <f t="shared" si="13"/>
        <v>0.15984859700000001</v>
      </c>
      <c r="BU9">
        <f t="shared" si="14"/>
        <v>5.0524199999999997</v>
      </c>
      <c r="BV9">
        <f t="shared" si="15"/>
        <v>13.5</v>
      </c>
      <c r="BW9">
        <f t="shared" si="16"/>
        <v>1.2768539999999999</v>
      </c>
      <c r="BX9">
        <f t="shared" si="17"/>
        <v>157.081288</v>
      </c>
      <c r="BY9">
        <f t="shared" si="18"/>
        <v>254.12644</v>
      </c>
      <c r="BZ9">
        <f t="shared" si="19"/>
        <v>57.94764</v>
      </c>
      <c r="CA9">
        <f t="shared" si="20"/>
        <v>5.27</v>
      </c>
      <c r="CB9">
        <f t="shared" si="21"/>
        <v>19.6360648</v>
      </c>
      <c r="CC9">
        <f t="shared" si="22"/>
        <v>8.1125600000000002</v>
      </c>
      <c r="CE9">
        <v>1769</v>
      </c>
      <c r="CF9" s="1">
        <v>3.3466360000000001E-3</v>
      </c>
      <c r="CG9">
        <v>8.1175866999999999E-2</v>
      </c>
      <c r="CH9">
        <v>21.496335349999999</v>
      </c>
      <c r="CI9">
        <v>7.8132621999999999E-2</v>
      </c>
      <c r="CJ9">
        <v>1.273362221</v>
      </c>
      <c r="CK9">
        <v>1273.3622210000001</v>
      </c>
      <c r="CL9">
        <v>355.0254185</v>
      </c>
      <c r="CM9">
        <v>60.950403610000002</v>
      </c>
      <c r="CN9">
        <v>3.914619863</v>
      </c>
      <c r="CO9">
        <v>2.1376337419999998</v>
      </c>
      <c r="CP9">
        <v>15.73509479</v>
      </c>
      <c r="CQ9">
        <v>5.8947112849999996</v>
      </c>
      <c r="CR9">
        <v>1.0071225E-2</v>
      </c>
      <c r="CS9">
        <v>0</v>
      </c>
      <c r="CT9">
        <v>0</v>
      </c>
      <c r="CU9">
        <v>0</v>
      </c>
      <c r="CV9" s="2">
        <v>4.6499999999999999E-5</v>
      </c>
      <c r="CW9">
        <v>0</v>
      </c>
      <c r="CX9">
        <v>0</v>
      </c>
      <c r="CY9">
        <v>0</v>
      </c>
      <c r="CZ9">
        <v>0</v>
      </c>
      <c r="DA9" s="2">
        <v>1.53E-6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2.4856862E-2</v>
      </c>
      <c r="DJ9">
        <v>0</v>
      </c>
      <c r="DK9">
        <v>0</v>
      </c>
      <c r="DL9">
        <v>0</v>
      </c>
      <c r="DM9">
        <v>0</v>
      </c>
      <c r="DN9">
        <v>4.4465729999999997E-3</v>
      </c>
      <c r="DO9">
        <v>0</v>
      </c>
      <c r="DP9">
        <v>0</v>
      </c>
      <c r="DQ9">
        <v>0</v>
      </c>
      <c r="DR9">
        <v>105.0767</v>
      </c>
      <c r="DS9">
        <v>4275.165</v>
      </c>
    </row>
    <row r="10" spans="1:123">
      <c r="A10" t="s">
        <v>7</v>
      </c>
      <c r="B10" t="s">
        <v>8</v>
      </c>
      <c r="C10" t="s">
        <v>9</v>
      </c>
      <c r="D10" t="s">
        <v>62</v>
      </c>
      <c r="E10" t="s">
        <v>10</v>
      </c>
      <c r="F10" t="s">
        <v>26</v>
      </c>
      <c r="G10" t="s">
        <v>27</v>
      </c>
      <c r="BF10">
        <v>2020</v>
      </c>
      <c r="BG10">
        <f t="shared" si="0"/>
        <v>9.9857839090909088</v>
      </c>
      <c r="BH10">
        <f t="shared" si="1"/>
        <v>1.2013380490000001</v>
      </c>
      <c r="BI10">
        <f t="shared" si="2"/>
        <v>388.0905727</v>
      </c>
      <c r="BJ10">
        <f t="shared" si="3"/>
        <v>7.2067614640000004</v>
      </c>
      <c r="BK10">
        <f t="shared" si="4"/>
        <v>40.10301896</v>
      </c>
      <c r="BL10">
        <f t="shared" si="5"/>
        <v>882.51896190000002</v>
      </c>
      <c r="BM10">
        <f t="shared" si="6"/>
        <v>218.85513470000001</v>
      </c>
      <c r="BN10">
        <f t="shared" si="7"/>
        <v>45.080187029999998</v>
      </c>
      <c r="BO10">
        <f t="shared" si="8"/>
        <v>8.8215191340000008</v>
      </c>
      <c r="BP10">
        <f t="shared" si="9"/>
        <v>33.414763090000001</v>
      </c>
      <c r="BQ10">
        <f t="shared" si="10"/>
        <v>55.220160110000002</v>
      </c>
      <c r="BR10">
        <f t="shared" si="11"/>
        <v>10.780201</v>
      </c>
      <c r="BS10">
        <f t="shared" si="12"/>
        <v>1.5569999999999999</v>
      </c>
      <c r="BT10">
        <f t="shared" si="13"/>
        <v>0.14476820400000001</v>
      </c>
      <c r="BU10">
        <f t="shared" si="14"/>
        <v>2.6941000000000002</v>
      </c>
      <c r="BV10">
        <f t="shared" si="15"/>
        <v>7.18</v>
      </c>
      <c r="BW10">
        <f t="shared" si="16"/>
        <v>1.3081674999999999</v>
      </c>
      <c r="BX10">
        <f t="shared" si="17"/>
        <v>176.65396000000001</v>
      </c>
      <c r="BY10">
        <f t="shared" si="18"/>
        <v>267.16969999999998</v>
      </c>
      <c r="BZ10">
        <f t="shared" si="19"/>
        <v>64.339299999999994</v>
      </c>
      <c r="CA10">
        <f t="shared" si="20"/>
        <v>5.67</v>
      </c>
      <c r="CB10">
        <f t="shared" si="21"/>
        <v>21.612956000000001</v>
      </c>
      <c r="CC10">
        <f t="shared" si="22"/>
        <v>8.1356999999999999</v>
      </c>
      <c r="CE10">
        <v>1770</v>
      </c>
      <c r="CF10" s="1">
        <v>3.347455E-3</v>
      </c>
      <c r="CG10">
        <v>8.1175866999999999E-2</v>
      </c>
      <c r="CH10">
        <v>21.634397570000001</v>
      </c>
      <c r="CI10">
        <v>7.9608724000000006E-2</v>
      </c>
      <c r="CJ10">
        <v>1.2774922099999999</v>
      </c>
      <c r="CK10">
        <v>1277.4922099999999</v>
      </c>
      <c r="CL10">
        <v>355.36054760000002</v>
      </c>
      <c r="CM10">
        <v>60.96602721</v>
      </c>
      <c r="CN10">
        <v>3.9271229910000001</v>
      </c>
      <c r="CO10">
        <v>2.1393647389999999</v>
      </c>
      <c r="CP10">
        <v>15.742715090000001</v>
      </c>
      <c r="CQ10">
        <v>5.8931585870000003</v>
      </c>
      <c r="CR10">
        <v>1.0071225E-2</v>
      </c>
      <c r="CS10">
        <v>0</v>
      </c>
      <c r="CT10">
        <v>0</v>
      </c>
      <c r="CU10">
        <v>0</v>
      </c>
      <c r="CV10" s="2">
        <v>5.0599999999999997E-5</v>
      </c>
      <c r="CW10">
        <v>0</v>
      </c>
      <c r="CX10">
        <v>0</v>
      </c>
      <c r="CY10">
        <v>0</v>
      </c>
      <c r="CZ10">
        <v>0</v>
      </c>
      <c r="DA10" s="2">
        <v>1.57E-6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2.4856862E-2</v>
      </c>
      <c r="DJ10">
        <v>0</v>
      </c>
      <c r="DK10">
        <v>0</v>
      </c>
      <c r="DL10">
        <v>0</v>
      </c>
      <c r="DM10">
        <v>0</v>
      </c>
      <c r="DN10">
        <v>4.4465729999999997E-3</v>
      </c>
      <c r="DO10">
        <v>0</v>
      </c>
      <c r="DP10">
        <v>0</v>
      </c>
      <c r="DQ10">
        <v>0</v>
      </c>
      <c r="DR10">
        <v>105.04544</v>
      </c>
      <c r="DS10">
        <v>4273.5216</v>
      </c>
    </row>
    <row r="11" spans="1:123">
      <c r="A11" t="s">
        <v>7</v>
      </c>
      <c r="B11" t="s">
        <v>8</v>
      </c>
      <c r="C11" t="s">
        <v>9</v>
      </c>
      <c r="D11" t="s">
        <v>62</v>
      </c>
      <c r="E11" t="s">
        <v>10</v>
      </c>
      <c r="F11" t="s">
        <v>28</v>
      </c>
      <c r="G11" t="s">
        <v>29</v>
      </c>
      <c r="BF11">
        <v>2021</v>
      </c>
      <c r="BG11">
        <f t="shared" si="0"/>
        <v>10.072582718181819</v>
      </c>
      <c r="BH11">
        <f t="shared" si="1"/>
        <v>0.961802096</v>
      </c>
      <c r="BI11">
        <f t="shared" si="2"/>
        <v>389.22613990000002</v>
      </c>
      <c r="BJ11">
        <f t="shared" si="3"/>
        <v>7.263147064</v>
      </c>
      <c r="BK11">
        <f t="shared" si="4"/>
        <v>40.045547749999997</v>
      </c>
      <c r="BL11">
        <f t="shared" si="5"/>
        <v>879.25641440000004</v>
      </c>
      <c r="BM11">
        <f t="shared" si="6"/>
        <v>218.43020469999999</v>
      </c>
      <c r="BN11">
        <f t="shared" si="7"/>
        <v>44.897071769999997</v>
      </c>
      <c r="BO11">
        <f t="shared" si="8"/>
        <v>8.7416112029999997</v>
      </c>
      <c r="BP11">
        <f t="shared" si="9"/>
        <v>33.247384590000003</v>
      </c>
      <c r="BQ11">
        <f t="shared" si="10"/>
        <v>55.665449440000003</v>
      </c>
      <c r="BR11">
        <f t="shared" si="11"/>
        <v>10.775021000000001</v>
      </c>
      <c r="BS11">
        <f t="shared" si="12"/>
        <v>1.55626</v>
      </c>
      <c r="BT11">
        <f t="shared" si="13"/>
        <v>0.144329243</v>
      </c>
      <c r="BU11">
        <f t="shared" si="14"/>
        <v>2.4811200000000002</v>
      </c>
      <c r="BV11">
        <f t="shared" si="15"/>
        <v>6.61</v>
      </c>
      <c r="BW11">
        <f t="shared" si="16"/>
        <v>1.254602996</v>
      </c>
      <c r="BX11">
        <f t="shared" si="17"/>
        <v>181.70838499999999</v>
      </c>
      <c r="BY11">
        <f t="shared" si="18"/>
        <v>261.75265000000002</v>
      </c>
      <c r="BZ11">
        <f t="shared" si="19"/>
        <v>66.047669999999997</v>
      </c>
      <c r="CA11">
        <f t="shared" si="20"/>
        <v>5.65</v>
      </c>
      <c r="CB11">
        <f t="shared" si="21"/>
        <v>22.151108700000002</v>
      </c>
      <c r="CC11">
        <f t="shared" si="22"/>
        <v>7.6612299999999998</v>
      </c>
      <c r="CE11">
        <v>1771</v>
      </c>
      <c r="CF11" s="1">
        <v>3.7123640000000001E-3</v>
      </c>
      <c r="CG11">
        <v>8.2669270000000003E-2</v>
      </c>
      <c r="CH11">
        <v>21.4289211</v>
      </c>
      <c r="CI11">
        <v>8.1112713000000003E-2</v>
      </c>
      <c r="CJ11">
        <v>1.2301282389999999</v>
      </c>
      <c r="CK11">
        <v>1230.1282389999999</v>
      </c>
      <c r="CL11">
        <v>347.86198830000001</v>
      </c>
      <c r="CM11">
        <v>59.424240330000003</v>
      </c>
      <c r="CN11">
        <v>3.8431925730000001</v>
      </c>
      <c r="CO11">
        <v>2.100909701</v>
      </c>
      <c r="CP11">
        <v>15.321977390000001</v>
      </c>
      <c r="CQ11">
        <v>5.8217092749999999</v>
      </c>
      <c r="CR11">
        <v>1.0071225E-2</v>
      </c>
      <c r="CS11">
        <v>0</v>
      </c>
      <c r="CT11">
        <v>0</v>
      </c>
      <c r="CU11">
        <v>0</v>
      </c>
      <c r="CV11" s="2">
        <v>5.4700000000000001E-5</v>
      </c>
      <c r="CW11">
        <v>0</v>
      </c>
      <c r="CX11">
        <v>0</v>
      </c>
      <c r="CY11">
        <v>0</v>
      </c>
      <c r="CZ11">
        <v>0</v>
      </c>
      <c r="DA11" s="2">
        <v>1.5999999999999999E-6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2.4856862E-2</v>
      </c>
      <c r="DJ11">
        <v>0</v>
      </c>
      <c r="DK11">
        <v>0</v>
      </c>
      <c r="DL11">
        <v>0</v>
      </c>
      <c r="DM11">
        <v>0</v>
      </c>
      <c r="DN11">
        <v>4.4465729999999997E-3</v>
      </c>
      <c r="DO11">
        <v>0</v>
      </c>
      <c r="DP11">
        <v>0</v>
      </c>
      <c r="DQ11">
        <v>0</v>
      </c>
      <c r="DR11">
        <v>105.07227</v>
      </c>
      <c r="DS11">
        <v>4274.9318000000003</v>
      </c>
    </row>
    <row r="12" spans="1:123">
      <c r="A12" t="s">
        <v>7</v>
      </c>
      <c r="B12" t="s">
        <v>8</v>
      </c>
      <c r="C12" t="s">
        <v>9</v>
      </c>
      <c r="D12" t="s">
        <v>62</v>
      </c>
      <c r="E12" t="s">
        <v>10</v>
      </c>
      <c r="F12" t="s">
        <v>24</v>
      </c>
      <c r="G12" t="s">
        <v>30</v>
      </c>
      <c r="BF12">
        <v>2030</v>
      </c>
      <c r="BG12">
        <f t="shared" si="0"/>
        <v>10.853771999999999</v>
      </c>
      <c r="BH12">
        <f t="shared" si="1"/>
        <v>0.88511005499999995</v>
      </c>
      <c r="BI12">
        <f t="shared" si="2"/>
        <v>399.4462451</v>
      </c>
      <c r="BJ12">
        <f t="shared" si="3"/>
        <v>7.7706174629999998</v>
      </c>
      <c r="BK12">
        <f t="shared" si="4"/>
        <v>39.528306819999997</v>
      </c>
      <c r="BL12">
        <f t="shared" si="5"/>
        <v>849.89348670000004</v>
      </c>
      <c r="BM12">
        <f t="shared" si="6"/>
        <v>214.60583460000001</v>
      </c>
      <c r="BN12">
        <f t="shared" si="7"/>
        <v>43.249034420000001</v>
      </c>
      <c r="BO12">
        <f t="shared" si="8"/>
        <v>8.0224398220000008</v>
      </c>
      <c r="BP12">
        <f t="shared" si="9"/>
        <v>31.74097811</v>
      </c>
      <c r="BQ12">
        <f t="shared" si="10"/>
        <v>59.673053459999998</v>
      </c>
      <c r="BR12">
        <f t="shared" si="11"/>
        <v>10.728401</v>
      </c>
      <c r="BS12">
        <f t="shared" si="12"/>
        <v>1.5496000000000001</v>
      </c>
      <c r="BT12">
        <f t="shared" si="13"/>
        <v>0.118455874</v>
      </c>
      <c r="BU12">
        <f t="shared" si="14"/>
        <v>0.56430000000000002</v>
      </c>
      <c r="BV12">
        <f t="shared" si="15"/>
        <v>1.5</v>
      </c>
      <c r="BW12">
        <f t="shared" si="16"/>
        <v>0.77252246000000002</v>
      </c>
      <c r="BX12">
        <f t="shared" si="17"/>
        <v>227.19820999999999</v>
      </c>
      <c r="BY12">
        <f t="shared" si="18"/>
        <v>212.9992</v>
      </c>
      <c r="BZ12">
        <f t="shared" si="19"/>
        <v>81.423000000000002</v>
      </c>
      <c r="CA12">
        <f t="shared" si="20"/>
        <v>5.43</v>
      </c>
      <c r="CB12">
        <f t="shared" si="21"/>
        <v>26.994482999999999</v>
      </c>
      <c r="CC12">
        <f t="shared" si="22"/>
        <v>3.391</v>
      </c>
      <c r="CE12">
        <v>1772</v>
      </c>
      <c r="CF12" s="1">
        <v>3.7131820000000002E-3</v>
      </c>
      <c r="CG12">
        <v>8.4190145999999993E-2</v>
      </c>
      <c r="CH12">
        <v>21.394615720000001</v>
      </c>
      <c r="CI12">
        <v>8.2645116000000005E-2</v>
      </c>
      <c r="CJ12">
        <v>1.2178363480000001</v>
      </c>
      <c r="CK12">
        <v>1217.836348</v>
      </c>
      <c r="CL12">
        <v>344.61347380000001</v>
      </c>
      <c r="CM12">
        <v>58.724952950000002</v>
      </c>
      <c r="CN12">
        <v>3.812980037</v>
      </c>
      <c r="CO12">
        <v>2.0870775410000002</v>
      </c>
      <c r="CP12">
        <v>15.11418329</v>
      </c>
      <c r="CQ12">
        <v>5.8003075209999997</v>
      </c>
      <c r="CR12">
        <v>1.0071225E-2</v>
      </c>
      <c r="CS12">
        <v>0</v>
      </c>
      <c r="CT12">
        <v>0</v>
      </c>
      <c r="CU12">
        <v>0</v>
      </c>
      <c r="CV12" s="2">
        <v>5.8699999999999997E-5</v>
      </c>
      <c r="CW12">
        <v>0</v>
      </c>
      <c r="CX12">
        <v>0</v>
      </c>
      <c r="CY12">
        <v>0</v>
      </c>
      <c r="CZ12">
        <v>0</v>
      </c>
      <c r="DA12" s="2">
        <v>1.64E-6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2.4856862E-2</v>
      </c>
      <c r="DJ12">
        <v>0</v>
      </c>
      <c r="DK12">
        <v>0</v>
      </c>
      <c r="DL12">
        <v>0</v>
      </c>
      <c r="DM12">
        <v>0</v>
      </c>
      <c r="DN12">
        <v>4.4465729999999997E-3</v>
      </c>
      <c r="DO12">
        <v>0</v>
      </c>
      <c r="DP12">
        <v>0</v>
      </c>
      <c r="DQ12">
        <v>0</v>
      </c>
      <c r="DR12">
        <v>105.08887</v>
      </c>
      <c r="DS12">
        <v>4275.8046000000004</v>
      </c>
    </row>
    <row r="13" spans="1:123">
      <c r="A13" t="s">
        <v>7</v>
      </c>
      <c r="B13" t="s">
        <v>8</v>
      </c>
      <c r="C13" t="s">
        <v>9</v>
      </c>
      <c r="D13" t="s">
        <v>62</v>
      </c>
      <c r="E13" t="s">
        <v>10</v>
      </c>
      <c r="F13" t="s">
        <v>31</v>
      </c>
      <c r="G13" t="s">
        <v>32</v>
      </c>
      <c r="BF13">
        <v>2040</v>
      </c>
      <c r="BG13">
        <f t="shared" si="0"/>
        <v>11.267437636363638</v>
      </c>
      <c r="BH13">
        <f t="shared" si="1"/>
        <v>0.88946616700000003</v>
      </c>
      <c r="BI13">
        <f t="shared" si="2"/>
        <v>382.79674619999997</v>
      </c>
      <c r="BJ13">
        <f t="shared" si="3"/>
        <v>8.0347666520000001</v>
      </c>
      <c r="BK13">
        <f t="shared" si="4"/>
        <v>33.302454750000003</v>
      </c>
      <c r="BL13">
        <f t="shared" si="5"/>
        <v>796.74397939999994</v>
      </c>
      <c r="BM13">
        <f t="shared" si="6"/>
        <v>208.87173569999999</v>
      </c>
      <c r="BN13">
        <f t="shared" si="7"/>
        <v>38.991196770000002</v>
      </c>
      <c r="BO13">
        <f t="shared" si="8"/>
        <v>7.2739810580000004</v>
      </c>
      <c r="BP13">
        <f t="shared" si="9"/>
        <v>29.71473396</v>
      </c>
      <c r="BQ13">
        <f t="shared" si="10"/>
        <v>62.088683449999998</v>
      </c>
      <c r="BR13">
        <f t="shared" si="11"/>
        <v>10.145206999999999</v>
      </c>
      <c r="BS13">
        <f t="shared" si="12"/>
        <v>1.4653</v>
      </c>
      <c r="BT13">
        <f t="shared" si="13"/>
        <v>0.15206895000000001</v>
      </c>
      <c r="BU13">
        <f t="shared" si="14"/>
        <v>0.27260000000000001</v>
      </c>
      <c r="BV13">
        <f t="shared" si="15"/>
        <v>0.72599999999999998</v>
      </c>
      <c r="BW13">
        <f t="shared" si="16"/>
        <v>0.49291131999999999</v>
      </c>
      <c r="BX13">
        <f t="shared" si="17"/>
        <v>215.71642</v>
      </c>
      <c r="BY13">
        <f t="shared" si="18"/>
        <v>164.62809999999999</v>
      </c>
      <c r="BZ13">
        <f t="shared" si="19"/>
        <v>80.167199999999994</v>
      </c>
      <c r="CA13">
        <f t="shared" si="20"/>
        <v>4.3499999999999996</v>
      </c>
      <c r="CB13">
        <f t="shared" si="21"/>
        <v>26.869015999999998</v>
      </c>
      <c r="CC13">
        <f t="shared" si="22"/>
        <v>3.0215000000000001</v>
      </c>
      <c r="CE13">
        <v>1773</v>
      </c>
      <c r="CF13" s="1">
        <v>3.7142730000000001E-3</v>
      </c>
      <c r="CG13">
        <v>8.5739001999999995E-2</v>
      </c>
      <c r="CH13">
        <v>21.595231389999999</v>
      </c>
      <c r="CI13">
        <v>8.4206469000000006E-2</v>
      </c>
      <c r="CJ13">
        <v>1.220686645</v>
      </c>
      <c r="CK13">
        <v>1220.686645</v>
      </c>
      <c r="CL13">
        <v>345.77680909999998</v>
      </c>
      <c r="CM13">
        <v>58.916568849999997</v>
      </c>
      <c r="CN13">
        <v>3.795742519</v>
      </c>
      <c r="CO13">
        <v>2.0927556030000001</v>
      </c>
      <c r="CP13">
        <v>15.20466379</v>
      </c>
      <c r="CQ13">
        <v>5.8507677820000001</v>
      </c>
      <c r="CR13">
        <v>1.0071225E-2</v>
      </c>
      <c r="CS13">
        <v>0</v>
      </c>
      <c r="CT13">
        <v>0</v>
      </c>
      <c r="CU13">
        <v>0</v>
      </c>
      <c r="CV13" s="2">
        <v>6.2799999999999995E-5</v>
      </c>
      <c r="CW13">
        <v>0</v>
      </c>
      <c r="CX13">
        <v>0</v>
      </c>
      <c r="CY13">
        <v>0</v>
      </c>
      <c r="CZ13">
        <v>0</v>
      </c>
      <c r="DA13" s="2">
        <v>1.6700000000000001E-6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2.4856862E-2</v>
      </c>
      <c r="DJ13">
        <v>0</v>
      </c>
      <c r="DK13">
        <v>0</v>
      </c>
      <c r="DL13">
        <v>0</v>
      </c>
      <c r="DM13">
        <v>0</v>
      </c>
      <c r="DN13">
        <v>4.4465729999999997E-3</v>
      </c>
      <c r="DO13">
        <v>0</v>
      </c>
      <c r="DP13">
        <v>0</v>
      </c>
      <c r="DQ13">
        <v>0</v>
      </c>
      <c r="DR13">
        <v>105.06952</v>
      </c>
      <c r="DS13">
        <v>4274.7874000000002</v>
      </c>
    </row>
    <row r="14" spans="1:123">
      <c r="A14" t="s">
        <v>7</v>
      </c>
      <c r="B14" t="s">
        <v>8</v>
      </c>
      <c r="C14" t="s">
        <v>9</v>
      </c>
      <c r="D14" t="s">
        <v>62</v>
      </c>
      <c r="E14" t="s">
        <v>10</v>
      </c>
      <c r="F14" t="s">
        <v>33</v>
      </c>
      <c r="G14" t="s">
        <v>34</v>
      </c>
      <c r="BF14">
        <v>2050</v>
      </c>
      <c r="BG14">
        <f t="shared" si="0"/>
        <v>11.49543981818182</v>
      </c>
      <c r="BH14">
        <f t="shared" si="1"/>
        <v>0.78630876900000002</v>
      </c>
      <c r="BI14">
        <f t="shared" si="2"/>
        <v>357.16693880000003</v>
      </c>
      <c r="BJ14">
        <f t="shared" si="3"/>
        <v>8.0113262610000007</v>
      </c>
      <c r="BK14">
        <f t="shared" si="4"/>
        <v>26.691043579999999</v>
      </c>
      <c r="BL14">
        <f t="shared" si="5"/>
        <v>731.26926549999996</v>
      </c>
      <c r="BM14">
        <f t="shared" si="6"/>
        <v>197.1529845</v>
      </c>
      <c r="BN14">
        <f t="shared" si="7"/>
        <v>35.55013357</v>
      </c>
      <c r="BO14">
        <f t="shared" si="8"/>
        <v>6.3325796910000003</v>
      </c>
      <c r="BP14">
        <f t="shared" si="9"/>
        <v>26.86687298</v>
      </c>
      <c r="BQ14">
        <f t="shared" si="10"/>
        <v>62.613985599999999</v>
      </c>
      <c r="BR14">
        <f t="shared" si="11"/>
        <v>9.4616129999999998</v>
      </c>
      <c r="BS14">
        <f t="shared" si="12"/>
        <v>1.3666</v>
      </c>
      <c r="BT14">
        <f t="shared" si="13"/>
        <v>0.19121532399999999</v>
      </c>
      <c r="BU14">
        <f t="shared" si="14"/>
        <v>0.1082</v>
      </c>
      <c r="BV14">
        <f t="shared" si="15"/>
        <v>0.28799999999999998</v>
      </c>
      <c r="BW14">
        <f t="shared" si="16"/>
        <v>0.35807907999999999</v>
      </c>
      <c r="BX14">
        <f t="shared" si="17"/>
        <v>190.35522</v>
      </c>
      <c r="BY14">
        <f t="shared" si="18"/>
        <v>135.7388</v>
      </c>
      <c r="BZ14">
        <f t="shared" si="19"/>
        <v>72.147000000000006</v>
      </c>
      <c r="CA14">
        <f t="shared" si="20"/>
        <v>3.53</v>
      </c>
      <c r="CB14">
        <f t="shared" si="21"/>
        <v>24.915469999999999</v>
      </c>
      <c r="CC14">
        <f t="shared" si="22"/>
        <v>2.4937999999999998</v>
      </c>
      <c r="CE14">
        <v>1774</v>
      </c>
      <c r="CF14" s="1">
        <v>3.7153640000000001E-3</v>
      </c>
      <c r="CG14">
        <v>8.7316352999999999E-2</v>
      </c>
      <c r="CH14">
        <v>22.259707729999999</v>
      </c>
      <c r="CI14">
        <v>8.5797319999999996E-2</v>
      </c>
      <c r="CJ14">
        <v>1.266428616</v>
      </c>
      <c r="CK14">
        <v>1266.4286159999999</v>
      </c>
      <c r="CL14">
        <v>358.10358500000001</v>
      </c>
      <c r="CM14">
        <v>61.313357869999997</v>
      </c>
      <c r="CN14">
        <v>3.8921060550000002</v>
      </c>
      <c r="CO14">
        <v>2.1549007410000001</v>
      </c>
      <c r="CP14">
        <v>15.875593179999999</v>
      </c>
      <c r="CQ14">
        <v>6.0510482689999998</v>
      </c>
      <c r="CR14">
        <v>1.0071225E-2</v>
      </c>
      <c r="CS14">
        <v>0</v>
      </c>
      <c r="CT14">
        <v>0</v>
      </c>
      <c r="CU14">
        <v>0</v>
      </c>
      <c r="CV14" s="2">
        <v>6.6799999999999997E-5</v>
      </c>
      <c r="CW14">
        <v>0</v>
      </c>
      <c r="CX14">
        <v>0</v>
      </c>
      <c r="CY14">
        <v>0</v>
      </c>
      <c r="CZ14">
        <v>0</v>
      </c>
      <c r="DA14" s="2">
        <v>1.7099999999999999E-6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2.4856862E-2</v>
      </c>
      <c r="DJ14">
        <v>0</v>
      </c>
      <c r="DK14">
        <v>0</v>
      </c>
      <c r="DL14">
        <v>0</v>
      </c>
      <c r="DM14">
        <v>0</v>
      </c>
      <c r="DN14">
        <v>4.4465729999999997E-3</v>
      </c>
      <c r="DO14">
        <v>0</v>
      </c>
      <c r="DP14">
        <v>0</v>
      </c>
      <c r="DQ14">
        <v>0</v>
      </c>
      <c r="DR14">
        <v>105.0265</v>
      </c>
      <c r="DS14">
        <v>4272.5262000000002</v>
      </c>
    </row>
    <row r="15" spans="1:123">
      <c r="A15" t="s">
        <v>7</v>
      </c>
      <c r="B15" t="s">
        <v>8</v>
      </c>
      <c r="C15" t="s">
        <v>9</v>
      </c>
      <c r="D15" t="s">
        <v>62</v>
      </c>
      <c r="E15" t="s">
        <v>10</v>
      </c>
      <c r="F15" t="s">
        <v>35</v>
      </c>
      <c r="G15" t="s">
        <v>36</v>
      </c>
      <c r="BF15">
        <v>2060</v>
      </c>
      <c r="BG15">
        <f t="shared" si="0"/>
        <v>11.181292363636363</v>
      </c>
      <c r="BH15">
        <f t="shared" si="1"/>
        <v>0.59062451199999999</v>
      </c>
      <c r="BI15">
        <f t="shared" si="2"/>
        <v>329.32143639999998</v>
      </c>
      <c r="BJ15">
        <f t="shared" si="3"/>
        <v>7.7768662859999997</v>
      </c>
      <c r="BK15">
        <f t="shared" si="4"/>
        <v>23.0367611</v>
      </c>
      <c r="BL15">
        <f t="shared" si="5"/>
        <v>653.77476160000003</v>
      </c>
      <c r="BM15">
        <f t="shared" si="6"/>
        <v>179.60695390000001</v>
      </c>
      <c r="BN15">
        <f t="shared" si="7"/>
        <v>32.498926779999998</v>
      </c>
      <c r="BO15">
        <f t="shared" si="8"/>
        <v>5.5364103770000002</v>
      </c>
      <c r="BP15">
        <f t="shared" si="9"/>
        <v>24.08939341</v>
      </c>
      <c r="BQ15">
        <f t="shared" si="10"/>
        <v>61.900282859999997</v>
      </c>
      <c r="BR15">
        <f t="shared" si="11"/>
        <v>7.5863301999999999</v>
      </c>
      <c r="BS15">
        <f t="shared" si="12"/>
        <v>1.0956999999999999</v>
      </c>
      <c r="BT15">
        <f t="shared" si="13"/>
        <v>0.220484712</v>
      </c>
      <c r="BU15">
        <f t="shared" si="14"/>
        <v>5.7500000000000002E-2</v>
      </c>
      <c r="BV15">
        <f t="shared" si="15"/>
        <v>0.153</v>
      </c>
      <c r="BW15">
        <f t="shared" si="16"/>
        <v>0.33118630999999998</v>
      </c>
      <c r="BX15">
        <f t="shared" si="17"/>
        <v>204.22962999999999</v>
      </c>
      <c r="BY15">
        <f t="shared" si="18"/>
        <v>138.6867</v>
      </c>
      <c r="BZ15">
        <f t="shared" si="19"/>
        <v>77.851500000000001</v>
      </c>
      <c r="CA15">
        <f t="shared" si="20"/>
        <v>3.31</v>
      </c>
      <c r="CB15">
        <f t="shared" si="21"/>
        <v>27.843954</v>
      </c>
      <c r="CC15">
        <f t="shared" si="22"/>
        <v>2.1974999999999998</v>
      </c>
      <c r="CE15">
        <v>1775</v>
      </c>
      <c r="CF15" s="1">
        <v>3.7161820000000002E-3</v>
      </c>
      <c r="CG15">
        <v>8.8922721999999996E-2</v>
      </c>
      <c r="CH15">
        <v>22.200963290000001</v>
      </c>
      <c r="CI15">
        <v>8.7418226000000002E-2</v>
      </c>
      <c r="CJ15">
        <v>1.250604504</v>
      </c>
      <c r="CK15">
        <v>1250.6045039999999</v>
      </c>
      <c r="CL15">
        <v>355.04717290000002</v>
      </c>
      <c r="CM15">
        <v>60.540830460000002</v>
      </c>
      <c r="CN15">
        <v>3.9181029249999999</v>
      </c>
      <c r="CO15">
        <v>2.148996597</v>
      </c>
      <c r="CP15">
        <v>15.5891357</v>
      </c>
      <c r="CQ15">
        <v>5.9867663220000003</v>
      </c>
      <c r="CR15">
        <v>1.0071225E-2</v>
      </c>
      <c r="CS15">
        <v>0</v>
      </c>
      <c r="CT15">
        <v>0</v>
      </c>
      <c r="CU15">
        <v>0</v>
      </c>
      <c r="CV15" s="2">
        <v>7.0900000000000002E-5</v>
      </c>
      <c r="CW15">
        <v>0</v>
      </c>
      <c r="CX15">
        <v>0</v>
      </c>
      <c r="CY15">
        <v>0</v>
      </c>
      <c r="CZ15">
        <v>0</v>
      </c>
      <c r="DA15" s="2">
        <v>1.75E-6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2.4856862E-2</v>
      </c>
      <c r="DJ15">
        <v>0</v>
      </c>
      <c r="DK15">
        <v>0</v>
      </c>
      <c r="DL15">
        <v>0</v>
      </c>
      <c r="DM15">
        <v>0</v>
      </c>
      <c r="DN15">
        <v>4.4465729999999997E-3</v>
      </c>
      <c r="DO15">
        <v>0</v>
      </c>
      <c r="DP15">
        <v>0</v>
      </c>
      <c r="DQ15">
        <v>0</v>
      </c>
      <c r="DR15">
        <v>105.05246</v>
      </c>
      <c r="DS15">
        <v>4273.8905000000004</v>
      </c>
    </row>
    <row r="16" spans="1:123">
      <c r="A16" t="s">
        <v>7</v>
      </c>
      <c r="B16" t="s">
        <v>8</v>
      </c>
      <c r="C16" t="s">
        <v>9</v>
      </c>
      <c r="D16" t="s">
        <v>62</v>
      </c>
      <c r="E16" t="s">
        <v>10</v>
      </c>
      <c r="F16" t="s">
        <v>37</v>
      </c>
      <c r="G16" t="s">
        <v>38</v>
      </c>
      <c r="BF16">
        <v>2070</v>
      </c>
      <c r="BG16">
        <f t="shared" si="0"/>
        <v>10.04286818181818</v>
      </c>
      <c r="BH16">
        <f t="shared" si="1"/>
        <v>0.13669653500000001</v>
      </c>
      <c r="BI16">
        <f t="shared" si="2"/>
        <v>316.63903970000001</v>
      </c>
      <c r="BJ16">
        <f t="shared" si="3"/>
        <v>7.348611365</v>
      </c>
      <c r="BK16">
        <f t="shared" si="4"/>
        <v>20.98994759</v>
      </c>
      <c r="BL16">
        <f t="shared" si="5"/>
        <v>577.60974269999997</v>
      </c>
      <c r="BM16">
        <f t="shared" si="6"/>
        <v>162.36208669999999</v>
      </c>
      <c r="BN16">
        <f t="shared" si="7"/>
        <v>29.295846749999999</v>
      </c>
      <c r="BO16">
        <f t="shared" si="8"/>
        <v>4.6713600209999999</v>
      </c>
      <c r="BP16">
        <f t="shared" si="9"/>
        <v>21.128558949999999</v>
      </c>
      <c r="BQ16">
        <f t="shared" si="10"/>
        <v>60.006095090000002</v>
      </c>
      <c r="BR16">
        <f t="shared" si="11"/>
        <v>6.2791421999999999</v>
      </c>
      <c r="BS16">
        <f t="shared" si="12"/>
        <v>0.90690000000000004</v>
      </c>
      <c r="BT16">
        <f t="shared" si="13"/>
        <v>0.25074090999999998</v>
      </c>
      <c r="BU16">
        <f t="shared" si="14"/>
        <v>2.9100000000000001E-2</v>
      </c>
      <c r="BV16">
        <f t="shared" si="15"/>
        <v>7.7499999999999999E-2</v>
      </c>
      <c r="BW16">
        <f t="shared" si="16"/>
        <v>0.30834587000000002</v>
      </c>
      <c r="BX16">
        <f t="shared" si="17"/>
        <v>211.74700999999999</v>
      </c>
      <c r="BY16">
        <f t="shared" si="18"/>
        <v>141.48169999999999</v>
      </c>
      <c r="BZ16">
        <f t="shared" si="19"/>
        <v>82.067300000000003</v>
      </c>
      <c r="CA16">
        <f t="shared" si="20"/>
        <v>3.04</v>
      </c>
      <c r="CB16">
        <f t="shared" si="21"/>
        <v>29.932245000000002</v>
      </c>
      <c r="CC16">
        <f t="shared" si="22"/>
        <v>1.7759</v>
      </c>
      <c r="CE16">
        <v>1776</v>
      </c>
      <c r="CF16" s="1">
        <v>4.1009999999999996E-3</v>
      </c>
      <c r="CG16">
        <v>9.0558643999999994E-2</v>
      </c>
      <c r="CH16">
        <v>22.14194213</v>
      </c>
      <c r="CI16">
        <v>8.9069754000000001E-2</v>
      </c>
      <c r="CJ16">
        <v>1.235260121</v>
      </c>
      <c r="CK16">
        <v>1235.260121</v>
      </c>
      <c r="CL16">
        <v>348.89855249999999</v>
      </c>
      <c r="CM16">
        <v>59.381144800000001</v>
      </c>
      <c r="CN16">
        <v>3.7774835470000001</v>
      </c>
      <c r="CO16">
        <v>2.1121431319999999</v>
      </c>
      <c r="CP16">
        <v>15.37007702</v>
      </c>
      <c r="CQ16">
        <v>5.980034099</v>
      </c>
      <c r="CR16">
        <v>1.0071225E-2</v>
      </c>
      <c r="CS16">
        <v>0</v>
      </c>
      <c r="CT16">
        <v>0</v>
      </c>
      <c r="CU16">
        <v>0</v>
      </c>
      <c r="CV16" s="2">
        <v>7.4900000000000005E-5</v>
      </c>
      <c r="CW16">
        <v>0</v>
      </c>
      <c r="CX16">
        <v>0</v>
      </c>
      <c r="CY16">
        <v>0</v>
      </c>
      <c r="CZ16">
        <v>0</v>
      </c>
      <c r="DA16" s="2">
        <v>1.7799999999999999E-6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2.4856862E-2</v>
      </c>
      <c r="DJ16">
        <v>0</v>
      </c>
      <c r="DK16">
        <v>0</v>
      </c>
      <c r="DL16">
        <v>0</v>
      </c>
      <c r="DM16">
        <v>0</v>
      </c>
      <c r="DN16">
        <v>4.4465729999999997E-3</v>
      </c>
      <c r="DO16">
        <v>0</v>
      </c>
      <c r="DP16">
        <v>0</v>
      </c>
      <c r="DQ16">
        <v>0</v>
      </c>
      <c r="DR16">
        <v>105.03944</v>
      </c>
      <c r="DS16">
        <v>4273.2061000000003</v>
      </c>
    </row>
    <row r="17" spans="1:123">
      <c r="A17" t="s">
        <v>7</v>
      </c>
      <c r="B17" t="s">
        <v>8</v>
      </c>
      <c r="C17" t="s">
        <v>9</v>
      </c>
      <c r="D17" t="s">
        <v>62</v>
      </c>
      <c r="E17" t="s">
        <v>10</v>
      </c>
      <c r="F17" t="s">
        <v>39</v>
      </c>
      <c r="G17" t="s">
        <v>40</v>
      </c>
      <c r="BF17">
        <v>2080</v>
      </c>
      <c r="BG17">
        <f t="shared" si="0"/>
        <v>8.0796119999999991</v>
      </c>
      <c r="BH17">
        <f t="shared" si="1"/>
        <v>-0.42023136</v>
      </c>
      <c r="BI17">
        <f t="shared" si="2"/>
        <v>302.90728350000001</v>
      </c>
      <c r="BJ17">
        <f t="shared" si="3"/>
        <v>6.5956035340000003</v>
      </c>
      <c r="BK17">
        <f t="shared" si="4"/>
        <v>19.2829321</v>
      </c>
      <c r="BL17">
        <f t="shared" si="5"/>
        <v>500.61843770000002</v>
      </c>
      <c r="BM17">
        <f t="shared" si="6"/>
        <v>146.5635657</v>
      </c>
      <c r="BN17">
        <f t="shared" si="7"/>
        <v>27.429690860000001</v>
      </c>
      <c r="BO17">
        <f t="shared" si="8"/>
        <v>3.7900808110000002</v>
      </c>
      <c r="BP17">
        <f t="shared" si="9"/>
        <v>18.126701059999998</v>
      </c>
      <c r="BQ17">
        <f t="shared" si="10"/>
        <v>57.570747840000003</v>
      </c>
      <c r="BR17">
        <f t="shared" si="11"/>
        <v>3.8900641999999999</v>
      </c>
      <c r="BS17">
        <f t="shared" si="12"/>
        <v>0.56189999999999996</v>
      </c>
      <c r="BT17">
        <f t="shared" si="13"/>
        <v>0.247181557</v>
      </c>
      <c r="BU17">
        <f t="shared" si="14"/>
        <v>1.43E-2</v>
      </c>
      <c r="BV17">
        <f t="shared" si="15"/>
        <v>3.8100000000000002E-2</v>
      </c>
      <c r="BW17">
        <f t="shared" si="16"/>
        <v>0.29373291000000001</v>
      </c>
      <c r="BX17">
        <f t="shared" si="17"/>
        <v>214.85914</v>
      </c>
      <c r="BY17">
        <f t="shared" si="18"/>
        <v>146.53890000000001</v>
      </c>
      <c r="BZ17">
        <f t="shared" si="19"/>
        <v>84.155199999999994</v>
      </c>
      <c r="CA17">
        <f t="shared" si="20"/>
        <v>2.82</v>
      </c>
      <c r="CB17">
        <f t="shared" si="21"/>
        <v>31.353172000000001</v>
      </c>
      <c r="CC17">
        <f t="shared" si="22"/>
        <v>1.2753000000000001</v>
      </c>
      <c r="CE17">
        <v>1777</v>
      </c>
      <c r="CF17" s="1">
        <v>4.1020910000000004E-3</v>
      </c>
      <c r="CG17">
        <v>9.2224662999999998E-2</v>
      </c>
      <c r="CH17">
        <v>22.568710060000001</v>
      </c>
      <c r="CI17">
        <v>9.0752482999999995E-2</v>
      </c>
      <c r="CJ17">
        <v>1.2626435519999999</v>
      </c>
      <c r="CK17">
        <v>1262.643552</v>
      </c>
      <c r="CL17">
        <v>357.54536100000001</v>
      </c>
      <c r="CM17">
        <v>60.893490069999999</v>
      </c>
      <c r="CN17">
        <v>3.9379814139999998</v>
      </c>
      <c r="CO17">
        <v>2.1702447839999999</v>
      </c>
      <c r="CP17">
        <v>15.67345753</v>
      </c>
      <c r="CQ17">
        <v>6.0578607460000002</v>
      </c>
      <c r="CR17">
        <v>1.0071225E-2</v>
      </c>
      <c r="CS17">
        <v>0</v>
      </c>
      <c r="CT17">
        <v>0</v>
      </c>
      <c r="CU17">
        <v>0</v>
      </c>
      <c r="CV17" s="2">
        <v>7.8999999999999996E-5</v>
      </c>
      <c r="CW17">
        <v>0</v>
      </c>
      <c r="CX17">
        <v>0</v>
      </c>
      <c r="CY17">
        <v>0</v>
      </c>
      <c r="CZ17">
        <v>0</v>
      </c>
      <c r="DA17" s="2">
        <v>1.8199999999999999E-6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2.4856862E-2</v>
      </c>
      <c r="DJ17">
        <v>0</v>
      </c>
      <c r="DK17">
        <v>0</v>
      </c>
      <c r="DL17">
        <v>0</v>
      </c>
      <c r="DM17">
        <v>0</v>
      </c>
      <c r="DN17">
        <v>4.4465729999999997E-3</v>
      </c>
      <c r="DO17">
        <v>0</v>
      </c>
      <c r="DP17">
        <v>0</v>
      </c>
      <c r="DQ17">
        <v>0</v>
      </c>
      <c r="DR17">
        <v>105.05273</v>
      </c>
      <c r="DS17">
        <v>4273.9048000000003</v>
      </c>
    </row>
    <row r="18" spans="1:123">
      <c r="A18" t="s">
        <v>7</v>
      </c>
      <c r="B18" t="s">
        <v>8</v>
      </c>
      <c r="C18" t="s">
        <v>9</v>
      </c>
      <c r="D18" t="s">
        <v>62</v>
      </c>
      <c r="E18" t="s">
        <v>10</v>
      </c>
      <c r="F18" t="s">
        <v>41</v>
      </c>
      <c r="G18" t="s">
        <v>42</v>
      </c>
      <c r="BF18">
        <v>2090</v>
      </c>
      <c r="BG18">
        <f t="shared" si="0"/>
        <v>5.4621760909090904</v>
      </c>
      <c r="BH18">
        <f t="shared" si="1"/>
        <v>-0.60341678899999995</v>
      </c>
      <c r="BI18">
        <f t="shared" si="2"/>
        <v>298.81632400000001</v>
      </c>
      <c r="BJ18">
        <f t="shared" si="3"/>
        <v>6.0623124800000001</v>
      </c>
      <c r="BK18">
        <f t="shared" si="4"/>
        <v>16.60630291</v>
      </c>
      <c r="BL18">
        <f t="shared" si="5"/>
        <v>428.44688400000001</v>
      </c>
      <c r="BM18">
        <f t="shared" si="6"/>
        <v>130.5978594</v>
      </c>
      <c r="BN18">
        <f t="shared" si="7"/>
        <v>25.281925489999999</v>
      </c>
      <c r="BO18">
        <f t="shared" si="8"/>
        <v>3.023978488</v>
      </c>
      <c r="BP18">
        <f t="shared" si="9"/>
        <v>15.69485315</v>
      </c>
      <c r="BQ18">
        <f t="shared" si="10"/>
        <v>55.492823010000002</v>
      </c>
      <c r="BR18">
        <f t="shared" si="11"/>
        <v>3.4500682999999999</v>
      </c>
      <c r="BS18">
        <f t="shared" si="12"/>
        <v>0.49830000000000002</v>
      </c>
      <c r="BT18">
        <f t="shared" si="13"/>
        <v>0.21883992899999999</v>
      </c>
      <c r="BU18">
        <f t="shared" si="14"/>
        <v>7.1000000000000004E-3</v>
      </c>
      <c r="BV18">
        <f t="shared" si="15"/>
        <v>1.89E-2</v>
      </c>
      <c r="BW18">
        <f t="shared" si="16"/>
        <v>0.29176814000000001</v>
      </c>
      <c r="BX18">
        <f t="shared" si="17"/>
        <v>220.63457</v>
      </c>
      <c r="BY18">
        <f t="shared" si="18"/>
        <v>156.78530000000001</v>
      </c>
      <c r="BZ18">
        <f t="shared" si="19"/>
        <v>86.343100000000007</v>
      </c>
      <c r="CA18">
        <f t="shared" si="20"/>
        <v>2.7</v>
      </c>
      <c r="CB18">
        <f t="shared" si="21"/>
        <v>33.229689</v>
      </c>
      <c r="CC18">
        <f t="shared" si="22"/>
        <v>0.87660000000000005</v>
      </c>
      <c r="CE18">
        <v>1778</v>
      </c>
      <c r="CF18" s="1">
        <v>4.1029090000000001E-3</v>
      </c>
      <c r="CG18">
        <v>9.3921330999999997E-2</v>
      </c>
      <c r="CH18">
        <v>22.856080930000001</v>
      </c>
      <c r="CI18">
        <v>9.2467003000000006E-2</v>
      </c>
      <c r="CJ18">
        <v>1.2822802929999999</v>
      </c>
      <c r="CK18">
        <v>1282.280293</v>
      </c>
      <c r="CL18">
        <v>362.75541349999997</v>
      </c>
      <c r="CM18">
        <v>61.783486949999997</v>
      </c>
      <c r="CN18">
        <v>4.0210770069999997</v>
      </c>
      <c r="CO18">
        <v>2.198001402</v>
      </c>
      <c r="CP18">
        <v>15.89945625</v>
      </c>
      <c r="CQ18">
        <v>6.1226167609999997</v>
      </c>
      <c r="CR18">
        <v>1.0071225E-2</v>
      </c>
      <c r="CS18">
        <v>0</v>
      </c>
      <c r="CT18">
        <v>0</v>
      </c>
      <c r="CU18">
        <v>0</v>
      </c>
      <c r="CV18" s="2">
        <v>8.2999999999999998E-5</v>
      </c>
      <c r="CW18">
        <v>0</v>
      </c>
      <c r="CX18">
        <v>0</v>
      </c>
      <c r="CY18">
        <v>0</v>
      </c>
      <c r="CZ18">
        <v>0</v>
      </c>
      <c r="DA18" s="2">
        <v>1.8500000000000001E-6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2.4856862E-2</v>
      </c>
      <c r="DJ18">
        <v>0</v>
      </c>
      <c r="DK18">
        <v>0</v>
      </c>
      <c r="DL18">
        <v>0</v>
      </c>
      <c r="DM18">
        <v>0</v>
      </c>
      <c r="DN18">
        <v>4.4465729999999997E-3</v>
      </c>
      <c r="DO18">
        <v>0</v>
      </c>
      <c r="DP18">
        <v>0</v>
      </c>
      <c r="DQ18">
        <v>0</v>
      </c>
      <c r="DR18">
        <v>105.04465</v>
      </c>
      <c r="DS18">
        <v>4273.4799999999996</v>
      </c>
    </row>
    <row r="19" spans="1:123">
      <c r="A19" t="s">
        <v>7</v>
      </c>
      <c r="B19" t="s">
        <v>8</v>
      </c>
      <c r="C19" t="s">
        <v>9</v>
      </c>
      <c r="D19" t="s">
        <v>62</v>
      </c>
      <c r="E19" t="s">
        <v>10</v>
      </c>
      <c r="F19" t="s">
        <v>43</v>
      </c>
      <c r="G19" t="s">
        <v>44</v>
      </c>
      <c r="BF19">
        <v>2100</v>
      </c>
      <c r="BG19">
        <f t="shared" si="0"/>
        <v>3.7950338181818184</v>
      </c>
      <c r="BH19">
        <f t="shared" si="1"/>
        <v>-0.92711001299999996</v>
      </c>
      <c r="BI19">
        <f t="shared" si="2"/>
        <v>295.15293659999998</v>
      </c>
      <c r="BJ19">
        <f t="shared" si="3"/>
        <v>5.5579501320000002</v>
      </c>
      <c r="BK19">
        <f t="shared" si="4"/>
        <v>15.435239380000001</v>
      </c>
      <c r="BL19">
        <f t="shared" si="5"/>
        <v>384.9213039</v>
      </c>
      <c r="BM19">
        <f t="shared" si="6"/>
        <v>120.6987505</v>
      </c>
      <c r="BN19">
        <f t="shared" si="7"/>
        <v>23.653652910000002</v>
      </c>
      <c r="BO19">
        <f t="shared" si="8"/>
        <v>2.6509565450000001</v>
      </c>
      <c r="BP19">
        <f t="shared" si="9"/>
        <v>14.53966565</v>
      </c>
      <c r="BQ19">
        <f t="shared" si="10"/>
        <v>53.833769230000001</v>
      </c>
      <c r="BR19">
        <f t="shared" si="11"/>
        <v>3.2441702000000001</v>
      </c>
      <c r="BS19">
        <f t="shared" si="12"/>
        <v>0.46860000000000002</v>
      </c>
      <c r="BT19">
        <f t="shared" si="13"/>
        <v>0.18264111799999999</v>
      </c>
      <c r="BU19">
        <f t="shared" si="14"/>
        <v>0</v>
      </c>
      <c r="BV19">
        <f t="shared" si="15"/>
        <v>0</v>
      </c>
      <c r="BW19">
        <f t="shared" si="16"/>
        <v>0.26929609999999998</v>
      </c>
      <c r="BX19">
        <f t="shared" si="17"/>
        <v>208.42815999999999</v>
      </c>
      <c r="BY19">
        <f t="shared" si="18"/>
        <v>153.72280000000001</v>
      </c>
      <c r="BZ19">
        <f t="shared" si="19"/>
        <v>81.563599999999994</v>
      </c>
      <c r="CA19">
        <f t="shared" si="20"/>
        <v>2.41</v>
      </c>
      <c r="CB19">
        <f t="shared" si="21"/>
        <v>32.131008999999999</v>
      </c>
      <c r="CC19">
        <f t="shared" si="22"/>
        <v>0.79220000000000002</v>
      </c>
      <c r="CE19">
        <v>1779</v>
      </c>
      <c r="CF19" s="1">
        <v>4.104E-3</v>
      </c>
      <c r="CG19">
        <v>9.5649212999999997E-2</v>
      </c>
      <c r="CH19">
        <v>22.82063569</v>
      </c>
      <c r="CI19">
        <v>9.4213913999999996E-2</v>
      </c>
      <c r="CJ19">
        <v>1.2538091979999999</v>
      </c>
      <c r="CK19">
        <v>1253.8091979999999</v>
      </c>
      <c r="CL19">
        <v>355.92617150000001</v>
      </c>
      <c r="CM19">
        <v>60.50081488</v>
      </c>
      <c r="CN19">
        <v>3.8656452039999998</v>
      </c>
      <c r="CO19">
        <v>2.159615777</v>
      </c>
      <c r="CP19">
        <v>15.62745786</v>
      </c>
      <c r="CQ19">
        <v>6.1095781410000001</v>
      </c>
      <c r="CR19">
        <v>1.0071225E-2</v>
      </c>
      <c r="CS19">
        <v>0</v>
      </c>
      <c r="CT19">
        <v>0</v>
      </c>
      <c r="CU19">
        <v>0</v>
      </c>
      <c r="CV19" s="2">
        <v>8.7100000000000003E-5</v>
      </c>
      <c r="CW19">
        <v>0</v>
      </c>
      <c r="CX19">
        <v>0</v>
      </c>
      <c r="CY19">
        <v>0</v>
      </c>
      <c r="CZ19">
        <v>0</v>
      </c>
      <c r="DA19" s="2">
        <v>1.8899999999999999E-6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2.4856862E-2</v>
      </c>
      <c r="DJ19">
        <v>0</v>
      </c>
      <c r="DK19">
        <v>0</v>
      </c>
      <c r="DL19">
        <v>0</v>
      </c>
      <c r="DM19">
        <v>0</v>
      </c>
      <c r="DN19">
        <v>4.4465729999999997E-3</v>
      </c>
      <c r="DO19">
        <v>0</v>
      </c>
      <c r="DP19">
        <v>0</v>
      </c>
      <c r="DQ19">
        <v>0</v>
      </c>
      <c r="DR19">
        <v>105.03691000000001</v>
      </c>
      <c r="DS19">
        <v>4273.0734000000002</v>
      </c>
    </row>
    <row r="20" spans="1:123">
      <c r="A20" t="s">
        <v>7</v>
      </c>
      <c r="B20" t="s">
        <v>8</v>
      </c>
      <c r="C20" t="s">
        <v>9</v>
      </c>
      <c r="D20" t="s">
        <v>62</v>
      </c>
      <c r="E20" t="s">
        <v>10</v>
      </c>
      <c r="F20" t="s">
        <v>45</v>
      </c>
      <c r="G20" t="s">
        <v>46</v>
      </c>
      <c r="BF20">
        <v>2110</v>
      </c>
      <c r="BG20">
        <f t="shared" si="0"/>
        <v>2.6734701952348563</v>
      </c>
      <c r="BH20">
        <f t="shared" si="1"/>
        <v>-1.1781103500000001</v>
      </c>
      <c r="BI20">
        <f t="shared" si="2"/>
        <v>283.61624710000001</v>
      </c>
      <c r="BJ20">
        <f t="shared" si="3"/>
        <v>5.49134338</v>
      </c>
      <c r="BK20">
        <f t="shared" si="4"/>
        <v>14.474024440000001</v>
      </c>
      <c r="BL20">
        <f t="shared" si="5"/>
        <v>373.97241059999999</v>
      </c>
      <c r="BM20">
        <f t="shared" si="6"/>
        <v>115.3369708</v>
      </c>
      <c r="BN20">
        <f t="shared" si="7"/>
        <v>22.398193540000001</v>
      </c>
      <c r="BO20">
        <f t="shared" si="8"/>
        <v>2.554934899</v>
      </c>
      <c r="BP20">
        <f t="shared" si="9"/>
        <v>14.28384657</v>
      </c>
      <c r="BQ20">
        <f t="shared" si="10"/>
        <v>53.025959409999999</v>
      </c>
      <c r="BR20">
        <f t="shared" si="11"/>
        <v>3.027892187</v>
      </c>
      <c r="BS20">
        <f t="shared" si="12"/>
        <v>0.43736000000000003</v>
      </c>
      <c r="BT20">
        <f t="shared" si="13"/>
        <v>0.182878289</v>
      </c>
      <c r="BU20">
        <f t="shared" si="14"/>
        <v>0</v>
      </c>
      <c r="BV20">
        <f t="shared" si="15"/>
        <v>0</v>
      </c>
      <c r="BW20">
        <f t="shared" si="16"/>
        <v>0.251343027</v>
      </c>
      <c r="BX20">
        <f t="shared" si="17"/>
        <v>194.53294930000001</v>
      </c>
      <c r="BY20">
        <f t="shared" si="18"/>
        <v>143.47461329999999</v>
      </c>
      <c r="BZ20">
        <f t="shared" si="19"/>
        <v>76.126026670000002</v>
      </c>
      <c r="CA20">
        <f t="shared" si="20"/>
        <v>2.25</v>
      </c>
      <c r="CB20">
        <f t="shared" si="21"/>
        <v>29.988941730000001</v>
      </c>
      <c r="CC20">
        <f t="shared" si="22"/>
        <v>0.739386667</v>
      </c>
      <c r="CE20">
        <v>1780</v>
      </c>
      <c r="CF20" s="1">
        <v>4.1059089999999996E-3</v>
      </c>
      <c r="CG20">
        <v>9.7408883000000002E-2</v>
      </c>
      <c r="CH20">
        <v>23.246166649999999</v>
      </c>
      <c r="CI20">
        <v>9.5993828000000003E-2</v>
      </c>
      <c r="CJ20">
        <v>1.274797709</v>
      </c>
      <c r="CK20">
        <v>1274.7977089999999</v>
      </c>
      <c r="CL20">
        <v>361.61404219999997</v>
      </c>
      <c r="CM20">
        <v>61.618595659999997</v>
      </c>
      <c r="CN20">
        <v>3.8711479639999999</v>
      </c>
      <c r="CO20">
        <v>2.1892675879999999</v>
      </c>
      <c r="CP20">
        <v>16.018380799999999</v>
      </c>
      <c r="CQ20">
        <v>6.233647511</v>
      </c>
      <c r="CR20">
        <v>1.0071225E-2</v>
      </c>
      <c r="CS20">
        <v>0</v>
      </c>
      <c r="CT20">
        <v>0</v>
      </c>
      <c r="CU20">
        <v>0</v>
      </c>
      <c r="CV20" s="2">
        <v>9.1000000000000003E-5</v>
      </c>
      <c r="CW20">
        <v>0</v>
      </c>
      <c r="CX20">
        <v>0</v>
      </c>
      <c r="CY20">
        <v>0</v>
      </c>
      <c r="CZ20">
        <v>0</v>
      </c>
      <c r="DA20" s="2">
        <v>1.9199999999999998E-6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2.4856862E-2</v>
      </c>
      <c r="DJ20">
        <v>0</v>
      </c>
      <c r="DK20">
        <v>0</v>
      </c>
      <c r="DL20">
        <v>0</v>
      </c>
      <c r="DM20">
        <v>0</v>
      </c>
      <c r="DN20">
        <v>4.4465729999999997E-3</v>
      </c>
      <c r="DO20">
        <v>0</v>
      </c>
      <c r="DP20">
        <v>0</v>
      </c>
      <c r="DQ20">
        <v>0</v>
      </c>
      <c r="DR20">
        <v>104.98817</v>
      </c>
      <c r="DS20">
        <v>4270.5110000000004</v>
      </c>
    </row>
    <row r="21" spans="1:123">
      <c r="A21" t="s">
        <v>7</v>
      </c>
      <c r="B21" t="s">
        <v>8</v>
      </c>
      <c r="C21" t="s">
        <v>9</v>
      </c>
      <c r="D21" t="s">
        <v>62</v>
      </c>
      <c r="E21" t="s">
        <v>10</v>
      </c>
      <c r="F21" t="s">
        <v>47</v>
      </c>
      <c r="G21" t="s">
        <v>48</v>
      </c>
      <c r="BF21">
        <v>2120</v>
      </c>
      <c r="BG21">
        <f t="shared" si="0"/>
        <v>1.812259163334085</v>
      </c>
      <c r="BH21">
        <f t="shared" si="1"/>
        <v>-1.309905122</v>
      </c>
      <c r="BI21">
        <f t="shared" si="2"/>
        <v>272.07955770000001</v>
      </c>
      <c r="BJ21">
        <f t="shared" si="3"/>
        <v>5.4247366279999998</v>
      </c>
      <c r="BK21">
        <f t="shared" si="4"/>
        <v>13.51280951</v>
      </c>
      <c r="BL21">
        <f t="shared" si="5"/>
        <v>363.02351729999998</v>
      </c>
      <c r="BM21">
        <f t="shared" si="6"/>
        <v>109.9751912</v>
      </c>
      <c r="BN21">
        <f t="shared" si="7"/>
        <v>21.14273416</v>
      </c>
      <c r="BO21">
        <f t="shared" si="8"/>
        <v>2.458913253</v>
      </c>
      <c r="BP21">
        <f t="shared" si="9"/>
        <v>14.028027489999999</v>
      </c>
      <c r="BQ21">
        <f t="shared" si="10"/>
        <v>52.218149590000003</v>
      </c>
      <c r="BR21">
        <f t="shared" si="11"/>
        <v>2.8116141730000002</v>
      </c>
      <c r="BS21">
        <f t="shared" si="12"/>
        <v>0.40611999999999998</v>
      </c>
      <c r="BT21">
        <f t="shared" si="13"/>
        <v>0.18303877399999999</v>
      </c>
      <c r="BU21">
        <f t="shared" si="14"/>
        <v>0</v>
      </c>
      <c r="BV21">
        <f t="shared" si="15"/>
        <v>0</v>
      </c>
      <c r="BW21">
        <f t="shared" si="16"/>
        <v>0.23338995300000001</v>
      </c>
      <c r="BX21">
        <f t="shared" si="17"/>
        <v>180.6377387</v>
      </c>
      <c r="BY21">
        <f t="shared" si="18"/>
        <v>133.22642669999999</v>
      </c>
      <c r="BZ21">
        <f t="shared" si="19"/>
        <v>70.688453330000002</v>
      </c>
      <c r="CA21">
        <f t="shared" si="20"/>
        <v>2.09</v>
      </c>
      <c r="CB21">
        <f t="shared" si="21"/>
        <v>27.846874469999999</v>
      </c>
      <c r="CC21">
        <f t="shared" si="22"/>
        <v>0.68657333300000001</v>
      </c>
      <c r="CE21">
        <v>1781</v>
      </c>
      <c r="CF21" s="1">
        <v>4.5935450000000001E-3</v>
      </c>
      <c r="CG21">
        <v>9.9200925999999995E-2</v>
      </c>
      <c r="CH21">
        <v>23.249655480000001</v>
      </c>
      <c r="CI21">
        <v>9.7807369000000005E-2</v>
      </c>
      <c r="CJ21">
        <v>1.277536252</v>
      </c>
      <c r="CK21">
        <v>1277.5362520000001</v>
      </c>
      <c r="CL21">
        <v>360.09005389999999</v>
      </c>
      <c r="CM21">
        <v>61.193306470000003</v>
      </c>
      <c r="CN21">
        <v>3.9207239230000002</v>
      </c>
      <c r="CO21">
        <v>2.1894412000000001</v>
      </c>
      <c r="CP21">
        <v>15.80695227</v>
      </c>
      <c r="CQ21">
        <v>6.1812333490000002</v>
      </c>
      <c r="CR21">
        <v>1.0071225E-2</v>
      </c>
      <c r="CS21">
        <v>0</v>
      </c>
      <c r="CT21">
        <v>0</v>
      </c>
      <c r="CU21">
        <v>0</v>
      </c>
      <c r="CV21" s="2">
        <v>9.5199999999999997E-5</v>
      </c>
      <c r="CW21">
        <v>0</v>
      </c>
      <c r="CX21">
        <v>0</v>
      </c>
      <c r="CY21">
        <v>0</v>
      </c>
      <c r="CZ21">
        <v>0</v>
      </c>
      <c r="DA21" s="2">
        <v>1.9599999999999999E-6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2.4856862E-2</v>
      </c>
      <c r="DJ21">
        <v>0</v>
      </c>
      <c r="DK21">
        <v>0</v>
      </c>
      <c r="DL21">
        <v>0</v>
      </c>
      <c r="DM21">
        <v>0</v>
      </c>
      <c r="DN21">
        <v>4.4465729999999997E-3</v>
      </c>
      <c r="DO21">
        <v>0</v>
      </c>
      <c r="DP21">
        <v>0</v>
      </c>
      <c r="DQ21">
        <v>0</v>
      </c>
      <c r="DR21">
        <v>105.04236</v>
      </c>
      <c r="DS21">
        <v>4273.3595999999998</v>
      </c>
    </row>
    <row r="22" spans="1:123">
      <c r="A22" t="s">
        <v>7</v>
      </c>
      <c r="B22" t="s">
        <v>8</v>
      </c>
      <c r="C22" t="s">
        <v>9</v>
      </c>
      <c r="D22" t="s">
        <v>62</v>
      </c>
      <c r="E22" t="s">
        <v>10</v>
      </c>
      <c r="F22" t="s">
        <v>49</v>
      </c>
      <c r="G22" t="s">
        <v>50</v>
      </c>
      <c r="BF22">
        <v>2130</v>
      </c>
      <c r="BG22">
        <f t="shared" si="0"/>
        <v>1.2969750176862092</v>
      </c>
      <c r="BH22">
        <f t="shared" si="1"/>
        <v>-1.0479240970000001</v>
      </c>
      <c r="BI22">
        <f t="shared" si="2"/>
        <v>260.54286819999999</v>
      </c>
      <c r="BJ22">
        <f t="shared" si="3"/>
        <v>5.3581298759999996</v>
      </c>
      <c r="BK22">
        <f t="shared" si="4"/>
        <v>12.55159458</v>
      </c>
      <c r="BL22">
        <f t="shared" si="5"/>
        <v>352.07462409999999</v>
      </c>
      <c r="BM22">
        <f t="shared" si="6"/>
        <v>104.61341160000001</v>
      </c>
      <c r="BN22">
        <f t="shared" si="7"/>
        <v>19.887274789999999</v>
      </c>
      <c r="BO22">
        <f t="shared" si="8"/>
        <v>2.3628916069999999</v>
      </c>
      <c r="BP22">
        <f t="shared" si="9"/>
        <v>13.77220842</v>
      </c>
      <c r="BQ22">
        <f t="shared" si="10"/>
        <v>51.410339759999999</v>
      </c>
      <c r="BR22">
        <f t="shared" si="11"/>
        <v>2.59533616</v>
      </c>
      <c r="BS22">
        <f t="shared" si="12"/>
        <v>0.37487999999999999</v>
      </c>
      <c r="BT22">
        <f t="shared" si="13"/>
        <v>0.18314897599999999</v>
      </c>
      <c r="BU22">
        <f t="shared" si="14"/>
        <v>0</v>
      </c>
      <c r="BV22">
        <f t="shared" si="15"/>
        <v>0</v>
      </c>
      <c r="BW22">
        <f t="shared" si="16"/>
        <v>0.21543688</v>
      </c>
      <c r="BX22">
        <f t="shared" si="17"/>
        <v>166.74252799999999</v>
      </c>
      <c r="BY22">
        <f t="shared" si="18"/>
        <v>122.97824</v>
      </c>
      <c r="BZ22">
        <f t="shared" si="19"/>
        <v>65.250879999999995</v>
      </c>
      <c r="CA22">
        <f t="shared" si="20"/>
        <v>1.93</v>
      </c>
      <c r="CB22">
        <f t="shared" si="21"/>
        <v>25.704807200000001</v>
      </c>
      <c r="CC22">
        <f t="shared" si="22"/>
        <v>0.63375999999999999</v>
      </c>
      <c r="CE22">
        <v>1782</v>
      </c>
      <c r="CF22" s="1">
        <v>4.594636E-3</v>
      </c>
      <c r="CG22">
        <v>0.101025937</v>
      </c>
      <c r="CH22">
        <v>23.341758120000001</v>
      </c>
      <c r="CI22">
        <v>9.9655171000000001E-2</v>
      </c>
      <c r="CJ22">
        <v>1.2610508760000001</v>
      </c>
      <c r="CK22">
        <v>1261.050876</v>
      </c>
      <c r="CL22">
        <v>356.04655459999998</v>
      </c>
      <c r="CM22">
        <v>60.48572145</v>
      </c>
      <c r="CN22">
        <v>3.7938381849999998</v>
      </c>
      <c r="CO22">
        <v>2.1605227010000001</v>
      </c>
      <c r="CP22">
        <v>15.71282083</v>
      </c>
      <c r="CQ22">
        <v>6.192633002</v>
      </c>
      <c r="CR22">
        <v>1.0071225E-2</v>
      </c>
      <c r="CS22">
        <v>0</v>
      </c>
      <c r="CT22">
        <v>0</v>
      </c>
      <c r="CU22">
        <v>0</v>
      </c>
      <c r="CV22" s="2">
        <v>9.9199999999999999E-5</v>
      </c>
      <c r="CW22">
        <v>0</v>
      </c>
      <c r="CX22">
        <v>0</v>
      </c>
      <c r="CY22">
        <v>0</v>
      </c>
      <c r="CZ22">
        <v>0</v>
      </c>
      <c r="DA22" s="2">
        <v>1.9999999999999999E-6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2.4856862E-2</v>
      </c>
      <c r="DJ22">
        <v>0</v>
      </c>
      <c r="DK22">
        <v>0</v>
      </c>
      <c r="DL22">
        <v>0</v>
      </c>
      <c r="DM22">
        <v>0</v>
      </c>
      <c r="DN22">
        <v>4.4465729999999997E-3</v>
      </c>
      <c r="DO22">
        <v>0</v>
      </c>
      <c r="DP22">
        <v>0</v>
      </c>
      <c r="DQ22">
        <v>0</v>
      </c>
      <c r="DR22">
        <v>105.03125</v>
      </c>
      <c r="DS22">
        <v>4272.7758999999996</v>
      </c>
    </row>
    <row r="23" spans="1:123">
      <c r="A23" t="s">
        <v>7</v>
      </c>
      <c r="B23" t="s">
        <v>8</v>
      </c>
      <c r="C23" t="s">
        <v>9</v>
      </c>
      <c r="D23" t="s">
        <v>62</v>
      </c>
      <c r="E23" t="s">
        <v>10</v>
      </c>
      <c r="F23" t="s">
        <v>51</v>
      </c>
      <c r="G23" t="s">
        <v>52</v>
      </c>
      <c r="BF23">
        <v>2140</v>
      </c>
      <c r="BG23">
        <f t="shared" si="0"/>
        <v>0.9788055874895073</v>
      </c>
      <c r="BH23">
        <f t="shared" si="1"/>
        <v>-0.78594307299999999</v>
      </c>
      <c r="BI23">
        <f t="shared" si="2"/>
        <v>249.00617869999999</v>
      </c>
      <c r="BJ23">
        <f t="shared" si="3"/>
        <v>5.2915231240000002</v>
      </c>
      <c r="BK23">
        <f t="shared" si="4"/>
        <v>11.59037964</v>
      </c>
      <c r="BL23">
        <f t="shared" si="5"/>
        <v>341.12573079999999</v>
      </c>
      <c r="BM23">
        <f t="shared" si="6"/>
        <v>99.251631930000002</v>
      </c>
      <c r="BN23">
        <f t="shared" si="7"/>
        <v>18.631815410000002</v>
      </c>
      <c r="BO23">
        <f t="shared" si="8"/>
        <v>2.2668699609999998</v>
      </c>
      <c r="BP23">
        <f t="shared" si="9"/>
        <v>13.51638934</v>
      </c>
      <c r="BQ23">
        <f t="shared" si="10"/>
        <v>50.602529939999997</v>
      </c>
      <c r="BR23">
        <f t="shared" si="11"/>
        <v>2.3790581469999998</v>
      </c>
      <c r="BS23">
        <f t="shared" si="12"/>
        <v>0.34364</v>
      </c>
      <c r="BT23">
        <f t="shared" si="13"/>
        <v>0.183225889</v>
      </c>
      <c r="BU23">
        <f t="shared" si="14"/>
        <v>0</v>
      </c>
      <c r="BV23">
        <f t="shared" si="15"/>
        <v>0</v>
      </c>
      <c r="BW23">
        <f t="shared" si="16"/>
        <v>0.19748380700000001</v>
      </c>
      <c r="BX23">
        <f t="shared" si="17"/>
        <v>152.84731729999999</v>
      </c>
      <c r="BY23">
        <f t="shared" si="18"/>
        <v>112.73005329999999</v>
      </c>
      <c r="BZ23">
        <f t="shared" si="19"/>
        <v>59.813306670000003</v>
      </c>
      <c r="CA23">
        <f t="shared" si="20"/>
        <v>1.77</v>
      </c>
      <c r="CB23">
        <f t="shared" si="21"/>
        <v>23.562739929999999</v>
      </c>
      <c r="CC23">
        <f t="shared" si="22"/>
        <v>0.58094666699999997</v>
      </c>
      <c r="CE23">
        <v>1783</v>
      </c>
      <c r="CF23" s="1">
        <v>4.5965449999999996E-3</v>
      </c>
      <c r="CG23">
        <v>0.10288452300000001</v>
      </c>
      <c r="CH23">
        <v>23.379916789999999</v>
      </c>
      <c r="CI23">
        <v>0.101537883</v>
      </c>
      <c r="CJ23">
        <v>1.2586912159999999</v>
      </c>
      <c r="CK23">
        <v>1258.6912159999999</v>
      </c>
      <c r="CL23">
        <v>354.28692430000001</v>
      </c>
      <c r="CM23">
        <v>60.101712720000002</v>
      </c>
      <c r="CN23">
        <v>3.788738178</v>
      </c>
      <c r="CO23">
        <v>2.15072559</v>
      </c>
      <c r="CP23">
        <v>15.60726047</v>
      </c>
      <c r="CQ23">
        <v>6.1733677550000001</v>
      </c>
      <c r="CR23">
        <v>1.0071225E-2</v>
      </c>
      <c r="CS23">
        <v>0</v>
      </c>
      <c r="CT23">
        <v>0</v>
      </c>
      <c r="CU23">
        <v>0</v>
      </c>
      <c r="CV23" s="2">
        <v>1.03E-4</v>
      </c>
      <c r="CW23">
        <v>0</v>
      </c>
      <c r="CX23">
        <v>0</v>
      </c>
      <c r="CY23">
        <v>0</v>
      </c>
      <c r="CZ23">
        <v>0</v>
      </c>
      <c r="DA23" s="2">
        <v>2.03E-6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2.4856862E-2</v>
      </c>
      <c r="DJ23">
        <v>0</v>
      </c>
      <c r="DK23">
        <v>0</v>
      </c>
      <c r="DL23">
        <v>0</v>
      </c>
      <c r="DM23">
        <v>0</v>
      </c>
      <c r="DN23">
        <v>4.4465729999999997E-3</v>
      </c>
      <c r="DO23">
        <v>0</v>
      </c>
      <c r="DP23">
        <v>0</v>
      </c>
      <c r="DQ23">
        <v>0</v>
      </c>
      <c r="DR23">
        <v>105.0436</v>
      </c>
      <c r="DS23">
        <v>4273.4247999999998</v>
      </c>
    </row>
    <row r="24" spans="1:123">
      <c r="A24" t="s">
        <v>7</v>
      </c>
      <c r="B24" t="s">
        <v>8</v>
      </c>
      <c r="C24" t="s">
        <v>9</v>
      </c>
      <c r="D24" t="s">
        <v>62</v>
      </c>
      <c r="E24" t="s">
        <v>10</v>
      </c>
      <c r="F24" t="s">
        <v>53</v>
      </c>
      <c r="G24" t="s">
        <v>54</v>
      </c>
      <c r="BF24">
        <v>2148</v>
      </c>
      <c r="BG24">
        <f t="shared" si="0"/>
        <v>0.79958725842154788</v>
      </c>
      <c r="BH24">
        <f t="shared" si="1"/>
        <v>-0.57635825299999999</v>
      </c>
      <c r="BI24">
        <f t="shared" si="2"/>
        <v>239.77682720000001</v>
      </c>
      <c r="BJ24">
        <f t="shared" si="3"/>
        <v>5.2382377230000001</v>
      </c>
      <c r="BK24">
        <f t="shared" si="4"/>
        <v>10.821407689999999</v>
      </c>
      <c r="BL24">
        <f t="shared" si="5"/>
        <v>332.36661620000001</v>
      </c>
      <c r="BM24">
        <f t="shared" si="6"/>
        <v>94.962208230000002</v>
      </c>
      <c r="BN24">
        <f t="shared" si="7"/>
        <v>17.627447910000001</v>
      </c>
      <c r="BO24">
        <f t="shared" si="8"/>
        <v>2.1900526440000001</v>
      </c>
      <c r="BP24">
        <f t="shared" si="9"/>
        <v>13.311734080000001</v>
      </c>
      <c r="BQ24">
        <f t="shared" si="10"/>
        <v>49.956282080000001</v>
      </c>
      <c r="BR24">
        <f t="shared" si="11"/>
        <v>2.206035736</v>
      </c>
      <c r="BS24">
        <f t="shared" si="12"/>
        <v>0.31864799999999999</v>
      </c>
      <c r="BT24">
        <f t="shared" si="13"/>
        <v>0.18327010899999999</v>
      </c>
      <c r="BU24">
        <f t="shared" si="14"/>
        <v>0</v>
      </c>
      <c r="BV24">
        <f t="shared" si="15"/>
        <v>0</v>
      </c>
      <c r="BW24">
        <f t="shared" si="16"/>
        <v>0.18312134799999999</v>
      </c>
      <c r="BX24">
        <f t="shared" si="17"/>
        <v>141.7311488</v>
      </c>
      <c r="BY24">
        <f t="shared" si="18"/>
        <v>104.531504</v>
      </c>
      <c r="BZ24">
        <f t="shared" si="19"/>
        <v>55.463248</v>
      </c>
      <c r="CA24">
        <f t="shared" si="20"/>
        <v>1.64</v>
      </c>
      <c r="CB24">
        <f t="shared" si="21"/>
        <v>21.849086119999999</v>
      </c>
      <c r="CC24">
        <f t="shared" si="22"/>
        <v>0.53869599999999995</v>
      </c>
      <c r="CE24">
        <v>1784</v>
      </c>
      <c r="CF24" s="1">
        <v>4.5976360000000004E-3</v>
      </c>
      <c r="CG24">
        <v>0.104777302</v>
      </c>
      <c r="CH24">
        <v>23.294042300000001</v>
      </c>
      <c r="CI24">
        <v>0.103456163</v>
      </c>
      <c r="CJ24">
        <v>1.241091384</v>
      </c>
      <c r="CK24">
        <v>1241.0913840000001</v>
      </c>
      <c r="CL24">
        <v>350.56949630000003</v>
      </c>
      <c r="CM24">
        <v>59.212259889999999</v>
      </c>
      <c r="CN24">
        <v>3.835360348</v>
      </c>
      <c r="CO24">
        <v>2.1405422120000002</v>
      </c>
      <c r="CP24">
        <v>15.228141259999999</v>
      </c>
      <c r="CQ24">
        <v>6.0785993889999999</v>
      </c>
      <c r="CR24">
        <v>1.0071225E-2</v>
      </c>
      <c r="CS24">
        <v>0</v>
      </c>
      <c r="CT24">
        <v>0</v>
      </c>
      <c r="CU24">
        <v>0</v>
      </c>
      <c r="CV24" s="2">
        <v>1.07E-4</v>
      </c>
      <c r="CW24">
        <v>0</v>
      </c>
      <c r="CX24">
        <v>0</v>
      </c>
      <c r="CY24">
        <v>0</v>
      </c>
      <c r="CZ24">
        <v>0</v>
      </c>
      <c r="DA24" s="2">
        <v>2.0700000000000001E-6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2.4856862E-2</v>
      </c>
      <c r="DJ24">
        <v>0</v>
      </c>
      <c r="DK24">
        <v>0</v>
      </c>
      <c r="DL24">
        <v>0</v>
      </c>
      <c r="DM24">
        <v>0</v>
      </c>
      <c r="DN24">
        <v>4.4465729999999997E-3</v>
      </c>
      <c r="DO24">
        <v>0</v>
      </c>
      <c r="DP24">
        <v>0</v>
      </c>
      <c r="DQ24">
        <v>0</v>
      </c>
      <c r="DR24">
        <v>105.05531000000001</v>
      </c>
      <c r="DS24">
        <v>4274.0405000000001</v>
      </c>
    </row>
    <row r="25" spans="1:123">
      <c r="A25" t="s">
        <v>7</v>
      </c>
      <c r="B25" t="s">
        <v>8</v>
      </c>
      <c r="C25" t="s">
        <v>55</v>
      </c>
      <c r="D25" t="s">
        <v>62</v>
      </c>
      <c r="E25" t="s">
        <v>10</v>
      </c>
      <c r="F25" t="s">
        <v>11</v>
      </c>
      <c r="G25" t="s">
        <v>12</v>
      </c>
      <c r="BF25">
        <v>2149</v>
      </c>
      <c r="BG25">
        <f t="shared" si="0"/>
        <v>0.78883727845710905</v>
      </c>
      <c r="BH25">
        <f t="shared" si="1"/>
        <v>-0.55016015100000004</v>
      </c>
      <c r="BI25">
        <f t="shared" si="2"/>
        <v>238.62315820000001</v>
      </c>
      <c r="BJ25">
        <f t="shared" si="3"/>
        <v>5.2315770480000001</v>
      </c>
      <c r="BK25">
        <f t="shared" si="4"/>
        <v>10.725286199999999</v>
      </c>
      <c r="BL25">
        <f t="shared" si="5"/>
        <v>331.27172689999998</v>
      </c>
      <c r="BM25">
        <f t="shared" si="6"/>
        <v>94.426030260000005</v>
      </c>
      <c r="BN25">
        <f t="shared" si="7"/>
        <v>17.50190198</v>
      </c>
      <c r="BO25">
        <f t="shared" si="8"/>
        <v>2.1804504800000002</v>
      </c>
      <c r="BP25">
        <f t="shared" si="9"/>
        <v>13.286152169999999</v>
      </c>
      <c r="BQ25">
        <f t="shared" si="10"/>
        <v>49.875501100000001</v>
      </c>
      <c r="BR25">
        <f t="shared" si="11"/>
        <v>2.1844079349999999</v>
      </c>
      <c r="BS25">
        <f t="shared" si="12"/>
        <v>0.31552400000000003</v>
      </c>
      <c r="BT25">
        <f t="shared" si="13"/>
        <v>0.183274836</v>
      </c>
      <c r="BU25">
        <f t="shared" si="14"/>
        <v>0</v>
      </c>
      <c r="BV25">
        <f t="shared" si="15"/>
        <v>0</v>
      </c>
      <c r="BW25">
        <f t="shared" si="16"/>
        <v>0.18132604099999999</v>
      </c>
      <c r="BX25">
        <f t="shared" si="17"/>
        <v>140.3416277</v>
      </c>
      <c r="BY25">
        <f t="shared" si="18"/>
        <v>103.5066853</v>
      </c>
      <c r="BZ25">
        <f t="shared" si="19"/>
        <v>54.919490670000002</v>
      </c>
      <c r="CA25">
        <f t="shared" si="20"/>
        <v>1.62</v>
      </c>
      <c r="CB25">
        <f t="shared" si="21"/>
        <v>21.634879389999998</v>
      </c>
      <c r="CC25">
        <f t="shared" si="22"/>
        <v>0.53341466699999995</v>
      </c>
      <c r="CE25">
        <v>1785</v>
      </c>
      <c r="CF25" s="1">
        <v>4.600636E-3</v>
      </c>
      <c r="CG25">
        <v>0.106704903</v>
      </c>
      <c r="CH25">
        <v>23.802105539999999</v>
      </c>
      <c r="CI25">
        <v>0.105410684</v>
      </c>
      <c r="CJ25">
        <v>1.2665681499999999</v>
      </c>
      <c r="CK25">
        <v>1266.5681500000001</v>
      </c>
      <c r="CL25">
        <v>356.80512540000001</v>
      </c>
      <c r="CM25">
        <v>60.49447936</v>
      </c>
      <c r="CN25">
        <v>3.8216491920000002</v>
      </c>
      <c r="CO25">
        <v>2.165839691</v>
      </c>
      <c r="CP25">
        <v>15.732711480000001</v>
      </c>
      <c r="CQ25">
        <v>6.2078901489999998</v>
      </c>
      <c r="CR25">
        <v>1.0071225E-2</v>
      </c>
      <c r="CS25">
        <v>0</v>
      </c>
      <c r="CT25">
        <v>0</v>
      </c>
      <c r="CU25">
        <v>0</v>
      </c>
      <c r="CV25" s="2">
        <v>1.11E-4</v>
      </c>
      <c r="CW25">
        <v>0</v>
      </c>
      <c r="CX25">
        <v>0</v>
      </c>
      <c r="CY25">
        <v>0</v>
      </c>
      <c r="CZ25">
        <v>0</v>
      </c>
      <c r="DA25" s="2">
        <v>2.0999999999999998E-6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2.4856862E-2</v>
      </c>
      <c r="DJ25">
        <v>0</v>
      </c>
      <c r="DK25">
        <v>0</v>
      </c>
      <c r="DL25">
        <v>0</v>
      </c>
      <c r="DM25">
        <v>0</v>
      </c>
      <c r="DN25">
        <v>4.4465729999999997E-3</v>
      </c>
      <c r="DO25">
        <v>0</v>
      </c>
      <c r="DP25">
        <v>0</v>
      </c>
      <c r="DQ25">
        <v>0</v>
      </c>
      <c r="DR25">
        <v>105.02817</v>
      </c>
      <c r="DS25">
        <v>4272.6135999999997</v>
      </c>
    </row>
    <row r="26" spans="1:123">
      <c r="A26" t="s">
        <v>7</v>
      </c>
      <c r="B26" t="s">
        <v>8</v>
      </c>
      <c r="C26" t="s">
        <v>55</v>
      </c>
      <c r="D26" t="s">
        <v>62</v>
      </c>
      <c r="E26" t="s">
        <v>10</v>
      </c>
      <c r="F26" t="s">
        <v>11</v>
      </c>
      <c r="G26" t="s">
        <v>13</v>
      </c>
      <c r="BF26">
        <v>2150</v>
      </c>
      <c r="BG26">
        <f t="shared" si="0"/>
        <v>0.77808729849267011</v>
      </c>
      <c r="BH26">
        <f t="shared" si="1"/>
        <v>-0.52396204899999999</v>
      </c>
      <c r="BI26">
        <f t="shared" si="2"/>
        <v>237.46948929999999</v>
      </c>
      <c r="BJ26">
        <f t="shared" si="3"/>
        <v>5.224916372</v>
      </c>
      <c r="BK26">
        <f t="shared" si="4"/>
        <v>10.62916471</v>
      </c>
      <c r="BL26">
        <f t="shared" si="5"/>
        <v>330.17683749999998</v>
      </c>
      <c r="BM26">
        <f t="shared" si="6"/>
        <v>93.889852300000001</v>
      </c>
      <c r="BN26">
        <f t="shared" si="7"/>
        <v>17.376356040000001</v>
      </c>
      <c r="BO26">
        <f t="shared" si="8"/>
        <v>2.1708483150000002</v>
      </c>
      <c r="BP26">
        <f t="shared" si="9"/>
        <v>13.26057026</v>
      </c>
      <c r="BQ26">
        <f t="shared" si="10"/>
        <v>49.794720120000001</v>
      </c>
      <c r="BR26">
        <f t="shared" si="11"/>
        <v>2.162780133</v>
      </c>
      <c r="BS26">
        <f t="shared" si="12"/>
        <v>0.31240000000000001</v>
      </c>
      <c r="BT26">
        <f t="shared" si="13"/>
        <v>0.18327940100000001</v>
      </c>
      <c r="BU26">
        <f t="shared" si="14"/>
        <v>0</v>
      </c>
      <c r="BV26">
        <f t="shared" si="15"/>
        <v>0</v>
      </c>
      <c r="BW26">
        <f t="shared" si="16"/>
        <v>0.179530733</v>
      </c>
      <c r="BX26">
        <f t="shared" si="17"/>
        <v>138.9521067</v>
      </c>
      <c r="BY26">
        <f t="shared" si="18"/>
        <v>102.4818667</v>
      </c>
      <c r="BZ26">
        <f t="shared" si="19"/>
        <v>54.375733330000003</v>
      </c>
      <c r="CA26">
        <f t="shared" si="20"/>
        <v>1.61</v>
      </c>
      <c r="CB26">
        <f t="shared" si="21"/>
        <v>21.420672669999998</v>
      </c>
      <c r="CC26">
        <f t="shared" si="22"/>
        <v>0.52813333299999998</v>
      </c>
      <c r="CE26">
        <v>1786</v>
      </c>
      <c r="CF26" s="1">
        <v>5.2232729999999996E-3</v>
      </c>
      <c r="CG26">
        <v>0.108667966</v>
      </c>
      <c r="CH26">
        <v>23.831994999999999</v>
      </c>
      <c r="CI26">
        <v>0.107402131</v>
      </c>
      <c r="CJ26">
        <v>1.2639059029999999</v>
      </c>
      <c r="CK26">
        <v>1263.9059030000001</v>
      </c>
      <c r="CL26">
        <v>354.2058773</v>
      </c>
      <c r="CM26">
        <v>59.914682409999998</v>
      </c>
      <c r="CN26">
        <v>3.8263162149999999</v>
      </c>
      <c r="CO26">
        <v>2.1586834850000001</v>
      </c>
      <c r="CP26">
        <v>15.46715712</v>
      </c>
      <c r="CQ26">
        <v>6.1691282090000001</v>
      </c>
      <c r="CR26">
        <v>1.0071225E-2</v>
      </c>
      <c r="CS26">
        <v>0</v>
      </c>
      <c r="CT26">
        <v>0</v>
      </c>
      <c r="CU26">
        <v>0</v>
      </c>
      <c r="CV26" s="2">
        <v>1.15E-4</v>
      </c>
      <c r="CW26">
        <v>0</v>
      </c>
      <c r="CX26">
        <v>0</v>
      </c>
      <c r="CY26">
        <v>0</v>
      </c>
      <c r="CZ26">
        <v>0</v>
      </c>
      <c r="DA26" s="2">
        <v>2.1399999999999998E-6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2.4856862E-2</v>
      </c>
      <c r="DJ26">
        <v>0</v>
      </c>
      <c r="DK26">
        <v>0</v>
      </c>
      <c r="DL26">
        <v>0</v>
      </c>
      <c r="DM26">
        <v>0</v>
      </c>
      <c r="DN26">
        <v>4.4465729999999997E-3</v>
      </c>
      <c r="DO26">
        <v>0</v>
      </c>
      <c r="DP26">
        <v>0</v>
      </c>
      <c r="DQ26">
        <v>0</v>
      </c>
      <c r="DR26">
        <v>105.02684000000001</v>
      </c>
      <c r="DS26">
        <v>4272.5442000000003</v>
      </c>
    </row>
    <row r="27" spans="1:123">
      <c r="A27" t="s">
        <v>7</v>
      </c>
      <c r="B27" t="s">
        <v>8</v>
      </c>
      <c r="C27" t="s">
        <v>55</v>
      </c>
      <c r="D27" t="s">
        <v>62</v>
      </c>
      <c r="E27" t="s">
        <v>10</v>
      </c>
      <c r="F27" t="s">
        <v>14</v>
      </c>
      <c r="G27" t="s">
        <v>15</v>
      </c>
      <c r="BF27">
        <v>2151</v>
      </c>
      <c r="BG27">
        <f t="shared" si="0"/>
        <v>0.75839861332854341</v>
      </c>
      <c r="BH27">
        <f t="shared" si="1"/>
        <v>-0.49776394600000001</v>
      </c>
      <c r="BI27">
        <f t="shared" si="2"/>
        <v>236.31582030000001</v>
      </c>
      <c r="BJ27">
        <f t="shared" si="3"/>
        <v>5.218255697</v>
      </c>
      <c r="BK27">
        <f t="shared" si="4"/>
        <v>10.533043210000001</v>
      </c>
      <c r="BL27">
        <f t="shared" si="5"/>
        <v>329.0819482</v>
      </c>
      <c r="BM27">
        <f t="shared" si="6"/>
        <v>93.353674339999998</v>
      </c>
      <c r="BN27">
        <f t="shared" si="7"/>
        <v>17.250810099999999</v>
      </c>
      <c r="BO27">
        <f t="shared" si="8"/>
        <v>2.1612461500000002</v>
      </c>
      <c r="BP27">
        <f t="shared" si="9"/>
        <v>13.23498835</v>
      </c>
      <c r="BQ27">
        <f t="shared" si="10"/>
        <v>49.713939140000001</v>
      </c>
      <c r="BR27">
        <f t="shared" si="11"/>
        <v>2.1411523319999999</v>
      </c>
      <c r="BS27">
        <f t="shared" si="12"/>
        <v>0.309276</v>
      </c>
      <c r="BT27">
        <f t="shared" si="13"/>
        <v>0.18192098300000001</v>
      </c>
      <c r="BU27">
        <f t="shared" si="14"/>
        <v>0</v>
      </c>
      <c r="BV27">
        <f t="shared" si="15"/>
        <v>0</v>
      </c>
      <c r="BW27">
        <f t="shared" si="16"/>
        <v>0.177735426</v>
      </c>
      <c r="BX27">
        <f t="shared" si="17"/>
        <v>137.56258560000001</v>
      </c>
      <c r="BY27">
        <f t="shared" si="18"/>
        <v>101.457048</v>
      </c>
      <c r="BZ27">
        <f t="shared" si="19"/>
        <v>53.831975999999997</v>
      </c>
      <c r="CA27">
        <f t="shared" si="20"/>
        <v>1.59</v>
      </c>
      <c r="CB27">
        <f t="shared" si="21"/>
        <v>21.206465940000001</v>
      </c>
      <c r="CC27">
        <f t="shared" si="22"/>
        <v>0.52285199999999998</v>
      </c>
      <c r="CE27">
        <v>1787</v>
      </c>
      <c r="CF27" s="1">
        <v>5.2251820000000001E-3</v>
      </c>
      <c r="CG27">
        <v>0.110667143</v>
      </c>
      <c r="CH27">
        <v>24.176528179999998</v>
      </c>
      <c r="CI27">
        <v>0.10943120000000001</v>
      </c>
      <c r="CJ27">
        <v>1.281331419</v>
      </c>
      <c r="CK27">
        <v>1281.3314190000001</v>
      </c>
      <c r="CL27">
        <v>358.7933683</v>
      </c>
      <c r="CM27">
        <v>60.753357080000001</v>
      </c>
      <c r="CN27">
        <v>3.8851079959999999</v>
      </c>
      <c r="CO27">
        <v>2.1851792940000001</v>
      </c>
      <c r="CP27">
        <v>15.710331460000001</v>
      </c>
      <c r="CQ27">
        <v>6.2219063280000002</v>
      </c>
      <c r="CR27">
        <v>1.0071225E-2</v>
      </c>
      <c r="CS27">
        <v>0</v>
      </c>
      <c r="CT27">
        <v>0</v>
      </c>
      <c r="CU27">
        <v>0</v>
      </c>
      <c r="CV27" s="2">
        <v>1.1900000000000001E-4</v>
      </c>
      <c r="CW27">
        <v>0</v>
      </c>
      <c r="CX27">
        <v>0</v>
      </c>
      <c r="CY27">
        <v>0</v>
      </c>
      <c r="CZ27">
        <v>0</v>
      </c>
      <c r="DA27" s="2">
        <v>2.1799999999999999E-6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2.4856862E-2</v>
      </c>
      <c r="DJ27">
        <v>0</v>
      </c>
      <c r="DK27">
        <v>0</v>
      </c>
      <c r="DL27">
        <v>0</v>
      </c>
      <c r="DM27">
        <v>0</v>
      </c>
      <c r="DN27">
        <v>4.4465729999999997E-3</v>
      </c>
      <c r="DO27">
        <v>0</v>
      </c>
      <c r="DP27">
        <v>0</v>
      </c>
      <c r="DQ27">
        <v>0</v>
      </c>
      <c r="DR27">
        <v>105.03415</v>
      </c>
      <c r="DS27">
        <v>4272.9282999999996</v>
      </c>
    </row>
    <row r="28" spans="1:123">
      <c r="A28" t="s">
        <v>7</v>
      </c>
      <c r="B28" t="s">
        <v>8</v>
      </c>
      <c r="C28" t="s">
        <v>55</v>
      </c>
      <c r="D28" t="s">
        <v>62</v>
      </c>
      <c r="E28" t="s">
        <v>10</v>
      </c>
      <c r="F28" t="s">
        <v>16</v>
      </c>
      <c r="G28" t="s">
        <v>17</v>
      </c>
      <c r="BF28">
        <v>2152</v>
      </c>
      <c r="BG28">
        <f t="shared" si="0"/>
        <v>0.73870992816441672</v>
      </c>
      <c r="BH28">
        <f t="shared" si="1"/>
        <v>-0.47156584400000001</v>
      </c>
      <c r="BI28">
        <f t="shared" si="2"/>
        <v>235.1621514</v>
      </c>
      <c r="BJ28">
        <f t="shared" si="3"/>
        <v>5.211595022</v>
      </c>
      <c r="BK28">
        <f t="shared" si="4"/>
        <v>10.436921720000001</v>
      </c>
      <c r="BL28">
        <f t="shared" si="5"/>
        <v>327.98705890000002</v>
      </c>
      <c r="BM28">
        <f t="shared" si="6"/>
        <v>92.817496370000001</v>
      </c>
      <c r="BN28">
        <f t="shared" si="7"/>
        <v>17.12526416</v>
      </c>
      <c r="BO28">
        <f t="shared" si="8"/>
        <v>2.1516439859999998</v>
      </c>
      <c r="BP28">
        <f t="shared" si="9"/>
        <v>13.209406449999999</v>
      </c>
      <c r="BQ28">
        <f t="shared" si="10"/>
        <v>49.633158160000001</v>
      </c>
      <c r="BR28">
        <f t="shared" si="11"/>
        <v>2.1195245310000002</v>
      </c>
      <c r="BS28">
        <f t="shared" si="12"/>
        <v>0.30615199999999998</v>
      </c>
      <c r="BT28">
        <f t="shared" si="13"/>
        <v>0.18055737299999999</v>
      </c>
      <c r="BU28">
        <f t="shared" si="14"/>
        <v>0</v>
      </c>
      <c r="BV28">
        <f t="shared" si="15"/>
        <v>0</v>
      </c>
      <c r="BW28">
        <f t="shared" si="16"/>
        <v>0.17594011900000001</v>
      </c>
      <c r="BX28">
        <f t="shared" si="17"/>
        <v>136.17306450000001</v>
      </c>
      <c r="BY28">
        <f t="shared" si="18"/>
        <v>100.4322293</v>
      </c>
      <c r="BZ28">
        <f t="shared" si="19"/>
        <v>53.288218669999999</v>
      </c>
      <c r="CA28">
        <f t="shared" si="20"/>
        <v>1.57</v>
      </c>
      <c r="CB28">
        <f t="shared" si="21"/>
        <v>20.99225921</v>
      </c>
      <c r="CC28">
        <f t="shared" si="22"/>
        <v>0.51757066699999998</v>
      </c>
      <c r="CE28">
        <v>1788</v>
      </c>
      <c r="CF28" s="1">
        <v>5.226273E-3</v>
      </c>
      <c r="CG28">
        <v>0.1127031</v>
      </c>
      <c r="CH28">
        <v>24.85592892</v>
      </c>
      <c r="CI28">
        <v>0.111498603</v>
      </c>
      <c r="CJ28">
        <v>1.326080725</v>
      </c>
      <c r="CK28">
        <v>1326.080725</v>
      </c>
      <c r="CL28">
        <v>371.35709229999998</v>
      </c>
      <c r="CM28">
        <v>63.124330469999997</v>
      </c>
      <c r="CN28">
        <v>4.038519355</v>
      </c>
      <c r="CO28">
        <v>2.2552234840000001</v>
      </c>
      <c r="CP28">
        <v>16.343354340000001</v>
      </c>
      <c r="CQ28">
        <v>6.3666521390000002</v>
      </c>
      <c r="CR28">
        <v>1.0071225E-2</v>
      </c>
      <c r="CS28">
        <v>0</v>
      </c>
      <c r="CT28">
        <v>0</v>
      </c>
      <c r="CU28">
        <v>0</v>
      </c>
      <c r="CV28" s="2">
        <v>1.2300000000000001E-4</v>
      </c>
      <c r="CW28">
        <v>0</v>
      </c>
      <c r="CX28">
        <v>0</v>
      </c>
      <c r="CY28">
        <v>0</v>
      </c>
      <c r="CZ28">
        <v>0</v>
      </c>
      <c r="DA28" s="2">
        <v>2.21E-6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2.4856862E-2</v>
      </c>
      <c r="DJ28">
        <v>0</v>
      </c>
      <c r="DK28">
        <v>0</v>
      </c>
      <c r="DL28">
        <v>0</v>
      </c>
      <c r="DM28">
        <v>0</v>
      </c>
      <c r="DN28">
        <v>4.4465729999999997E-3</v>
      </c>
      <c r="DO28">
        <v>0</v>
      </c>
      <c r="DP28">
        <v>0</v>
      </c>
      <c r="DQ28">
        <v>0</v>
      </c>
      <c r="DR28">
        <v>104.9922</v>
      </c>
      <c r="DS28">
        <v>4270.7227000000003</v>
      </c>
    </row>
    <row r="29" spans="1:123">
      <c r="A29" t="s">
        <v>7</v>
      </c>
      <c r="B29" t="s">
        <v>8</v>
      </c>
      <c r="C29" t="s">
        <v>55</v>
      </c>
      <c r="D29" t="s">
        <v>62</v>
      </c>
      <c r="E29" t="s">
        <v>10</v>
      </c>
      <c r="F29" t="s">
        <v>18</v>
      </c>
      <c r="G29" t="s">
        <v>19</v>
      </c>
      <c r="BF29">
        <v>2153</v>
      </c>
      <c r="BG29">
        <f t="shared" si="0"/>
        <v>0.71902124300029013</v>
      </c>
      <c r="BH29">
        <f t="shared" si="1"/>
        <v>-0.44536774099999998</v>
      </c>
      <c r="BI29">
        <f t="shared" si="2"/>
        <v>234.00848239999999</v>
      </c>
      <c r="BJ29">
        <f t="shared" si="3"/>
        <v>5.204934347</v>
      </c>
      <c r="BK29">
        <f t="shared" si="4"/>
        <v>10.340800229999999</v>
      </c>
      <c r="BL29">
        <f t="shared" si="5"/>
        <v>326.89216950000002</v>
      </c>
      <c r="BM29">
        <f t="shared" si="6"/>
        <v>92.281318409999997</v>
      </c>
      <c r="BN29">
        <f t="shared" si="7"/>
        <v>16.999718229999999</v>
      </c>
      <c r="BO29">
        <f t="shared" si="8"/>
        <v>2.1420418209999998</v>
      </c>
      <c r="BP29">
        <f t="shared" si="9"/>
        <v>13.18382454</v>
      </c>
      <c r="BQ29">
        <f t="shared" si="10"/>
        <v>49.55237717</v>
      </c>
      <c r="BR29">
        <f t="shared" si="11"/>
        <v>2.0978967289999999</v>
      </c>
      <c r="BS29">
        <f t="shared" si="12"/>
        <v>0.30302800000000002</v>
      </c>
      <c r="BT29">
        <f t="shared" si="13"/>
        <v>0.17918814699999999</v>
      </c>
      <c r="BU29">
        <f t="shared" si="14"/>
        <v>0</v>
      </c>
      <c r="BV29">
        <f t="shared" si="15"/>
        <v>0</v>
      </c>
      <c r="BW29">
        <f t="shared" si="16"/>
        <v>0.17414481100000001</v>
      </c>
      <c r="BX29">
        <f t="shared" si="17"/>
        <v>134.78354350000001</v>
      </c>
      <c r="BY29">
        <f t="shared" si="18"/>
        <v>99.407410670000004</v>
      </c>
      <c r="BZ29">
        <f t="shared" si="19"/>
        <v>52.74446133</v>
      </c>
      <c r="CA29">
        <f t="shared" si="20"/>
        <v>1.56</v>
      </c>
      <c r="CB29">
        <f t="shared" si="21"/>
        <v>20.77805249</v>
      </c>
      <c r="CC29">
        <f t="shared" si="22"/>
        <v>0.51228933300000001</v>
      </c>
      <c r="CE29">
        <v>1789</v>
      </c>
      <c r="CF29" s="1">
        <v>5.2281819999999996E-3</v>
      </c>
      <c r="CG29">
        <v>0.114776512</v>
      </c>
      <c r="CH29">
        <v>24.71707284</v>
      </c>
      <c r="CI29">
        <v>0.11360506400000001</v>
      </c>
      <c r="CJ29">
        <v>1.3009350550000001</v>
      </c>
      <c r="CK29">
        <v>1300.9350549999999</v>
      </c>
      <c r="CL29">
        <v>363.44164460000002</v>
      </c>
      <c r="CM29">
        <v>61.632292380000003</v>
      </c>
      <c r="CN29">
        <v>3.9110914239999999</v>
      </c>
      <c r="CO29">
        <v>2.2076646320000002</v>
      </c>
      <c r="CP29">
        <v>16.000408610000001</v>
      </c>
      <c r="CQ29">
        <v>6.3111310239999998</v>
      </c>
      <c r="CR29">
        <v>1.0071225E-2</v>
      </c>
      <c r="CS29">
        <v>0</v>
      </c>
      <c r="CT29">
        <v>0</v>
      </c>
      <c r="CU29">
        <v>0</v>
      </c>
      <c r="CV29" s="2">
        <v>1.2799999999999999E-4</v>
      </c>
      <c r="CW29">
        <v>0</v>
      </c>
      <c r="CX29">
        <v>0</v>
      </c>
      <c r="CY29">
        <v>0</v>
      </c>
      <c r="CZ29">
        <v>0</v>
      </c>
      <c r="DA29" s="2">
        <v>2.2500000000000001E-6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2.4856862E-2</v>
      </c>
      <c r="DJ29">
        <v>0</v>
      </c>
      <c r="DK29">
        <v>0</v>
      </c>
      <c r="DL29">
        <v>0</v>
      </c>
      <c r="DM29">
        <v>0</v>
      </c>
      <c r="DN29">
        <v>4.4465729999999997E-3</v>
      </c>
      <c r="DO29">
        <v>0</v>
      </c>
      <c r="DP29">
        <v>0</v>
      </c>
      <c r="DQ29">
        <v>0</v>
      </c>
      <c r="DR29">
        <v>105.02419999999999</v>
      </c>
      <c r="DS29">
        <v>4272.4049999999997</v>
      </c>
    </row>
    <row r="30" spans="1:123">
      <c r="A30" t="s">
        <v>7</v>
      </c>
      <c r="B30" t="s">
        <v>8</v>
      </c>
      <c r="C30" t="s">
        <v>55</v>
      </c>
      <c r="D30" t="s">
        <v>62</v>
      </c>
      <c r="E30" t="s">
        <v>10</v>
      </c>
      <c r="F30" t="s">
        <v>20</v>
      </c>
      <c r="G30" t="s">
        <v>21</v>
      </c>
      <c r="BF30">
        <v>2154</v>
      </c>
      <c r="BG30">
        <f t="shared" si="0"/>
        <v>0.69933255783616344</v>
      </c>
      <c r="BH30">
        <f t="shared" si="1"/>
        <v>-0.41916963899999998</v>
      </c>
      <c r="BI30">
        <f t="shared" si="2"/>
        <v>232.85481350000001</v>
      </c>
      <c r="BJ30">
        <f t="shared" si="3"/>
        <v>5.198273672</v>
      </c>
      <c r="BK30">
        <f t="shared" si="4"/>
        <v>10.24467873</v>
      </c>
      <c r="BL30">
        <f t="shared" si="5"/>
        <v>325.79728019999999</v>
      </c>
      <c r="BM30">
        <f t="shared" si="6"/>
        <v>91.745140449999994</v>
      </c>
      <c r="BN30">
        <f t="shared" si="7"/>
        <v>16.874172290000001</v>
      </c>
      <c r="BO30">
        <f t="shared" si="8"/>
        <v>2.1324396569999999</v>
      </c>
      <c r="BP30">
        <f t="shared" si="9"/>
        <v>13.15824263</v>
      </c>
      <c r="BQ30">
        <f t="shared" si="10"/>
        <v>49.47159619</v>
      </c>
      <c r="BR30">
        <f t="shared" si="11"/>
        <v>2.0762689280000002</v>
      </c>
      <c r="BS30">
        <f t="shared" si="12"/>
        <v>0.299904</v>
      </c>
      <c r="BT30">
        <f t="shared" si="13"/>
        <v>0.17781362100000001</v>
      </c>
      <c r="BU30">
        <f t="shared" si="14"/>
        <v>0</v>
      </c>
      <c r="BV30">
        <f t="shared" si="15"/>
        <v>0</v>
      </c>
      <c r="BW30">
        <f t="shared" si="16"/>
        <v>0.17234950399999999</v>
      </c>
      <c r="BX30">
        <f t="shared" si="17"/>
        <v>133.39402240000001</v>
      </c>
      <c r="BY30">
        <f t="shared" si="18"/>
        <v>98.382592000000002</v>
      </c>
      <c r="BZ30">
        <f t="shared" si="19"/>
        <v>52.200704000000002</v>
      </c>
      <c r="CA30">
        <f t="shared" si="20"/>
        <v>1.54</v>
      </c>
      <c r="CB30">
        <f t="shared" si="21"/>
        <v>20.56384576</v>
      </c>
      <c r="CC30">
        <f t="shared" si="22"/>
        <v>0.50700800000000001</v>
      </c>
      <c r="CE30">
        <v>1790</v>
      </c>
      <c r="CF30" s="1">
        <v>5.2300910000000001E-3</v>
      </c>
      <c r="CG30">
        <v>0.116888069</v>
      </c>
      <c r="CH30">
        <v>24.942208569999998</v>
      </c>
      <c r="CI30">
        <v>0.115751321</v>
      </c>
      <c r="CJ30">
        <v>1.304800481</v>
      </c>
      <c r="CK30">
        <v>1304.800481</v>
      </c>
      <c r="CL30">
        <v>364.88021639999999</v>
      </c>
      <c r="CM30">
        <v>61.845991810000001</v>
      </c>
      <c r="CN30">
        <v>3.937203207</v>
      </c>
      <c r="CO30">
        <v>2.2164369960000001</v>
      </c>
      <c r="CP30">
        <v>16.056743910000002</v>
      </c>
      <c r="CQ30">
        <v>6.3249153639999998</v>
      </c>
      <c r="CR30">
        <v>1.0071225E-2</v>
      </c>
      <c r="CS30">
        <v>0</v>
      </c>
      <c r="CT30">
        <v>0</v>
      </c>
      <c r="CU30">
        <v>0</v>
      </c>
      <c r="CV30" s="2">
        <v>1.3200000000000001E-4</v>
      </c>
      <c r="CW30">
        <v>0</v>
      </c>
      <c r="CX30">
        <v>0</v>
      </c>
      <c r="CY30">
        <v>0</v>
      </c>
      <c r="CZ30">
        <v>0</v>
      </c>
      <c r="DA30" s="2">
        <v>2.2800000000000002E-6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2.4856862E-2</v>
      </c>
      <c r="DJ30">
        <v>0</v>
      </c>
      <c r="DK30">
        <v>0</v>
      </c>
      <c r="DL30">
        <v>0</v>
      </c>
      <c r="DM30">
        <v>0</v>
      </c>
      <c r="DN30">
        <v>4.4465729999999997E-3</v>
      </c>
      <c r="DO30">
        <v>0</v>
      </c>
      <c r="DP30">
        <v>0</v>
      </c>
      <c r="DQ30">
        <v>0</v>
      </c>
      <c r="DR30">
        <v>104.99139</v>
      </c>
      <c r="DS30">
        <v>4270.6805000000004</v>
      </c>
    </row>
    <row r="31" spans="1:123">
      <c r="A31" t="s">
        <v>7</v>
      </c>
      <c r="B31" t="s">
        <v>8</v>
      </c>
      <c r="C31" t="s">
        <v>55</v>
      </c>
      <c r="D31" t="s">
        <v>62</v>
      </c>
      <c r="E31" t="s">
        <v>10</v>
      </c>
      <c r="F31" t="s">
        <v>22</v>
      </c>
      <c r="G31" t="s">
        <v>23</v>
      </c>
      <c r="BF31">
        <v>2155</v>
      </c>
      <c r="BG31">
        <f t="shared" si="0"/>
        <v>0.67964387267203674</v>
      </c>
      <c r="BH31">
        <f t="shared" si="1"/>
        <v>-0.39297153600000001</v>
      </c>
      <c r="BI31">
        <f t="shared" si="2"/>
        <v>231.7011445</v>
      </c>
      <c r="BJ31">
        <f t="shared" si="3"/>
        <v>5.191612997</v>
      </c>
      <c r="BK31">
        <f t="shared" si="4"/>
        <v>10.148557240000001</v>
      </c>
      <c r="BL31">
        <f t="shared" si="5"/>
        <v>324.70239090000001</v>
      </c>
      <c r="BM31">
        <f t="shared" si="6"/>
        <v>91.208962479999997</v>
      </c>
      <c r="BN31">
        <f t="shared" si="7"/>
        <v>16.748626349999999</v>
      </c>
      <c r="BO31">
        <f t="shared" si="8"/>
        <v>2.1228374919999999</v>
      </c>
      <c r="BP31">
        <f t="shared" si="9"/>
        <v>13.132660720000001</v>
      </c>
      <c r="BQ31">
        <f t="shared" si="10"/>
        <v>49.39081521</v>
      </c>
      <c r="BR31">
        <f t="shared" si="11"/>
        <v>2.054641127</v>
      </c>
      <c r="BS31">
        <f t="shared" si="12"/>
        <v>0.29677999999999999</v>
      </c>
      <c r="BT31">
        <f t="shared" si="13"/>
        <v>0.176433428</v>
      </c>
      <c r="BU31">
        <f t="shared" si="14"/>
        <v>0</v>
      </c>
      <c r="BV31">
        <f t="shared" si="15"/>
        <v>0</v>
      </c>
      <c r="BW31">
        <f t="shared" si="16"/>
        <v>0.17055419699999999</v>
      </c>
      <c r="BX31">
        <f t="shared" si="17"/>
        <v>132.00450129999999</v>
      </c>
      <c r="BY31">
        <f t="shared" si="18"/>
        <v>97.357773330000001</v>
      </c>
      <c r="BZ31">
        <f t="shared" si="19"/>
        <v>51.656946670000004</v>
      </c>
      <c r="CA31">
        <f t="shared" si="20"/>
        <v>1.53</v>
      </c>
      <c r="CB31">
        <f t="shared" si="21"/>
        <v>20.349639029999999</v>
      </c>
      <c r="CC31">
        <f t="shared" si="22"/>
        <v>0.50172666700000002</v>
      </c>
      <c r="CE31">
        <v>1791</v>
      </c>
      <c r="CF31" s="1">
        <v>5.8418180000000004E-3</v>
      </c>
      <c r="CG31">
        <v>0.11903847300000001</v>
      </c>
      <c r="CH31">
        <v>24.778432169999999</v>
      </c>
      <c r="CI31">
        <v>0.117938125</v>
      </c>
      <c r="CJ31">
        <v>1.284768804</v>
      </c>
      <c r="CK31">
        <v>1284.768804</v>
      </c>
      <c r="CL31">
        <v>356.6583862</v>
      </c>
      <c r="CM31">
        <v>60.218739200000002</v>
      </c>
      <c r="CN31">
        <v>3.8481173659999999</v>
      </c>
      <c r="CO31">
        <v>2.1725835560000002</v>
      </c>
      <c r="CP31">
        <v>15.616449879999999</v>
      </c>
      <c r="CQ31">
        <v>6.2233652709999996</v>
      </c>
      <c r="CR31">
        <v>1.0071225E-2</v>
      </c>
      <c r="CS31">
        <v>0</v>
      </c>
      <c r="CT31">
        <v>0</v>
      </c>
      <c r="CU31">
        <v>0</v>
      </c>
      <c r="CV31" s="2">
        <v>1.36E-4</v>
      </c>
      <c r="CW31">
        <v>0</v>
      </c>
      <c r="CX31">
        <v>0</v>
      </c>
      <c r="CY31">
        <v>0</v>
      </c>
      <c r="CZ31">
        <v>0</v>
      </c>
      <c r="DA31" s="2">
        <v>2.3199999999999998E-6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2.4856862E-2</v>
      </c>
      <c r="DJ31">
        <v>0</v>
      </c>
      <c r="DK31">
        <v>0</v>
      </c>
      <c r="DL31">
        <v>0</v>
      </c>
      <c r="DM31">
        <v>0</v>
      </c>
      <c r="DN31">
        <v>4.4465729999999997E-3</v>
      </c>
      <c r="DO31">
        <v>0</v>
      </c>
      <c r="DP31">
        <v>0</v>
      </c>
      <c r="DQ31">
        <v>0</v>
      </c>
      <c r="DR31">
        <v>105.02128</v>
      </c>
      <c r="DS31">
        <v>4272.2515000000003</v>
      </c>
    </row>
    <row r="32" spans="1:123">
      <c r="A32" t="s">
        <v>7</v>
      </c>
      <c r="B32" t="s">
        <v>8</v>
      </c>
      <c r="C32" t="s">
        <v>55</v>
      </c>
      <c r="D32" t="s">
        <v>62</v>
      </c>
      <c r="E32" t="s">
        <v>10</v>
      </c>
      <c r="F32" t="s">
        <v>24</v>
      </c>
      <c r="G32" t="s">
        <v>25</v>
      </c>
      <c r="BF32">
        <v>2160</v>
      </c>
      <c r="BG32">
        <f t="shared" si="0"/>
        <v>0.65083533262339299</v>
      </c>
      <c r="BH32">
        <f t="shared" si="1"/>
        <v>-0.26198102400000001</v>
      </c>
      <c r="BI32">
        <f t="shared" si="2"/>
        <v>225.9327998</v>
      </c>
      <c r="BJ32">
        <f t="shared" si="3"/>
        <v>5.1583096209999999</v>
      </c>
      <c r="BK32">
        <f t="shared" si="4"/>
        <v>9.6679497720000001</v>
      </c>
      <c r="BL32">
        <f t="shared" si="5"/>
        <v>319.22794429999999</v>
      </c>
      <c r="BM32">
        <f t="shared" si="6"/>
        <v>88.52807267</v>
      </c>
      <c r="BN32">
        <f t="shared" si="7"/>
        <v>16.12089666</v>
      </c>
      <c r="BO32">
        <f t="shared" si="8"/>
        <v>2.0748266690000001</v>
      </c>
      <c r="BP32">
        <f t="shared" si="9"/>
        <v>13.00475118</v>
      </c>
      <c r="BQ32">
        <f t="shared" si="10"/>
        <v>48.986910299999998</v>
      </c>
      <c r="BR32">
        <f t="shared" si="11"/>
        <v>1.9465021199999999</v>
      </c>
      <c r="BS32">
        <f t="shared" si="12"/>
        <v>0.28116000000000002</v>
      </c>
      <c r="BT32">
        <f t="shared" si="13"/>
        <v>0.16945026799999999</v>
      </c>
      <c r="BU32">
        <f t="shared" si="14"/>
        <v>0</v>
      </c>
      <c r="BV32">
        <f t="shared" si="15"/>
        <v>0</v>
      </c>
      <c r="BW32">
        <f t="shared" si="16"/>
        <v>0.16157766000000001</v>
      </c>
      <c r="BX32">
        <f t="shared" si="17"/>
        <v>125.05689599999999</v>
      </c>
      <c r="BY32">
        <f t="shared" si="18"/>
        <v>92.233680000000007</v>
      </c>
      <c r="BZ32">
        <f t="shared" si="19"/>
        <v>48.938160000000003</v>
      </c>
      <c r="CA32">
        <f t="shared" si="20"/>
        <v>1.45</v>
      </c>
      <c r="CB32">
        <f t="shared" si="21"/>
        <v>19.2786054</v>
      </c>
      <c r="CC32">
        <f t="shared" si="22"/>
        <v>0.47532000000000002</v>
      </c>
      <c r="CE32">
        <v>1792</v>
      </c>
      <c r="CF32" s="1">
        <v>5.9716359999999998E-3</v>
      </c>
      <c r="CG32">
        <v>0.12122843799999999</v>
      </c>
      <c r="CH32">
        <v>24.818892940000001</v>
      </c>
      <c r="CI32">
        <v>0.12016624300000001</v>
      </c>
      <c r="CJ32">
        <v>1.279936623</v>
      </c>
      <c r="CK32">
        <v>1279.9366230000001</v>
      </c>
      <c r="CL32">
        <v>354.25153760000001</v>
      </c>
      <c r="CM32">
        <v>59.70568574</v>
      </c>
      <c r="CN32">
        <v>3.8521685510000001</v>
      </c>
      <c r="CO32">
        <v>2.1616507930000002</v>
      </c>
      <c r="CP32">
        <v>15.44666919</v>
      </c>
      <c r="CQ32">
        <v>6.1757747429999998</v>
      </c>
      <c r="CR32">
        <v>1.0071225E-2</v>
      </c>
      <c r="CS32">
        <v>0</v>
      </c>
      <c r="CT32">
        <v>0</v>
      </c>
      <c r="CU32">
        <v>0</v>
      </c>
      <c r="CV32" s="2">
        <v>1.3999999999999999E-4</v>
      </c>
      <c r="CW32">
        <v>0</v>
      </c>
      <c r="CX32">
        <v>0</v>
      </c>
      <c r="CY32">
        <v>0</v>
      </c>
      <c r="CZ32">
        <v>0</v>
      </c>
      <c r="DA32" s="2">
        <v>2.3599999999999999E-6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2.4856862E-2</v>
      </c>
      <c r="DJ32">
        <v>0</v>
      </c>
      <c r="DK32">
        <v>0</v>
      </c>
      <c r="DL32">
        <v>0</v>
      </c>
      <c r="DM32">
        <v>0</v>
      </c>
      <c r="DN32">
        <v>4.4465729999999997E-3</v>
      </c>
      <c r="DO32">
        <v>0</v>
      </c>
      <c r="DP32">
        <v>0</v>
      </c>
      <c r="DQ32">
        <v>0</v>
      </c>
      <c r="DR32">
        <v>105.04465999999999</v>
      </c>
      <c r="DS32">
        <v>4273.4807000000001</v>
      </c>
    </row>
    <row r="33" spans="1:123">
      <c r="A33" t="s">
        <v>7</v>
      </c>
      <c r="B33" t="s">
        <v>8</v>
      </c>
      <c r="C33" t="s">
        <v>55</v>
      </c>
      <c r="D33" t="s">
        <v>62</v>
      </c>
      <c r="E33" t="s">
        <v>10</v>
      </c>
      <c r="F33" t="s">
        <v>26</v>
      </c>
      <c r="G33" t="s">
        <v>27</v>
      </c>
      <c r="BF33">
        <v>2170</v>
      </c>
      <c r="BG33">
        <f t="shared" si="0"/>
        <v>0.57227166027256715</v>
      </c>
      <c r="BH33">
        <f t="shared" si="1"/>
        <v>0</v>
      </c>
      <c r="BI33">
        <f t="shared" si="2"/>
        <v>214.3961103</v>
      </c>
      <c r="BJ33">
        <f t="shared" si="3"/>
        <v>5.0917028689999997</v>
      </c>
      <c r="BK33">
        <f t="shared" si="4"/>
        <v>8.7067348379999991</v>
      </c>
      <c r="BL33">
        <f t="shared" si="5"/>
        <v>308.27905099999998</v>
      </c>
      <c r="BM33">
        <f t="shared" si="6"/>
        <v>83.166293030000006</v>
      </c>
      <c r="BN33">
        <f t="shared" si="7"/>
        <v>14.865437289999999</v>
      </c>
      <c r="BO33">
        <f t="shared" si="8"/>
        <v>1.9788050230000001</v>
      </c>
      <c r="BP33">
        <f t="shared" si="9"/>
        <v>12.74893211</v>
      </c>
      <c r="BQ33">
        <f t="shared" si="10"/>
        <v>48.179100480000002</v>
      </c>
      <c r="BR33">
        <f t="shared" si="11"/>
        <v>1.730224107</v>
      </c>
      <c r="BS33">
        <f t="shared" si="12"/>
        <v>0.24992</v>
      </c>
      <c r="BT33">
        <f t="shared" si="13"/>
        <v>0.15506030200000001</v>
      </c>
      <c r="BU33">
        <f t="shared" si="14"/>
        <v>0</v>
      </c>
      <c r="BV33">
        <f t="shared" si="15"/>
        <v>0</v>
      </c>
      <c r="BW33">
        <f t="shared" si="16"/>
        <v>0.143624587</v>
      </c>
      <c r="BX33">
        <f t="shared" si="17"/>
        <v>111.1616853</v>
      </c>
      <c r="BY33">
        <f t="shared" si="18"/>
        <v>81.985493329999997</v>
      </c>
      <c r="BZ33">
        <f t="shared" si="19"/>
        <v>43.500586669999997</v>
      </c>
      <c r="CA33">
        <f t="shared" si="20"/>
        <v>1.29</v>
      </c>
      <c r="CB33">
        <f t="shared" si="21"/>
        <v>17.136538130000002</v>
      </c>
      <c r="CC33">
        <f t="shared" si="22"/>
        <v>0.422506667</v>
      </c>
      <c r="CE33">
        <v>1793</v>
      </c>
      <c r="CF33" s="1">
        <v>5.9765449999999998E-3</v>
      </c>
      <c r="CG33">
        <v>0.12345869199999999</v>
      </c>
      <c r="CH33">
        <v>25.031531409999999</v>
      </c>
      <c r="CI33">
        <v>0.122436456</v>
      </c>
      <c r="CJ33">
        <v>1.276675891</v>
      </c>
      <c r="CK33">
        <v>1276.6758910000001</v>
      </c>
      <c r="CL33">
        <v>353.37230929999998</v>
      </c>
      <c r="CM33">
        <v>59.584939499999997</v>
      </c>
      <c r="CN33">
        <v>3.798134648</v>
      </c>
      <c r="CO33">
        <v>2.1532738340000002</v>
      </c>
      <c r="CP33">
        <v>15.47797954</v>
      </c>
      <c r="CQ33">
        <v>6.1913935499999999</v>
      </c>
      <c r="CR33">
        <v>1.0071225E-2</v>
      </c>
      <c r="CS33">
        <v>0</v>
      </c>
      <c r="CT33">
        <v>0</v>
      </c>
      <c r="CU33">
        <v>0</v>
      </c>
      <c r="CV33" s="2">
        <v>1.44E-4</v>
      </c>
      <c r="CW33">
        <v>0</v>
      </c>
      <c r="CX33">
        <v>0</v>
      </c>
      <c r="CY33">
        <v>0</v>
      </c>
      <c r="CZ33">
        <v>0</v>
      </c>
      <c r="DA33" s="2">
        <v>2.39E-6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2.4856862E-2</v>
      </c>
      <c r="DJ33">
        <v>0</v>
      </c>
      <c r="DK33">
        <v>0</v>
      </c>
      <c r="DL33">
        <v>0</v>
      </c>
      <c r="DM33">
        <v>0</v>
      </c>
      <c r="DN33">
        <v>4.4465729999999997E-3</v>
      </c>
      <c r="DO33">
        <v>0</v>
      </c>
      <c r="DP33">
        <v>0</v>
      </c>
      <c r="DQ33">
        <v>0</v>
      </c>
      <c r="DR33">
        <v>105.02605</v>
      </c>
      <c r="DS33">
        <v>4272.5024999999996</v>
      </c>
    </row>
    <row r="34" spans="1:123">
      <c r="A34" t="s">
        <v>7</v>
      </c>
      <c r="B34" t="s">
        <v>8</v>
      </c>
      <c r="C34" t="s">
        <v>55</v>
      </c>
      <c r="D34" t="s">
        <v>62</v>
      </c>
      <c r="E34" t="s">
        <v>10</v>
      </c>
      <c r="F34" t="s">
        <v>28</v>
      </c>
      <c r="G34" t="s">
        <v>29</v>
      </c>
      <c r="BF34">
        <v>2180</v>
      </c>
      <c r="BG34">
        <f t="shared" ref="BG34:BG50" si="23">VLOOKUP($BF34,$CE:$DS,COLUMN(B33),FALSE)</f>
        <v>0.52848805828566736</v>
      </c>
      <c r="BH34">
        <f t="shared" ref="BH34:BH50" si="24">VLOOKUP($BF34,$CE:$DS,COLUMN(C33),FALSE)</f>
        <v>0</v>
      </c>
      <c r="BI34">
        <f t="shared" ref="BI34:BI50" si="25">VLOOKUP($BF34,$CE:$DS,COLUMN(D33),FALSE)</f>
        <v>202.8594209</v>
      </c>
      <c r="BJ34">
        <f t="shared" ref="BJ34:BJ50" si="26">VLOOKUP($BF34,$CE:$DS,COLUMN(E33),FALSE)</f>
        <v>5.0250961170000004</v>
      </c>
      <c r="BK34">
        <f t="shared" ref="BK34:BK50" si="27">VLOOKUP($BF34,$CE:$DS,COLUMN(F33),FALSE)</f>
        <v>7.745519904</v>
      </c>
      <c r="BL34">
        <f t="shared" ref="BL34:BL50" si="28">VLOOKUP($BF34,$CE:$DS,COLUMN(H33),FALSE)</f>
        <v>297.33015769999997</v>
      </c>
      <c r="BM34">
        <f t="shared" ref="BM34:BM50" si="29">VLOOKUP($BF34,$CE:$DS,COLUMN(I33),FALSE)</f>
        <v>77.804513400000005</v>
      </c>
      <c r="BN34">
        <f t="shared" ref="BN34:BN50" si="30">VLOOKUP($BF34,$CE:$DS,COLUMN(J33),FALSE)</f>
        <v>13.60997791</v>
      </c>
      <c r="BO34">
        <f t="shared" ref="BO34:BO50" si="31">VLOOKUP($BF34,$CE:$DS,COLUMN(K33),FALSE)</f>
        <v>1.882783377</v>
      </c>
      <c r="BP34">
        <f t="shared" ref="BP34:BP50" si="32">VLOOKUP($BF34,$CE:$DS,COLUMN(L33),FALSE)</f>
        <v>12.49311303</v>
      </c>
      <c r="BQ34">
        <f t="shared" ref="BQ34:BQ50" si="33">VLOOKUP($BF34,$CE:$DS,COLUMN(M33),FALSE)</f>
        <v>47.371290649999999</v>
      </c>
      <c r="BR34">
        <f t="shared" ref="BR34:BR50" si="34">VLOOKUP($BF34,$CE:$DS,COLUMN(N33),FALSE)</f>
        <v>1.5139460929999999</v>
      </c>
      <c r="BS34">
        <f t="shared" ref="BS34:BS50" si="35">VLOOKUP($BF34,$CE:$DS,COLUMN(O33),FALSE)</f>
        <v>0.21868000000000001</v>
      </c>
      <c r="BT34">
        <f t="shared" ref="BT34:BT50" si="36">VLOOKUP($BF34,$CE:$DS,COLUMN(P33),FALSE)</f>
        <v>0.140079913</v>
      </c>
      <c r="BU34">
        <f t="shared" ref="BU34:BU50" si="37">VLOOKUP($BF34,$CE:$DS,COLUMN(Q33),FALSE)</f>
        <v>0</v>
      </c>
      <c r="BV34">
        <f t="shared" ref="BV34:BV50" si="38">VLOOKUP($BF34,$CE:$DS,COLUMN(R33),FALSE)</f>
        <v>0</v>
      </c>
      <c r="BW34">
        <f t="shared" ref="BW34:BW50" si="39">VLOOKUP($BF34,$CE:$DS,COLUMN(S33),FALSE)</f>
        <v>0.12567151300000001</v>
      </c>
      <c r="BX34">
        <f t="shared" ref="BX34:BX50" si="40">VLOOKUP($BF34,$CE:$DS,COLUMN(T33),FALSE)</f>
        <v>97.266474669999994</v>
      </c>
      <c r="BY34">
        <f t="shared" ref="BY34:BY50" si="41">VLOOKUP($BF34,$CE:$DS,COLUMN(U33),FALSE)</f>
        <v>71.737306669999995</v>
      </c>
      <c r="BZ34">
        <f t="shared" ref="BZ34:BZ50" si="42">VLOOKUP($BF34,$CE:$DS,COLUMN(V33),FALSE)</f>
        <v>38.063013329999997</v>
      </c>
      <c r="CA34">
        <f t="shared" ref="CA34:CA50" si="43">VLOOKUP($BF34,$CE:$DS,COLUMN(W33),FALSE)</f>
        <v>1.1200000000000001</v>
      </c>
      <c r="CB34">
        <f t="shared" ref="CB34:CB50" si="44">VLOOKUP($BF34,$CE:$DS,COLUMN(X33),FALSE)</f>
        <v>14.994470870000001</v>
      </c>
      <c r="CC34">
        <f t="shared" ref="CC34:CC50" si="45">VLOOKUP($BF34,$CE:$DS,COLUMN(Y33),FALSE)</f>
        <v>0.36969333300000001</v>
      </c>
      <c r="CE34">
        <v>1794</v>
      </c>
      <c r="CF34" s="1">
        <v>5.9675450000000003E-3</v>
      </c>
      <c r="CG34">
        <v>0.12572997699999999</v>
      </c>
      <c r="CH34">
        <v>25.767537780000001</v>
      </c>
      <c r="CI34">
        <v>0.124749558</v>
      </c>
      <c r="CJ34">
        <v>1.3233915439999999</v>
      </c>
      <c r="CK34">
        <v>1323.3915440000001</v>
      </c>
      <c r="CL34">
        <v>365.72191400000003</v>
      </c>
      <c r="CM34">
        <v>62.038224530000001</v>
      </c>
      <c r="CN34">
        <v>3.9019844209999999</v>
      </c>
      <c r="CO34">
        <v>2.2138431160000001</v>
      </c>
      <c r="CP34">
        <v>16.165259970000001</v>
      </c>
      <c r="CQ34">
        <v>6.3671472869999999</v>
      </c>
      <c r="CR34">
        <v>1.0071225E-2</v>
      </c>
      <c r="CS34">
        <v>0</v>
      </c>
      <c r="CT34">
        <v>0</v>
      </c>
      <c r="CU34">
        <v>0</v>
      </c>
      <c r="CV34" s="2">
        <v>1.4799999999999999E-4</v>
      </c>
      <c r="CW34">
        <v>0</v>
      </c>
      <c r="CX34">
        <v>0</v>
      </c>
      <c r="CY34">
        <v>0</v>
      </c>
      <c r="CZ34">
        <v>0</v>
      </c>
      <c r="DA34" s="2">
        <v>2.43E-6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2.4856862E-2</v>
      </c>
      <c r="DJ34">
        <v>0</v>
      </c>
      <c r="DK34">
        <v>0</v>
      </c>
      <c r="DL34">
        <v>0</v>
      </c>
      <c r="DM34">
        <v>0</v>
      </c>
      <c r="DN34">
        <v>4.4465729999999997E-3</v>
      </c>
      <c r="DO34">
        <v>0</v>
      </c>
      <c r="DP34">
        <v>0</v>
      </c>
      <c r="DQ34">
        <v>0</v>
      </c>
      <c r="DR34">
        <v>104.98417000000001</v>
      </c>
      <c r="DS34">
        <v>4270.3010000000004</v>
      </c>
    </row>
    <row r="35" spans="1:123">
      <c r="A35" t="s">
        <v>7</v>
      </c>
      <c r="B35" t="s">
        <v>8</v>
      </c>
      <c r="C35" t="s">
        <v>55</v>
      </c>
      <c r="D35" t="s">
        <v>62</v>
      </c>
      <c r="E35" t="s">
        <v>10</v>
      </c>
      <c r="F35" t="s">
        <v>24</v>
      </c>
      <c r="G35" t="s">
        <v>30</v>
      </c>
      <c r="BF35">
        <v>2190</v>
      </c>
      <c r="BG35">
        <f t="shared" si="23"/>
        <v>0.51217859193832083</v>
      </c>
      <c r="BH35">
        <f t="shared" si="24"/>
        <v>0</v>
      </c>
      <c r="BI35">
        <f t="shared" si="25"/>
        <v>191.32273140000001</v>
      </c>
      <c r="BJ35">
        <f t="shared" si="26"/>
        <v>4.9584893650000001</v>
      </c>
      <c r="BK35">
        <f t="shared" si="27"/>
        <v>6.78430497</v>
      </c>
      <c r="BL35">
        <f t="shared" si="28"/>
        <v>286.38126449999999</v>
      </c>
      <c r="BM35">
        <f t="shared" si="29"/>
        <v>72.442733770000004</v>
      </c>
      <c r="BN35">
        <f t="shared" si="30"/>
        <v>12.354518540000001</v>
      </c>
      <c r="BO35">
        <f t="shared" si="31"/>
        <v>1.7867617309999999</v>
      </c>
      <c r="BP35">
        <f t="shared" si="32"/>
        <v>12.23729395</v>
      </c>
      <c r="BQ35">
        <f t="shared" si="33"/>
        <v>46.563480830000003</v>
      </c>
      <c r="BR35">
        <f t="shared" si="34"/>
        <v>1.29766808</v>
      </c>
      <c r="BS35">
        <f t="shared" si="35"/>
        <v>0.18744</v>
      </c>
      <c r="BT35">
        <f t="shared" si="36"/>
        <v>0.124476895</v>
      </c>
      <c r="BU35">
        <f t="shared" si="37"/>
        <v>0</v>
      </c>
      <c r="BV35">
        <f t="shared" si="38"/>
        <v>0</v>
      </c>
      <c r="BW35">
        <f t="shared" si="39"/>
        <v>0.10771844</v>
      </c>
      <c r="BX35">
        <f t="shared" si="40"/>
        <v>83.371263999999996</v>
      </c>
      <c r="BY35">
        <f t="shared" si="41"/>
        <v>61.48912</v>
      </c>
      <c r="BZ35">
        <f t="shared" si="42"/>
        <v>32.625439999999998</v>
      </c>
      <c r="CA35">
        <f t="shared" si="43"/>
        <v>0.96399999999999997</v>
      </c>
      <c r="CB35">
        <f t="shared" si="44"/>
        <v>12.852403600000001</v>
      </c>
      <c r="CC35">
        <f t="shared" si="45"/>
        <v>0.31688</v>
      </c>
      <c r="CE35">
        <v>1795</v>
      </c>
      <c r="CF35" s="1">
        <v>5.9705449999999998E-3</v>
      </c>
      <c r="CG35">
        <v>0.12804304599999999</v>
      </c>
      <c r="CH35">
        <v>25.773342809999999</v>
      </c>
      <c r="CI35">
        <v>0.127106359</v>
      </c>
      <c r="CJ35">
        <v>1.307117791</v>
      </c>
      <c r="CK35">
        <v>1307.1177909999999</v>
      </c>
      <c r="CL35">
        <v>362.19212270000003</v>
      </c>
      <c r="CM35">
        <v>61.242732140000001</v>
      </c>
      <c r="CN35">
        <v>3.9191066210000001</v>
      </c>
      <c r="CO35">
        <v>2.2026922729999998</v>
      </c>
      <c r="CP35">
        <v>15.883131949999999</v>
      </c>
      <c r="CQ35">
        <v>6.280374653</v>
      </c>
      <c r="CR35">
        <v>1.0071225E-2</v>
      </c>
      <c r="CS35">
        <v>0</v>
      </c>
      <c r="CT35">
        <v>0</v>
      </c>
      <c r="CU35">
        <v>0</v>
      </c>
      <c r="CV35" s="2">
        <v>1.5200000000000001E-4</v>
      </c>
      <c r="CW35">
        <v>0</v>
      </c>
      <c r="CX35">
        <v>0</v>
      </c>
      <c r="CY35">
        <v>0</v>
      </c>
      <c r="CZ35">
        <v>0</v>
      </c>
      <c r="DA35" s="2">
        <v>2.4600000000000002E-6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2.4856862E-2</v>
      </c>
      <c r="DJ35">
        <v>0</v>
      </c>
      <c r="DK35">
        <v>0</v>
      </c>
      <c r="DL35">
        <v>0</v>
      </c>
      <c r="DM35">
        <v>0</v>
      </c>
      <c r="DN35">
        <v>4.4465729999999997E-3</v>
      </c>
      <c r="DO35">
        <v>0</v>
      </c>
      <c r="DP35">
        <v>0</v>
      </c>
      <c r="DQ35">
        <v>0</v>
      </c>
      <c r="DR35">
        <v>105.01093</v>
      </c>
      <c r="DS35">
        <v>4271.7075999999997</v>
      </c>
    </row>
    <row r="36" spans="1:123">
      <c r="A36" t="s">
        <v>7</v>
      </c>
      <c r="B36" t="s">
        <v>8</v>
      </c>
      <c r="C36" t="s">
        <v>55</v>
      </c>
      <c r="D36" t="s">
        <v>62</v>
      </c>
      <c r="E36" t="s">
        <v>10</v>
      </c>
      <c r="F36" t="s">
        <v>31</v>
      </c>
      <c r="G36" t="s">
        <v>32</v>
      </c>
      <c r="BF36">
        <v>2200</v>
      </c>
      <c r="BG36">
        <f t="shared" si="23"/>
        <v>0.52053725763515502</v>
      </c>
      <c r="BH36">
        <f t="shared" si="24"/>
        <v>0</v>
      </c>
      <c r="BI36">
        <f t="shared" si="25"/>
        <v>179.78604189999999</v>
      </c>
      <c r="BJ36">
        <f t="shared" si="26"/>
        <v>4.8918826129999999</v>
      </c>
      <c r="BK36">
        <f t="shared" si="27"/>
        <v>5.823090036</v>
      </c>
      <c r="BL36">
        <f t="shared" si="28"/>
        <v>275.43237119999998</v>
      </c>
      <c r="BM36">
        <f t="shared" si="29"/>
        <v>67.080954129999995</v>
      </c>
      <c r="BN36">
        <f t="shared" si="30"/>
        <v>11.099059159999999</v>
      </c>
      <c r="BO36">
        <f t="shared" si="31"/>
        <v>1.6907400850000001</v>
      </c>
      <c r="BP36">
        <f t="shared" si="32"/>
        <v>11.98147488</v>
      </c>
      <c r="BQ36">
        <f t="shared" si="33"/>
        <v>45.75567101</v>
      </c>
      <c r="BR36">
        <f t="shared" si="34"/>
        <v>1.0813900670000001</v>
      </c>
      <c r="BS36">
        <f t="shared" si="35"/>
        <v>0.15620000000000001</v>
      </c>
      <c r="BT36">
        <f t="shared" si="36"/>
        <v>0.10821428199999999</v>
      </c>
      <c r="BU36">
        <f t="shared" si="37"/>
        <v>0</v>
      </c>
      <c r="BV36">
        <f t="shared" si="38"/>
        <v>0</v>
      </c>
      <c r="BW36">
        <f t="shared" si="39"/>
        <v>8.9765366999999999E-2</v>
      </c>
      <c r="BX36">
        <f t="shared" si="40"/>
        <v>69.476053329999999</v>
      </c>
      <c r="BY36">
        <f t="shared" si="41"/>
        <v>51.240933329999997</v>
      </c>
      <c r="BZ36">
        <f t="shared" si="42"/>
        <v>27.187866669999998</v>
      </c>
      <c r="CA36">
        <f t="shared" si="43"/>
        <v>0.80300000000000005</v>
      </c>
      <c r="CB36">
        <f t="shared" si="44"/>
        <v>10.710336330000001</v>
      </c>
      <c r="CC36">
        <f t="shared" si="45"/>
        <v>0.26406666699999998</v>
      </c>
      <c r="CE36">
        <v>1796</v>
      </c>
      <c r="CF36" s="1">
        <v>6.2593639999999999E-3</v>
      </c>
      <c r="CG36">
        <v>0.13039866999999999</v>
      </c>
      <c r="CH36">
        <v>25.740584070000001</v>
      </c>
      <c r="CI36">
        <v>0.12950768600000001</v>
      </c>
      <c r="CJ36">
        <v>1.2864148369999999</v>
      </c>
      <c r="CK36">
        <v>1286.414837</v>
      </c>
      <c r="CL36">
        <v>354.47830290000002</v>
      </c>
      <c r="CM36">
        <v>59.864242429999997</v>
      </c>
      <c r="CN36">
        <v>3.7496095139999999</v>
      </c>
      <c r="CO36">
        <v>2.1531546160000001</v>
      </c>
      <c r="CP36">
        <v>15.6283698</v>
      </c>
      <c r="CQ36">
        <v>6.2438872559999998</v>
      </c>
      <c r="CR36">
        <v>1.0071225E-2</v>
      </c>
      <c r="CS36">
        <v>0</v>
      </c>
      <c r="CT36">
        <v>0</v>
      </c>
      <c r="CU36">
        <v>0</v>
      </c>
      <c r="CV36" s="2">
        <v>1.56E-4</v>
      </c>
      <c r="CW36">
        <v>0</v>
      </c>
      <c r="CX36">
        <v>0</v>
      </c>
      <c r="CY36">
        <v>0</v>
      </c>
      <c r="CZ36">
        <v>0</v>
      </c>
      <c r="DA36" s="2">
        <v>2.5000000000000002E-6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2.4856862E-2</v>
      </c>
      <c r="DJ36">
        <v>0</v>
      </c>
      <c r="DK36">
        <v>0</v>
      </c>
      <c r="DL36">
        <v>0</v>
      </c>
      <c r="DM36">
        <v>0</v>
      </c>
      <c r="DN36">
        <v>4.4465729999999997E-3</v>
      </c>
      <c r="DO36">
        <v>0</v>
      </c>
      <c r="DP36">
        <v>0</v>
      </c>
      <c r="DQ36">
        <v>0</v>
      </c>
      <c r="DR36">
        <v>104.99978</v>
      </c>
      <c r="DS36">
        <v>4271.1214</v>
      </c>
    </row>
    <row r="37" spans="1:123">
      <c r="A37" t="s">
        <v>7</v>
      </c>
      <c r="B37" t="s">
        <v>8</v>
      </c>
      <c r="C37" t="s">
        <v>55</v>
      </c>
      <c r="D37" t="s">
        <v>62</v>
      </c>
      <c r="E37" t="s">
        <v>10</v>
      </c>
      <c r="F37" t="s">
        <v>33</v>
      </c>
      <c r="G37" t="s">
        <v>34</v>
      </c>
      <c r="BF37">
        <v>2210</v>
      </c>
      <c r="BG37">
        <f t="shared" si="23"/>
        <v>0.54698381671351015</v>
      </c>
      <c r="BH37">
        <f t="shared" si="24"/>
        <v>0</v>
      </c>
      <c r="BI37">
        <f t="shared" si="25"/>
        <v>168.24935249999999</v>
      </c>
      <c r="BJ37">
        <f t="shared" si="26"/>
        <v>4.8252758609999997</v>
      </c>
      <c r="BK37">
        <f t="shared" si="27"/>
        <v>4.8618751019999999</v>
      </c>
      <c r="BL37">
        <f t="shared" si="28"/>
        <v>264.48347790000003</v>
      </c>
      <c r="BM37">
        <f t="shared" si="29"/>
        <v>61.719174500000001</v>
      </c>
      <c r="BN37">
        <f t="shared" si="30"/>
        <v>9.8435997890000007</v>
      </c>
      <c r="BO37">
        <f t="shared" si="31"/>
        <v>1.594718439</v>
      </c>
      <c r="BP37">
        <f t="shared" si="32"/>
        <v>11.7256558</v>
      </c>
      <c r="BQ37">
        <f t="shared" si="33"/>
        <v>44.947861189999998</v>
      </c>
      <c r="BR37">
        <f t="shared" si="34"/>
        <v>0.86511205300000005</v>
      </c>
      <c r="BS37">
        <f t="shared" si="35"/>
        <v>0.12496</v>
      </c>
      <c r="BT37">
        <f t="shared" si="36"/>
        <v>9.1251532999999996E-2</v>
      </c>
      <c r="BU37">
        <f t="shared" si="37"/>
        <v>0</v>
      </c>
      <c r="BV37">
        <f t="shared" si="38"/>
        <v>0</v>
      </c>
      <c r="BW37">
        <f t="shared" si="39"/>
        <v>7.1812292999999999E-2</v>
      </c>
      <c r="BX37">
        <f t="shared" si="40"/>
        <v>55.580842670000003</v>
      </c>
      <c r="BY37">
        <f t="shared" si="41"/>
        <v>40.992746670000002</v>
      </c>
      <c r="BZ37">
        <f t="shared" si="42"/>
        <v>21.750293330000002</v>
      </c>
      <c r="CA37">
        <f t="shared" si="43"/>
        <v>0.64300000000000002</v>
      </c>
      <c r="CB37">
        <f t="shared" si="44"/>
        <v>8.5682690669999992</v>
      </c>
      <c r="CC37">
        <f t="shared" si="45"/>
        <v>0.21125333299999999</v>
      </c>
      <c r="CE37">
        <v>1797</v>
      </c>
      <c r="CF37" s="1">
        <v>6.5710910000000003E-3</v>
      </c>
      <c r="CG37">
        <v>0.132797629</v>
      </c>
      <c r="CH37">
        <v>26.23006226</v>
      </c>
      <c r="CI37">
        <v>0.13195437900000001</v>
      </c>
      <c r="CJ37">
        <v>1.3221792000000001</v>
      </c>
      <c r="CK37">
        <v>1322.1792</v>
      </c>
      <c r="CL37">
        <v>363.54823720000002</v>
      </c>
      <c r="CM37">
        <v>61.47137695</v>
      </c>
      <c r="CN37">
        <v>3.9409741020000002</v>
      </c>
      <c r="CO37">
        <v>2.2134750360000002</v>
      </c>
      <c r="CP37">
        <v>15.938653049999999</v>
      </c>
      <c r="CQ37">
        <v>6.2887197730000004</v>
      </c>
      <c r="CR37">
        <v>1.0071225E-2</v>
      </c>
      <c r="CS37">
        <v>0</v>
      </c>
      <c r="CT37">
        <v>0</v>
      </c>
      <c r="CU37">
        <v>0</v>
      </c>
      <c r="CV37" s="2">
        <v>1.6000000000000001E-4</v>
      </c>
      <c r="CW37">
        <v>0</v>
      </c>
      <c r="CX37">
        <v>0</v>
      </c>
      <c r="CY37">
        <v>0</v>
      </c>
      <c r="CZ37">
        <v>0</v>
      </c>
      <c r="DA37" s="2">
        <v>2.5399999999999998E-6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2.4856862E-2</v>
      </c>
      <c r="DJ37">
        <v>0</v>
      </c>
      <c r="DK37">
        <v>0</v>
      </c>
      <c r="DL37">
        <v>0</v>
      </c>
      <c r="DM37">
        <v>0</v>
      </c>
      <c r="DN37">
        <v>4.4465729999999997E-3</v>
      </c>
      <c r="DO37">
        <v>0</v>
      </c>
      <c r="DP37">
        <v>0</v>
      </c>
      <c r="DQ37">
        <v>0</v>
      </c>
      <c r="DR37">
        <v>105.01622999999999</v>
      </c>
      <c r="DS37">
        <v>4271.9859999999999</v>
      </c>
    </row>
    <row r="38" spans="1:123">
      <c r="A38" t="s">
        <v>7</v>
      </c>
      <c r="B38" t="s">
        <v>8</v>
      </c>
      <c r="C38" t="s">
        <v>55</v>
      </c>
      <c r="D38" t="s">
        <v>62</v>
      </c>
      <c r="E38" t="s">
        <v>10</v>
      </c>
      <c r="F38" t="s">
        <v>35</v>
      </c>
      <c r="G38" t="s">
        <v>36</v>
      </c>
      <c r="BF38">
        <v>2220</v>
      </c>
      <c r="BG38">
        <f t="shared" si="23"/>
        <v>0.5716940300782124</v>
      </c>
      <c r="BH38">
        <f t="shared" si="24"/>
        <v>0</v>
      </c>
      <c r="BI38">
        <f t="shared" si="25"/>
        <v>156.71266299999999</v>
      </c>
      <c r="BJ38">
        <f t="shared" si="26"/>
        <v>4.7586691090000004</v>
      </c>
      <c r="BK38">
        <f t="shared" si="27"/>
        <v>3.9006601669999998</v>
      </c>
      <c r="BL38">
        <f t="shared" si="28"/>
        <v>253.53458470000001</v>
      </c>
      <c r="BM38">
        <f t="shared" si="29"/>
        <v>56.35739487</v>
      </c>
      <c r="BN38">
        <f t="shared" si="30"/>
        <v>8.5881404139999997</v>
      </c>
      <c r="BO38">
        <f t="shared" si="31"/>
        <v>1.4986967929999999</v>
      </c>
      <c r="BP38">
        <f t="shared" si="32"/>
        <v>11.46983672</v>
      </c>
      <c r="BQ38">
        <f t="shared" si="33"/>
        <v>44.140051360000001</v>
      </c>
      <c r="BR38">
        <f t="shared" si="34"/>
        <v>0.64883404</v>
      </c>
      <c r="BS38">
        <f t="shared" si="35"/>
        <v>9.3719999999999998E-2</v>
      </c>
      <c r="BT38">
        <f t="shared" si="36"/>
        <v>7.3543714999999996E-2</v>
      </c>
      <c r="BU38">
        <f t="shared" si="37"/>
        <v>0</v>
      </c>
      <c r="BV38">
        <f t="shared" si="38"/>
        <v>0</v>
      </c>
      <c r="BW38">
        <f t="shared" si="39"/>
        <v>5.3859219999999999E-2</v>
      </c>
      <c r="BX38">
        <f t="shared" si="40"/>
        <v>41.685631999999998</v>
      </c>
      <c r="BY38">
        <f t="shared" si="41"/>
        <v>30.74456</v>
      </c>
      <c r="BZ38">
        <f t="shared" si="42"/>
        <v>16.312719999999999</v>
      </c>
      <c r="CA38">
        <f t="shared" si="43"/>
        <v>0.48199999999999998</v>
      </c>
      <c r="CB38">
        <f t="shared" si="44"/>
        <v>6.4262018000000003</v>
      </c>
      <c r="CC38">
        <f t="shared" si="45"/>
        <v>0.15844</v>
      </c>
      <c r="CE38">
        <v>1798</v>
      </c>
      <c r="CF38" s="1">
        <v>6.8440910000000001E-3</v>
      </c>
      <c r="CG38">
        <v>0.13524072300000001</v>
      </c>
      <c r="CH38">
        <v>26.54644012</v>
      </c>
      <c r="CI38">
        <v>0.13444729599999999</v>
      </c>
      <c r="CJ38">
        <v>1.3444943110000001</v>
      </c>
      <c r="CK38">
        <v>1344.4943109999999</v>
      </c>
      <c r="CL38">
        <v>367.65010280000001</v>
      </c>
      <c r="CM38">
        <v>62.197639029999998</v>
      </c>
      <c r="CN38">
        <v>4.0157003610000004</v>
      </c>
      <c r="CO38">
        <v>2.2340562830000001</v>
      </c>
      <c r="CP38">
        <v>16.12667274</v>
      </c>
      <c r="CQ38">
        <v>6.3173087069999996</v>
      </c>
      <c r="CR38">
        <v>1.0070485000000001E-2</v>
      </c>
      <c r="CS38">
        <v>0</v>
      </c>
      <c r="CT38">
        <v>0</v>
      </c>
      <c r="CU38">
        <v>0</v>
      </c>
      <c r="CV38" s="2">
        <v>1.64E-4</v>
      </c>
      <c r="CW38">
        <v>0</v>
      </c>
      <c r="CX38">
        <v>0</v>
      </c>
      <c r="CY38">
        <v>0</v>
      </c>
      <c r="CZ38">
        <v>0</v>
      </c>
      <c r="DA38" s="2">
        <v>2.57E-6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2.4856862E-2</v>
      </c>
      <c r="DJ38">
        <v>0</v>
      </c>
      <c r="DK38">
        <v>0</v>
      </c>
      <c r="DL38">
        <v>0</v>
      </c>
      <c r="DM38">
        <v>0</v>
      </c>
      <c r="DN38">
        <v>4.4465729999999997E-3</v>
      </c>
      <c r="DO38">
        <v>0</v>
      </c>
      <c r="DP38">
        <v>0</v>
      </c>
      <c r="DQ38">
        <v>0</v>
      </c>
      <c r="DR38">
        <v>105.0081</v>
      </c>
      <c r="DS38">
        <v>4271.5590000000002</v>
      </c>
    </row>
    <row r="39" spans="1:123">
      <c r="A39" t="s">
        <v>7</v>
      </c>
      <c r="B39" t="s">
        <v>8</v>
      </c>
      <c r="C39" t="s">
        <v>55</v>
      </c>
      <c r="D39" t="s">
        <v>62</v>
      </c>
      <c r="E39" t="s">
        <v>10</v>
      </c>
      <c r="F39" t="s">
        <v>37</v>
      </c>
      <c r="G39" t="s">
        <v>38</v>
      </c>
      <c r="BF39">
        <v>2230</v>
      </c>
      <c r="BG39">
        <f t="shared" si="23"/>
        <v>0.59422990026352196</v>
      </c>
      <c r="BH39">
        <f t="shared" si="24"/>
        <v>0</v>
      </c>
      <c r="BI39">
        <f t="shared" si="25"/>
        <v>145.1759735</v>
      </c>
      <c r="BJ39">
        <f t="shared" si="26"/>
        <v>4.6920623580000003</v>
      </c>
      <c r="BK39">
        <f t="shared" si="27"/>
        <v>2.9394452329999998</v>
      </c>
      <c r="BL39">
        <f t="shared" si="28"/>
        <v>242.5856914</v>
      </c>
      <c r="BM39">
        <f t="shared" si="29"/>
        <v>50.995615229999999</v>
      </c>
      <c r="BN39">
        <f t="shared" si="30"/>
        <v>7.3326810399999998</v>
      </c>
      <c r="BO39">
        <f t="shared" si="31"/>
        <v>1.4026751470000001</v>
      </c>
      <c r="BP39">
        <f t="shared" si="32"/>
        <v>11.214017650000001</v>
      </c>
      <c r="BQ39">
        <f t="shared" si="33"/>
        <v>43.332241539999998</v>
      </c>
      <c r="BR39">
        <f t="shared" si="34"/>
        <v>0.43255602700000001</v>
      </c>
      <c r="BS39">
        <f t="shared" si="35"/>
        <v>6.2480000000000001E-2</v>
      </c>
      <c r="BT39">
        <f t="shared" si="36"/>
        <v>5.5041496000000002E-2</v>
      </c>
      <c r="BU39">
        <f t="shared" si="37"/>
        <v>0</v>
      </c>
      <c r="BV39">
        <f t="shared" si="38"/>
        <v>0</v>
      </c>
      <c r="BW39">
        <f t="shared" si="39"/>
        <v>3.5906146999999999E-2</v>
      </c>
      <c r="BX39">
        <f t="shared" si="40"/>
        <v>27.790421330000001</v>
      </c>
      <c r="BY39">
        <f t="shared" si="41"/>
        <v>20.496373330000001</v>
      </c>
      <c r="BZ39">
        <f t="shared" si="42"/>
        <v>10.875146669999999</v>
      </c>
      <c r="CA39">
        <f t="shared" si="43"/>
        <v>0.32100000000000001</v>
      </c>
      <c r="CB39">
        <f t="shared" si="44"/>
        <v>4.2841345329999996</v>
      </c>
      <c r="CC39">
        <f t="shared" si="45"/>
        <v>0.10562666699999999</v>
      </c>
      <c r="CE39">
        <v>1799</v>
      </c>
      <c r="CF39" s="1">
        <v>7.2076359999999999E-3</v>
      </c>
      <c r="CG39">
        <v>0.137728763</v>
      </c>
      <c r="CH39">
        <v>26.70648817</v>
      </c>
      <c r="CI39">
        <v>0.13698731</v>
      </c>
      <c r="CJ39">
        <v>1.332732765</v>
      </c>
      <c r="CK39">
        <v>1332.732765</v>
      </c>
      <c r="CL39">
        <v>363.48604690000002</v>
      </c>
      <c r="CM39">
        <v>61.496230199999999</v>
      </c>
      <c r="CN39">
        <v>3.8829033879999999</v>
      </c>
      <c r="CO39">
        <v>2.2072921650000001</v>
      </c>
      <c r="CP39">
        <v>16.03734279</v>
      </c>
      <c r="CQ39">
        <v>6.3201458759999998</v>
      </c>
      <c r="CR39">
        <v>1.0071963999999999E-2</v>
      </c>
      <c r="CS39">
        <v>0</v>
      </c>
      <c r="CT39">
        <v>0</v>
      </c>
      <c r="CU39">
        <v>0</v>
      </c>
      <c r="CV39" s="2">
        <v>1.6799999999999999E-4</v>
      </c>
      <c r="CW39">
        <v>0</v>
      </c>
      <c r="CX39">
        <v>0</v>
      </c>
      <c r="CY39">
        <v>0</v>
      </c>
      <c r="CZ39">
        <v>0</v>
      </c>
      <c r="DA39" s="2">
        <v>2.61E-6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2.4856862E-2</v>
      </c>
      <c r="DJ39">
        <v>0</v>
      </c>
      <c r="DK39">
        <v>0</v>
      </c>
      <c r="DL39">
        <v>0</v>
      </c>
      <c r="DM39">
        <v>0</v>
      </c>
      <c r="DN39">
        <v>4.4465729999999997E-3</v>
      </c>
      <c r="DO39">
        <v>0</v>
      </c>
      <c r="DP39">
        <v>0</v>
      </c>
      <c r="DQ39">
        <v>0</v>
      </c>
      <c r="DR39">
        <v>104.99068</v>
      </c>
      <c r="DS39">
        <v>4270.6431000000002</v>
      </c>
    </row>
    <row r="40" spans="1:123">
      <c r="A40" t="s">
        <v>7</v>
      </c>
      <c r="B40" t="s">
        <v>8</v>
      </c>
      <c r="C40" t="s">
        <v>55</v>
      </c>
      <c r="D40" t="s">
        <v>62</v>
      </c>
      <c r="E40" t="s">
        <v>10</v>
      </c>
      <c r="F40" t="s">
        <v>39</v>
      </c>
      <c r="G40" t="s">
        <v>40</v>
      </c>
      <c r="BF40">
        <v>2240</v>
      </c>
      <c r="BG40">
        <f t="shared" si="23"/>
        <v>0.61416837834553273</v>
      </c>
      <c r="BH40">
        <f t="shared" si="24"/>
        <v>0</v>
      </c>
      <c r="BI40">
        <f t="shared" si="25"/>
        <v>133.6392841</v>
      </c>
      <c r="BJ40">
        <f t="shared" si="26"/>
        <v>4.6254556060000001</v>
      </c>
      <c r="BK40">
        <f t="shared" si="27"/>
        <v>1.978230299</v>
      </c>
      <c r="BL40">
        <f t="shared" si="28"/>
        <v>231.63679809999999</v>
      </c>
      <c r="BM40">
        <f t="shared" si="29"/>
        <v>45.633835599999998</v>
      </c>
      <c r="BN40">
        <f t="shared" si="30"/>
        <v>6.0772216649999997</v>
      </c>
      <c r="BO40">
        <f t="shared" si="31"/>
        <v>1.306653501</v>
      </c>
      <c r="BP40">
        <f t="shared" si="32"/>
        <v>10.95819857</v>
      </c>
      <c r="BQ40">
        <f t="shared" si="33"/>
        <v>42.524431720000003</v>
      </c>
      <c r="BR40">
        <f t="shared" si="34"/>
        <v>0.21627801299999999</v>
      </c>
      <c r="BS40">
        <f t="shared" si="35"/>
        <v>3.124E-2</v>
      </c>
      <c r="BT40">
        <f t="shared" si="36"/>
        <v>3.5691095999999999E-2</v>
      </c>
      <c r="BU40">
        <f t="shared" si="37"/>
        <v>0</v>
      </c>
      <c r="BV40">
        <f t="shared" si="38"/>
        <v>0</v>
      </c>
      <c r="BW40">
        <f t="shared" si="39"/>
        <v>1.7953073E-2</v>
      </c>
      <c r="BX40">
        <f t="shared" si="40"/>
        <v>13.895210670000001</v>
      </c>
      <c r="BY40">
        <f t="shared" si="41"/>
        <v>10.248186670000001</v>
      </c>
      <c r="BZ40">
        <f t="shared" si="42"/>
        <v>5.4375733329999996</v>
      </c>
      <c r="CA40">
        <f t="shared" si="43"/>
        <v>0.161</v>
      </c>
      <c r="CB40">
        <f t="shared" si="44"/>
        <v>2.1420672669999998</v>
      </c>
      <c r="CC40">
        <f t="shared" si="45"/>
        <v>5.2813332999999997E-2</v>
      </c>
      <c r="CE40">
        <v>1800</v>
      </c>
      <c r="CF40" s="1">
        <v>7.6614550000000002E-3</v>
      </c>
      <c r="CG40">
        <v>0.140262576</v>
      </c>
      <c r="CH40">
        <v>27.056343080000001</v>
      </c>
      <c r="CI40">
        <v>0.13957531000000001</v>
      </c>
      <c r="CJ40">
        <v>1.351401885</v>
      </c>
      <c r="CK40">
        <v>1351.401885</v>
      </c>
      <c r="CL40">
        <v>365.8466368</v>
      </c>
      <c r="CM40">
        <v>62.003209140000003</v>
      </c>
      <c r="CN40">
        <v>3.8676914650000001</v>
      </c>
      <c r="CO40">
        <v>2.2159740550000002</v>
      </c>
      <c r="CP40">
        <v>16.242141700000001</v>
      </c>
      <c r="CQ40">
        <v>6.374649089</v>
      </c>
      <c r="CR40">
        <v>1.0071225E-2</v>
      </c>
      <c r="CS40">
        <v>0</v>
      </c>
      <c r="CT40">
        <v>0</v>
      </c>
      <c r="CU40">
        <v>0</v>
      </c>
      <c r="CV40" s="2">
        <v>1.7200000000000001E-4</v>
      </c>
      <c r="CW40">
        <v>0</v>
      </c>
      <c r="CX40">
        <v>0</v>
      </c>
      <c r="CY40">
        <v>0</v>
      </c>
      <c r="CZ40">
        <v>0</v>
      </c>
      <c r="DA40" s="2">
        <v>2.6400000000000001E-6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2.4856862E-2</v>
      </c>
      <c r="DJ40">
        <v>0</v>
      </c>
      <c r="DK40">
        <v>0</v>
      </c>
      <c r="DL40">
        <v>0</v>
      </c>
      <c r="DM40">
        <v>0</v>
      </c>
      <c r="DN40">
        <v>4.4465729999999997E-3</v>
      </c>
      <c r="DO40">
        <v>0</v>
      </c>
      <c r="DP40">
        <v>0</v>
      </c>
      <c r="DQ40">
        <v>0</v>
      </c>
      <c r="DR40">
        <v>104.95838000000001</v>
      </c>
      <c r="DS40">
        <v>4268.9449000000004</v>
      </c>
    </row>
    <row r="41" spans="1:123">
      <c r="A41" t="s">
        <v>7</v>
      </c>
      <c r="B41" t="s">
        <v>8</v>
      </c>
      <c r="C41" t="s">
        <v>55</v>
      </c>
      <c r="D41" t="s">
        <v>62</v>
      </c>
      <c r="E41" t="s">
        <v>10</v>
      </c>
      <c r="F41" t="s">
        <v>41</v>
      </c>
      <c r="G41" t="s">
        <v>42</v>
      </c>
      <c r="BF41">
        <v>2250</v>
      </c>
      <c r="BG41">
        <f t="shared" si="23"/>
        <v>0.63111498517579045</v>
      </c>
      <c r="BH41">
        <f t="shared" si="24"/>
        <v>0</v>
      </c>
      <c r="BI41">
        <f t="shared" si="25"/>
        <v>122.1025946</v>
      </c>
      <c r="BJ41">
        <f t="shared" si="26"/>
        <v>4.5588488539999998</v>
      </c>
      <c r="BK41">
        <f t="shared" si="27"/>
        <v>1.017015365</v>
      </c>
      <c r="BL41">
        <f t="shared" si="28"/>
        <v>220.68790490000001</v>
      </c>
      <c r="BM41">
        <f t="shared" si="29"/>
        <v>40.272055969999997</v>
      </c>
      <c r="BN41">
        <f t="shared" si="30"/>
        <v>4.8217622899999997</v>
      </c>
      <c r="BO41">
        <f t="shared" si="31"/>
        <v>1.2106318549999999</v>
      </c>
      <c r="BP41">
        <f t="shared" si="32"/>
        <v>10.70237949</v>
      </c>
      <c r="BQ41">
        <f t="shared" si="33"/>
        <v>41.7166219</v>
      </c>
      <c r="BR41">
        <f t="shared" si="34"/>
        <v>0</v>
      </c>
      <c r="BS41">
        <f t="shared" si="35"/>
        <v>0</v>
      </c>
      <c r="BT41">
        <f t="shared" si="36"/>
        <v>1.9013958000000001E-2</v>
      </c>
      <c r="BU41">
        <f t="shared" si="37"/>
        <v>0</v>
      </c>
      <c r="BV41">
        <f t="shared" si="38"/>
        <v>0</v>
      </c>
      <c r="BW41">
        <f t="shared" si="39"/>
        <v>0</v>
      </c>
      <c r="BX41">
        <f t="shared" si="40"/>
        <v>0</v>
      </c>
      <c r="BY41">
        <f t="shared" si="41"/>
        <v>0</v>
      </c>
      <c r="BZ41">
        <f t="shared" si="42"/>
        <v>0</v>
      </c>
      <c r="CA41">
        <f t="shared" si="43"/>
        <v>0</v>
      </c>
      <c r="CB41">
        <f t="shared" si="44"/>
        <v>0</v>
      </c>
      <c r="CC41">
        <f t="shared" si="45"/>
        <v>0</v>
      </c>
      <c r="CE41">
        <v>1801</v>
      </c>
      <c r="CF41" s="1">
        <v>7.6254549999999997E-3</v>
      </c>
      <c r="CG41">
        <v>0.142843003</v>
      </c>
      <c r="CH41">
        <v>27.124887180000002</v>
      </c>
      <c r="CI41">
        <v>0.14221220400000001</v>
      </c>
      <c r="CJ41">
        <v>1.346312669</v>
      </c>
      <c r="CK41">
        <v>1346.3126689999999</v>
      </c>
      <c r="CL41">
        <v>364.91706840000001</v>
      </c>
      <c r="CM41">
        <v>61.665647790000001</v>
      </c>
      <c r="CN41">
        <v>3.921843763</v>
      </c>
      <c r="CO41">
        <v>2.2194016900000002</v>
      </c>
      <c r="CP41">
        <v>16.06373322</v>
      </c>
      <c r="CQ41">
        <v>6.3421539820000001</v>
      </c>
      <c r="CR41">
        <v>1.0071225E-2</v>
      </c>
      <c r="CS41">
        <v>0</v>
      </c>
      <c r="CT41">
        <v>0</v>
      </c>
      <c r="CU41">
        <v>0</v>
      </c>
      <c r="CV41" s="2">
        <v>1.76E-4</v>
      </c>
      <c r="CW41">
        <v>0</v>
      </c>
      <c r="CX41">
        <v>0</v>
      </c>
      <c r="CY41">
        <v>0</v>
      </c>
      <c r="CZ41">
        <v>0</v>
      </c>
      <c r="DA41" s="2">
        <v>2.6800000000000002E-6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2.4856862E-2</v>
      </c>
      <c r="DJ41">
        <v>0</v>
      </c>
      <c r="DK41">
        <v>0</v>
      </c>
      <c r="DL41">
        <v>0</v>
      </c>
      <c r="DM41">
        <v>0</v>
      </c>
      <c r="DN41">
        <v>4.4465729999999997E-3</v>
      </c>
      <c r="DO41">
        <v>0</v>
      </c>
      <c r="DP41">
        <v>0</v>
      </c>
      <c r="DQ41">
        <v>0</v>
      </c>
      <c r="DR41">
        <v>105.01099000000001</v>
      </c>
      <c r="DS41">
        <v>4271.7106999999996</v>
      </c>
    </row>
    <row r="42" spans="1:123">
      <c r="A42" t="s">
        <v>7</v>
      </c>
      <c r="B42" t="s">
        <v>8</v>
      </c>
      <c r="C42" t="s">
        <v>55</v>
      </c>
      <c r="D42" t="s">
        <v>62</v>
      </c>
      <c r="E42" t="s">
        <v>10</v>
      </c>
      <c r="F42" t="s">
        <v>43</v>
      </c>
      <c r="G42" t="s">
        <v>44</v>
      </c>
      <c r="BF42">
        <v>2260</v>
      </c>
      <c r="BG42">
        <f t="shared" si="23"/>
        <v>0.64471737262259576</v>
      </c>
      <c r="BH42">
        <f t="shared" si="24"/>
        <v>0</v>
      </c>
      <c r="BI42">
        <f t="shared" si="25"/>
        <v>122.1025946</v>
      </c>
      <c r="BJ42">
        <f t="shared" si="26"/>
        <v>4.5588488539999998</v>
      </c>
      <c r="BK42">
        <f t="shared" si="27"/>
        <v>1.017015365</v>
      </c>
      <c r="BL42">
        <f t="shared" si="28"/>
        <v>220.68790490000001</v>
      </c>
      <c r="BM42">
        <f t="shared" si="29"/>
        <v>40.272055969999997</v>
      </c>
      <c r="BN42">
        <f t="shared" si="30"/>
        <v>4.8217622899999997</v>
      </c>
      <c r="BO42">
        <f t="shared" si="31"/>
        <v>1.2106318549999999</v>
      </c>
      <c r="BP42">
        <f t="shared" si="32"/>
        <v>10.70237949</v>
      </c>
      <c r="BQ42">
        <f t="shared" si="33"/>
        <v>41.7166219</v>
      </c>
      <c r="BR42">
        <f t="shared" si="34"/>
        <v>0</v>
      </c>
      <c r="BS42">
        <f t="shared" si="35"/>
        <v>0</v>
      </c>
      <c r="BT42">
        <f t="shared" si="36"/>
        <v>1.8995702E-2</v>
      </c>
      <c r="BU42">
        <f t="shared" si="37"/>
        <v>0</v>
      </c>
      <c r="BV42">
        <f t="shared" si="38"/>
        <v>0</v>
      </c>
      <c r="BW42">
        <f t="shared" si="39"/>
        <v>0</v>
      </c>
      <c r="BX42">
        <f t="shared" si="40"/>
        <v>0</v>
      </c>
      <c r="BY42">
        <f t="shared" si="41"/>
        <v>0</v>
      </c>
      <c r="BZ42">
        <f t="shared" si="42"/>
        <v>0</v>
      </c>
      <c r="CA42">
        <f t="shared" si="43"/>
        <v>0</v>
      </c>
      <c r="CB42">
        <f t="shared" si="44"/>
        <v>0</v>
      </c>
      <c r="CC42">
        <f t="shared" si="45"/>
        <v>0</v>
      </c>
      <c r="CE42">
        <v>1802</v>
      </c>
      <c r="CF42" s="1">
        <v>1.0031727000000001E-2</v>
      </c>
      <c r="CG42">
        <v>0.14547090300000001</v>
      </c>
      <c r="CH42">
        <v>27.33978432</v>
      </c>
      <c r="CI42">
        <v>0.14489891399999999</v>
      </c>
      <c r="CJ42">
        <v>1.3657924589999999</v>
      </c>
      <c r="CK42">
        <v>1365.792459</v>
      </c>
      <c r="CL42">
        <v>362.96270750000002</v>
      </c>
      <c r="CM42">
        <v>61.326156589999997</v>
      </c>
      <c r="CN42">
        <v>3.814905719</v>
      </c>
      <c r="CO42">
        <v>2.2026926609999999</v>
      </c>
      <c r="CP42">
        <v>16.07582361</v>
      </c>
      <c r="CQ42">
        <v>6.3931033639999999</v>
      </c>
      <c r="CR42">
        <v>1.0071225E-2</v>
      </c>
      <c r="CS42">
        <v>0</v>
      </c>
      <c r="CT42">
        <v>0</v>
      </c>
      <c r="CU42">
        <v>0</v>
      </c>
      <c r="CV42" s="2">
        <v>1.8000000000000001E-4</v>
      </c>
      <c r="CW42">
        <v>0</v>
      </c>
      <c r="CX42">
        <v>0</v>
      </c>
      <c r="CY42">
        <v>0</v>
      </c>
      <c r="CZ42">
        <v>0</v>
      </c>
      <c r="DA42" s="2">
        <v>2.7199999999999998E-6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2.4856862E-2</v>
      </c>
      <c r="DJ42">
        <v>0</v>
      </c>
      <c r="DK42">
        <v>0</v>
      </c>
      <c r="DL42">
        <v>0</v>
      </c>
      <c r="DM42">
        <v>0</v>
      </c>
      <c r="DN42">
        <v>4.4465729999999997E-3</v>
      </c>
      <c r="DO42">
        <v>0</v>
      </c>
      <c r="DP42">
        <v>0</v>
      </c>
      <c r="DQ42">
        <v>0</v>
      </c>
      <c r="DR42">
        <v>104.99468</v>
      </c>
      <c r="DS42">
        <v>4270.8531999999996</v>
      </c>
    </row>
    <row r="43" spans="1:123">
      <c r="A43" t="s">
        <v>7</v>
      </c>
      <c r="B43" t="s">
        <v>8</v>
      </c>
      <c r="C43" t="s">
        <v>55</v>
      </c>
      <c r="D43" t="s">
        <v>62</v>
      </c>
      <c r="E43" t="s">
        <v>10</v>
      </c>
      <c r="F43" t="s">
        <v>45</v>
      </c>
      <c r="G43" t="s">
        <v>46</v>
      </c>
      <c r="BF43">
        <v>2270</v>
      </c>
      <c r="BG43">
        <f t="shared" si="23"/>
        <v>0.65467816858405736</v>
      </c>
      <c r="BH43">
        <f t="shared" si="24"/>
        <v>0</v>
      </c>
      <c r="BI43">
        <f t="shared" si="25"/>
        <v>122.1025946</v>
      </c>
      <c r="BJ43">
        <f t="shared" si="26"/>
        <v>4.5588488539999998</v>
      </c>
      <c r="BK43">
        <f t="shared" si="27"/>
        <v>1.017015365</v>
      </c>
      <c r="BL43">
        <f t="shared" si="28"/>
        <v>220.68790490000001</v>
      </c>
      <c r="BM43">
        <f t="shared" si="29"/>
        <v>40.272055969999997</v>
      </c>
      <c r="BN43">
        <f t="shared" si="30"/>
        <v>4.8217622899999997</v>
      </c>
      <c r="BO43">
        <f t="shared" si="31"/>
        <v>1.2106318549999999</v>
      </c>
      <c r="BP43">
        <f t="shared" si="32"/>
        <v>10.70237949</v>
      </c>
      <c r="BQ43">
        <f t="shared" si="33"/>
        <v>41.7166219</v>
      </c>
      <c r="BR43">
        <f t="shared" si="34"/>
        <v>0</v>
      </c>
      <c r="BS43">
        <f t="shared" si="35"/>
        <v>0</v>
      </c>
      <c r="BT43">
        <f t="shared" si="36"/>
        <v>1.8975090999999999E-2</v>
      </c>
      <c r="BU43">
        <f t="shared" si="37"/>
        <v>0</v>
      </c>
      <c r="BV43">
        <f t="shared" si="38"/>
        <v>0</v>
      </c>
      <c r="BW43">
        <f t="shared" si="39"/>
        <v>0</v>
      </c>
      <c r="BX43">
        <f t="shared" si="40"/>
        <v>0</v>
      </c>
      <c r="BY43">
        <f t="shared" si="41"/>
        <v>0</v>
      </c>
      <c r="BZ43">
        <f t="shared" si="42"/>
        <v>0</v>
      </c>
      <c r="CA43">
        <f t="shared" si="43"/>
        <v>0</v>
      </c>
      <c r="CB43">
        <f t="shared" si="44"/>
        <v>0</v>
      </c>
      <c r="CC43">
        <f t="shared" si="45"/>
        <v>0</v>
      </c>
      <c r="CE43">
        <v>1803</v>
      </c>
      <c r="CF43" s="1">
        <v>8.5876359999999992E-3</v>
      </c>
      <c r="CG43">
        <v>0.14814714900000001</v>
      </c>
      <c r="CH43">
        <v>27.320499850000001</v>
      </c>
      <c r="CI43">
        <v>0.14763638200000001</v>
      </c>
      <c r="CJ43">
        <v>1.3400232620000001</v>
      </c>
      <c r="CK43">
        <v>1340.0232619999999</v>
      </c>
      <c r="CL43">
        <v>358.65078</v>
      </c>
      <c r="CM43">
        <v>60.404341819999999</v>
      </c>
      <c r="CN43">
        <v>3.7736971989999999</v>
      </c>
      <c r="CO43">
        <v>2.1800158280000002</v>
      </c>
      <c r="CP43">
        <v>15.83103088</v>
      </c>
      <c r="CQ43">
        <v>6.3583583880000001</v>
      </c>
      <c r="CR43">
        <v>1.0071225E-2</v>
      </c>
      <c r="CS43">
        <v>0</v>
      </c>
      <c r="CT43">
        <v>0</v>
      </c>
      <c r="CU43">
        <v>0</v>
      </c>
      <c r="CV43" s="2">
        <v>1.84E-4</v>
      </c>
      <c r="CW43">
        <v>0</v>
      </c>
      <c r="CX43">
        <v>0</v>
      </c>
      <c r="CY43">
        <v>0</v>
      </c>
      <c r="CZ43">
        <v>0</v>
      </c>
      <c r="DA43" s="2">
        <v>2.7499999999999999E-6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2.4856862E-2</v>
      </c>
      <c r="DJ43">
        <v>0</v>
      </c>
      <c r="DK43">
        <v>0</v>
      </c>
      <c r="DL43">
        <v>0</v>
      </c>
      <c r="DM43">
        <v>0</v>
      </c>
      <c r="DN43">
        <v>4.4465729999999997E-3</v>
      </c>
      <c r="DO43">
        <v>0</v>
      </c>
      <c r="DP43">
        <v>0</v>
      </c>
      <c r="DQ43">
        <v>0</v>
      </c>
      <c r="DR43">
        <v>105.0108</v>
      </c>
      <c r="DS43">
        <v>4271.7008999999998</v>
      </c>
    </row>
    <row r="44" spans="1:123">
      <c r="A44" t="s">
        <v>7</v>
      </c>
      <c r="B44" t="s">
        <v>8</v>
      </c>
      <c r="C44" t="s">
        <v>55</v>
      </c>
      <c r="D44" t="s">
        <v>62</v>
      </c>
      <c r="E44" t="s">
        <v>10</v>
      </c>
      <c r="F44" t="s">
        <v>47</v>
      </c>
      <c r="G44" t="s">
        <v>48</v>
      </c>
      <c r="BF44">
        <v>2280</v>
      </c>
      <c r="BG44">
        <f t="shared" si="23"/>
        <v>0.66076643816368719</v>
      </c>
      <c r="BH44">
        <f t="shared" si="24"/>
        <v>0</v>
      </c>
      <c r="BI44">
        <f t="shared" si="25"/>
        <v>122.1025946</v>
      </c>
      <c r="BJ44">
        <f t="shared" si="26"/>
        <v>4.5588488539999998</v>
      </c>
      <c r="BK44">
        <f t="shared" si="27"/>
        <v>1.017015365</v>
      </c>
      <c r="BL44">
        <f t="shared" si="28"/>
        <v>220.68790490000001</v>
      </c>
      <c r="BM44">
        <f t="shared" si="29"/>
        <v>40.272055969999997</v>
      </c>
      <c r="BN44">
        <f t="shared" si="30"/>
        <v>4.8217622899999997</v>
      </c>
      <c r="BO44">
        <f t="shared" si="31"/>
        <v>1.2106318549999999</v>
      </c>
      <c r="BP44">
        <f t="shared" si="32"/>
        <v>10.70237949</v>
      </c>
      <c r="BQ44">
        <f t="shared" si="33"/>
        <v>41.7166219</v>
      </c>
      <c r="BR44">
        <f t="shared" si="34"/>
        <v>0</v>
      </c>
      <c r="BS44">
        <f t="shared" si="35"/>
        <v>0</v>
      </c>
      <c r="BT44">
        <f t="shared" si="36"/>
        <v>1.8955883E-2</v>
      </c>
      <c r="BU44">
        <f t="shared" si="37"/>
        <v>0</v>
      </c>
      <c r="BV44">
        <f t="shared" si="38"/>
        <v>0</v>
      </c>
      <c r="BW44">
        <f t="shared" si="39"/>
        <v>0</v>
      </c>
      <c r="BX44">
        <f t="shared" si="40"/>
        <v>0</v>
      </c>
      <c r="BY44">
        <f t="shared" si="41"/>
        <v>0</v>
      </c>
      <c r="BZ44">
        <f t="shared" si="42"/>
        <v>0</v>
      </c>
      <c r="CA44">
        <f t="shared" si="43"/>
        <v>0</v>
      </c>
      <c r="CB44">
        <f t="shared" si="44"/>
        <v>0</v>
      </c>
      <c r="CC44">
        <f t="shared" si="45"/>
        <v>0</v>
      </c>
      <c r="CE44">
        <v>1804</v>
      </c>
      <c r="CF44" s="1">
        <v>9.3572729999999993E-3</v>
      </c>
      <c r="CG44">
        <v>0.15087262900000001</v>
      </c>
      <c r="CH44">
        <v>27.46474997</v>
      </c>
      <c r="CI44">
        <v>0.15042556800000001</v>
      </c>
      <c r="CJ44">
        <v>1.3479906820000001</v>
      </c>
      <c r="CK44">
        <v>1347.9906820000001</v>
      </c>
      <c r="CL44">
        <v>359.52869600000002</v>
      </c>
      <c r="CM44">
        <v>60.364702749999999</v>
      </c>
      <c r="CN44">
        <v>3.8714733049999999</v>
      </c>
      <c r="CO44">
        <v>2.1972980870000001</v>
      </c>
      <c r="CP44">
        <v>15.67624811</v>
      </c>
      <c r="CQ44">
        <v>6.3305420129999996</v>
      </c>
      <c r="CR44">
        <v>1.0071225E-2</v>
      </c>
      <c r="CS44">
        <v>0</v>
      </c>
      <c r="CT44">
        <v>0</v>
      </c>
      <c r="CU44">
        <v>0</v>
      </c>
      <c r="CV44" s="2">
        <v>1.8799999999999999E-4</v>
      </c>
      <c r="CW44">
        <v>0</v>
      </c>
      <c r="CX44">
        <v>0</v>
      </c>
      <c r="CY44">
        <v>0</v>
      </c>
      <c r="CZ44">
        <v>0</v>
      </c>
      <c r="DA44" s="2">
        <v>2.79E-6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2.4856862E-2</v>
      </c>
      <c r="DJ44">
        <v>0</v>
      </c>
      <c r="DK44">
        <v>0</v>
      </c>
      <c r="DL44">
        <v>0</v>
      </c>
      <c r="DM44">
        <v>0</v>
      </c>
      <c r="DN44">
        <v>4.4465729999999997E-3</v>
      </c>
      <c r="DO44">
        <v>0</v>
      </c>
      <c r="DP44">
        <v>0</v>
      </c>
      <c r="DQ44">
        <v>0</v>
      </c>
      <c r="DR44">
        <v>105.0121</v>
      </c>
      <c r="DS44">
        <v>4271.7691000000004</v>
      </c>
    </row>
    <row r="45" spans="1:123">
      <c r="A45" t="s">
        <v>7</v>
      </c>
      <c r="B45" t="s">
        <v>8</v>
      </c>
      <c r="C45" t="s">
        <v>55</v>
      </c>
      <c r="D45" t="s">
        <v>62</v>
      </c>
      <c r="E45" t="s">
        <v>10</v>
      </c>
      <c r="F45" t="s">
        <v>49</v>
      </c>
      <c r="G45" t="s">
        <v>50</v>
      </c>
      <c r="BF45">
        <v>2290</v>
      </c>
      <c r="BG45">
        <f t="shared" si="23"/>
        <v>0.6628271263313823</v>
      </c>
      <c r="BH45">
        <f t="shared" si="24"/>
        <v>0</v>
      </c>
      <c r="BI45">
        <f t="shared" si="25"/>
        <v>122.1025946</v>
      </c>
      <c r="BJ45">
        <f t="shared" si="26"/>
        <v>4.5588488539999998</v>
      </c>
      <c r="BK45">
        <f t="shared" si="27"/>
        <v>1.017015365</v>
      </c>
      <c r="BL45">
        <f t="shared" si="28"/>
        <v>220.68790490000001</v>
      </c>
      <c r="BM45">
        <f t="shared" si="29"/>
        <v>40.272055969999997</v>
      </c>
      <c r="BN45">
        <f t="shared" si="30"/>
        <v>4.8217622899999997</v>
      </c>
      <c r="BO45">
        <f t="shared" si="31"/>
        <v>1.2106318549999999</v>
      </c>
      <c r="BP45">
        <f t="shared" si="32"/>
        <v>10.70237949</v>
      </c>
      <c r="BQ45">
        <f t="shared" si="33"/>
        <v>41.7166219</v>
      </c>
      <c r="BR45">
        <f t="shared" si="34"/>
        <v>0</v>
      </c>
      <c r="BS45">
        <f t="shared" si="35"/>
        <v>0</v>
      </c>
      <c r="BT45">
        <f t="shared" si="36"/>
        <v>1.8937625999999999E-2</v>
      </c>
      <c r="BU45">
        <f t="shared" si="37"/>
        <v>0</v>
      </c>
      <c r="BV45">
        <f t="shared" si="38"/>
        <v>0</v>
      </c>
      <c r="BW45">
        <f t="shared" si="39"/>
        <v>0</v>
      </c>
      <c r="BX45">
        <f t="shared" si="40"/>
        <v>0</v>
      </c>
      <c r="BY45">
        <f t="shared" si="41"/>
        <v>0</v>
      </c>
      <c r="BZ45">
        <f t="shared" si="42"/>
        <v>0</v>
      </c>
      <c r="CA45">
        <f t="shared" si="43"/>
        <v>0</v>
      </c>
      <c r="CB45">
        <f t="shared" si="44"/>
        <v>0</v>
      </c>
      <c r="CC45">
        <f t="shared" si="45"/>
        <v>0</v>
      </c>
      <c r="CE45">
        <v>1805</v>
      </c>
      <c r="CF45" s="1">
        <v>9.1142730000000009E-3</v>
      </c>
      <c r="CG45">
        <v>0.15364825100000001</v>
      </c>
      <c r="CH45">
        <v>27.950798200000001</v>
      </c>
      <c r="CI45">
        <v>0.153267447</v>
      </c>
      <c r="CJ45">
        <v>1.3670219320000001</v>
      </c>
      <c r="CK45">
        <v>1367.0219320000001</v>
      </c>
      <c r="CL45">
        <v>364.30370429999999</v>
      </c>
      <c r="CM45">
        <v>61.31991146</v>
      </c>
      <c r="CN45">
        <v>3.843518327</v>
      </c>
      <c r="CO45">
        <v>2.215042398</v>
      </c>
      <c r="CP45">
        <v>16.094154799999998</v>
      </c>
      <c r="CQ45">
        <v>6.4524865250000003</v>
      </c>
      <c r="CR45">
        <v>1.0071225E-2</v>
      </c>
      <c r="CS45">
        <v>0</v>
      </c>
      <c r="CT45">
        <v>0</v>
      </c>
      <c r="CU45">
        <v>0</v>
      </c>
      <c r="CV45" s="2">
        <v>1.92E-4</v>
      </c>
      <c r="CW45">
        <v>0</v>
      </c>
      <c r="CX45">
        <v>0</v>
      </c>
      <c r="CY45">
        <v>0</v>
      </c>
      <c r="CZ45">
        <v>0</v>
      </c>
      <c r="DA45" s="2">
        <v>2.8200000000000001E-6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2.4856862E-2</v>
      </c>
      <c r="DJ45">
        <v>0</v>
      </c>
      <c r="DK45">
        <v>0</v>
      </c>
      <c r="DL45">
        <v>0</v>
      </c>
      <c r="DM45">
        <v>0</v>
      </c>
      <c r="DN45">
        <v>4.4465729999999997E-3</v>
      </c>
      <c r="DO45">
        <v>0</v>
      </c>
      <c r="DP45">
        <v>0</v>
      </c>
      <c r="DQ45">
        <v>0</v>
      </c>
      <c r="DR45">
        <v>104.98963000000001</v>
      </c>
      <c r="DS45">
        <v>4270.5879999999997</v>
      </c>
    </row>
    <row r="46" spans="1:123">
      <c r="A46" t="s">
        <v>7</v>
      </c>
      <c r="B46" t="s">
        <v>8</v>
      </c>
      <c r="C46" t="s">
        <v>55</v>
      </c>
      <c r="D46" t="s">
        <v>62</v>
      </c>
      <c r="E46" t="s">
        <v>10</v>
      </c>
      <c r="F46" t="s">
        <v>51</v>
      </c>
      <c r="G46" t="s">
        <v>52</v>
      </c>
      <c r="BF46">
        <v>2300</v>
      </c>
      <c r="BG46">
        <f t="shared" si="23"/>
        <v>0.6607879257350816</v>
      </c>
      <c r="BH46">
        <f t="shared" si="24"/>
        <v>0</v>
      </c>
      <c r="BI46">
        <f t="shared" si="25"/>
        <v>122.1025946</v>
      </c>
      <c r="BJ46">
        <f t="shared" si="26"/>
        <v>4.5588488539999998</v>
      </c>
      <c r="BK46">
        <f t="shared" si="27"/>
        <v>1.017015365</v>
      </c>
      <c r="BL46">
        <f t="shared" si="28"/>
        <v>220.68790490000001</v>
      </c>
      <c r="BM46">
        <f t="shared" si="29"/>
        <v>40.272055969999997</v>
      </c>
      <c r="BN46">
        <f t="shared" si="30"/>
        <v>4.8217622899999997</v>
      </c>
      <c r="BO46">
        <f t="shared" si="31"/>
        <v>1.2106318549999999</v>
      </c>
      <c r="BP46">
        <f t="shared" si="32"/>
        <v>10.70237949</v>
      </c>
      <c r="BQ46">
        <f t="shared" si="33"/>
        <v>41.7166219</v>
      </c>
      <c r="BR46">
        <f t="shared" si="34"/>
        <v>0</v>
      </c>
      <c r="BS46">
        <f t="shared" si="35"/>
        <v>0</v>
      </c>
      <c r="BT46">
        <f t="shared" si="36"/>
        <v>1.8919478E-2</v>
      </c>
      <c r="BU46">
        <f t="shared" si="37"/>
        <v>0</v>
      </c>
      <c r="BV46">
        <f t="shared" si="38"/>
        <v>0</v>
      </c>
      <c r="BW46">
        <f t="shared" si="39"/>
        <v>0</v>
      </c>
      <c r="BX46">
        <f t="shared" si="40"/>
        <v>0</v>
      </c>
      <c r="BY46">
        <f t="shared" si="41"/>
        <v>0</v>
      </c>
      <c r="BZ46">
        <f t="shared" si="42"/>
        <v>0</v>
      </c>
      <c r="CA46">
        <f t="shared" si="43"/>
        <v>0</v>
      </c>
      <c r="CB46">
        <f t="shared" si="44"/>
        <v>0</v>
      </c>
      <c r="CC46">
        <f t="shared" si="45"/>
        <v>0</v>
      </c>
      <c r="CE46">
        <v>1806</v>
      </c>
      <c r="CF46" s="1">
        <v>9.5580000000000005E-3</v>
      </c>
      <c r="CG46">
        <v>0.15647493700000001</v>
      </c>
      <c r="CH46">
        <v>28.134372450000001</v>
      </c>
      <c r="CI46">
        <v>0.15616301599999999</v>
      </c>
      <c r="CJ46">
        <v>1.3702972330000001</v>
      </c>
      <c r="CK46">
        <v>1370.297233</v>
      </c>
      <c r="CL46">
        <v>364.34322930000002</v>
      </c>
      <c r="CM46">
        <v>61.223449680000002</v>
      </c>
      <c r="CN46">
        <v>3.8770122850000002</v>
      </c>
      <c r="CO46">
        <v>2.2228225849999999</v>
      </c>
      <c r="CP46">
        <v>15.951443169999999</v>
      </c>
      <c r="CQ46">
        <v>6.4593870789999999</v>
      </c>
      <c r="CR46">
        <v>1.0071225E-2</v>
      </c>
      <c r="CS46">
        <v>0</v>
      </c>
      <c r="CT46">
        <v>0</v>
      </c>
      <c r="CU46">
        <v>0</v>
      </c>
      <c r="CV46" s="2">
        <v>1.9599999999999999E-4</v>
      </c>
      <c r="CW46">
        <v>0</v>
      </c>
      <c r="CX46">
        <v>0</v>
      </c>
      <c r="CY46">
        <v>0</v>
      </c>
      <c r="CZ46">
        <v>0</v>
      </c>
      <c r="DA46" s="2">
        <v>2.8600000000000001E-6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2.4856862E-2</v>
      </c>
      <c r="DJ46">
        <v>0</v>
      </c>
      <c r="DK46">
        <v>0</v>
      </c>
      <c r="DL46">
        <v>0</v>
      </c>
      <c r="DM46">
        <v>0</v>
      </c>
      <c r="DN46">
        <v>4.4465729999999997E-3</v>
      </c>
      <c r="DO46">
        <v>0</v>
      </c>
      <c r="DP46">
        <v>0</v>
      </c>
      <c r="DQ46">
        <v>0</v>
      </c>
      <c r="DR46">
        <v>104.98239</v>
      </c>
      <c r="DS46">
        <v>4270.2074000000002</v>
      </c>
    </row>
    <row r="47" spans="1:123">
      <c r="A47" t="s">
        <v>7</v>
      </c>
      <c r="B47" t="s">
        <v>8</v>
      </c>
      <c r="C47" t="s">
        <v>55</v>
      </c>
      <c r="D47" t="s">
        <v>62</v>
      </c>
      <c r="E47" t="s">
        <v>10</v>
      </c>
      <c r="F47" t="s">
        <v>53</v>
      </c>
      <c r="G47" t="s">
        <v>54</v>
      </c>
      <c r="BF47">
        <v>2350</v>
      </c>
      <c r="BG47">
        <f t="shared" si="23"/>
        <v>0.6607879257350816</v>
      </c>
      <c r="BH47">
        <f t="shared" si="24"/>
        <v>0</v>
      </c>
      <c r="BI47">
        <f t="shared" si="25"/>
        <v>122.1025946</v>
      </c>
      <c r="BJ47">
        <f t="shared" si="26"/>
        <v>4.5588488539999998</v>
      </c>
      <c r="BK47">
        <f t="shared" si="27"/>
        <v>1.017015365</v>
      </c>
      <c r="BL47">
        <f t="shared" si="28"/>
        <v>220.68790490000001</v>
      </c>
      <c r="BM47">
        <f t="shared" si="29"/>
        <v>40.272055969999997</v>
      </c>
      <c r="BN47">
        <f t="shared" si="30"/>
        <v>4.8217622899999997</v>
      </c>
      <c r="BO47">
        <f t="shared" si="31"/>
        <v>1.2106318549999999</v>
      </c>
      <c r="BP47">
        <f t="shared" si="32"/>
        <v>10.70237949</v>
      </c>
      <c r="BQ47">
        <f t="shared" si="33"/>
        <v>41.7166219</v>
      </c>
      <c r="BR47">
        <f t="shared" si="34"/>
        <v>0</v>
      </c>
      <c r="BS47">
        <f t="shared" si="35"/>
        <v>0</v>
      </c>
      <c r="BT47">
        <f t="shared" si="36"/>
        <v>1.8919478E-2</v>
      </c>
      <c r="BU47">
        <f t="shared" si="37"/>
        <v>0</v>
      </c>
      <c r="BV47">
        <f t="shared" si="38"/>
        <v>0</v>
      </c>
      <c r="BW47">
        <f t="shared" si="39"/>
        <v>0</v>
      </c>
      <c r="BX47">
        <f t="shared" si="40"/>
        <v>0</v>
      </c>
      <c r="BY47">
        <f t="shared" si="41"/>
        <v>0</v>
      </c>
      <c r="BZ47">
        <f t="shared" si="42"/>
        <v>0</v>
      </c>
      <c r="CA47">
        <f t="shared" si="43"/>
        <v>0</v>
      </c>
      <c r="CB47">
        <f t="shared" si="44"/>
        <v>0</v>
      </c>
      <c r="CC47">
        <f t="shared" si="45"/>
        <v>0</v>
      </c>
      <c r="CE47">
        <v>1807</v>
      </c>
      <c r="CF47" s="1">
        <v>1.0056545E-2</v>
      </c>
      <c r="CG47">
        <v>0.159353625</v>
      </c>
      <c r="CH47">
        <v>28.45865603</v>
      </c>
      <c r="CI47">
        <v>0.15911328899999999</v>
      </c>
      <c r="CJ47">
        <v>1.3897255289999999</v>
      </c>
      <c r="CK47">
        <v>1389.7255290000001</v>
      </c>
      <c r="CL47">
        <v>367.23493280000002</v>
      </c>
      <c r="CM47">
        <v>61.706469140000003</v>
      </c>
      <c r="CN47">
        <v>3.906741383</v>
      </c>
      <c r="CO47">
        <v>2.2398719819999999</v>
      </c>
      <c r="CP47">
        <v>16.117564080000001</v>
      </c>
      <c r="CQ47">
        <v>6.5110107409999998</v>
      </c>
      <c r="CR47">
        <v>1.0071225E-2</v>
      </c>
      <c r="CS47">
        <v>0</v>
      </c>
      <c r="CT47">
        <v>0</v>
      </c>
      <c r="CU47">
        <v>0</v>
      </c>
      <c r="CV47" s="2">
        <v>2.0000000000000001E-4</v>
      </c>
      <c r="CW47">
        <v>0</v>
      </c>
      <c r="CX47">
        <v>0</v>
      </c>
      <c r="CY47">
        <v>0</v>
      </c>
      <c r="CZ47">
        <v>0</v>
      </c>
      <c r="DA47" s="2">
        <v>2.9000000000000002E-6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2.4856862E-2</v>
      </c>
      <c r="DJ47">
        <v>0</v>
      </c>
      <c r="DK47">
        <v>0</v>
      </c>
      <c r="DL47">
        <v>0</v>
      </c>
      <c r="DM47">
        <v>0</v>
      </c>
      <c r="DN47">
        <v>4.4465729999999997E-3</v>
      </c>
      <c r="DO47">
        <v>0</v>
      </c>
      <c r="DP47">
        <v>0</v>
      </c>
      <c r="DQ47">
        <v>0</v>
      </c>
      <c r="DR47">
        <v>104.99423</v>
      </c>
      <c r="DS47">
        <v>4270.8298000000004</v>
      </c>
    </row>
    <row r="48" spans="1:123">
      <c r="A48" t="s">
        <v>7</v>
      </c>
      <c r="B48" t="s">
        <v>8</v>
      </c>
      <c r="C48" t="s">
        <v>56</v>
      </c>
      <c r="D48" t="s">
        <v>62</v>
      </c>
      <c r="E48" t="s">
        <v>10</v>
      </c>
      <c r="F48" t="s">
        <v>11</v>
      </c>
      <c r="G48" t="s">
        <v>12</v>
      </c>
      <c r="BF48">
        <v>2400</v>
      </c>
      <c r="BG48">
        <f t="shared" si="23"/>
        <v>0.6607879257350816</v>
      </c>
      <c r="BH48">
        <f t="shared" si="24"/>
        <v>0</v>
      </c>
      <c r="BI48">
        <f t="shared" si="25"/>
        <v>122.1025946</v>
      </c>
      <c r="BJ48">
        <f t="shared" si="26"/>
        <v>4.5588488539999998</v>
      </c>
      <c r="BK48">
        <f t="shared" si="27"/>
        <v>1.017015365</v>
      </c>
      <c r="BL48">
        <f t="shared" si="28"/>
        <v>220.68790490000001</v>
      </c>
      <c r="BM48">
        <f t="shared" si="29"/>
        <v>40.272055969999997</v>
      </c>
      <c r="BN48">
        <f t="shared" si="30"/>
        <v>4.8217622899999997</v>
      </c>
      <c r="BO48">
        <f t="shared" si="31"/>
        <v>1.2106318549999999</v>
      </c>
      <c r="BP48">
        <f t="shared" si="32"/>
        <v>10.70237949</v>
      </c>
      <c r="BQ48">
        <f t="shared" si="33"/>
        <v>41.7166219</v>
      </c>
      <c r="BR48">
        <f t="shared" si="34"/>
        <v>0</v>
      </c>
      <c r="BS48">
        <f t="shared" si="35"/>
        <v>0</v>
      </c>
      <c r="BT48">
        <f t="shared" si="36"/>
        <v>1.8919478E-2</v>
      </c>
      <c r="BU48">
        <f t="shared" si="37"/>
        <v>0</v>
      </c>
      <c r="BV48">
        <f t="shared" si="38"/>
        <v>0</v>
      </c>
      <c r="BW48">
        <f t="shared" si="39"/>
        <v>0</v>
      </c>
      <c r="BX48">
        <f t="shared" si="40"/>
        <v>0</v>
      </c>
      <c r="BY48">
        <f t="shared" si="41"/>
        <v>0</v>
      </c>
      <c r="BZ48">
        <f t="shared" si="42"/>
        <v>0</v>
      </c>
      <c r="CA48">
        <f t="shared" si="43"/>
        <v>0</v>
      </c>
      <c r="CB48">
        <f t="shared" si="44"/>
        <v>0</v>
      </c>
      <c r="CC48">
        <f t="shared" si="45"/>
        <v>0</v>
      </c>
      <c r="CE48">
        <v>1808</v>
      </c>
      <c r="CF48" s="1">
        <v>9.5629089999999996E-3</v>
      </c>
      <c r="CG48">
        <v>0.16228527200000001</v>
      </c>
      <c r="CH48">
        <v>29.185241170000001</v>
      </c>
      <c r="CI48">
        <v>0.16211929899999999</v>
      </c>
      <c r="CJ48">
        <v>1.425575123</v>
      </c>
      <c r="CK48">
        <v>1425.5751230000001</v>
      </c>
      <c r="CL48">
        <v>380.03527200000002</v>
      </c>
      <c r="CM48">
        <v>64.081959729999994</v>
      </c>
      <c r="CN48">
        <v>4.0703582730000001</v>
      </c>
      <c r="CO48">
        <v>2.3119364839999998</v>
      </c>
      <c r="CP48">
        <v>16.731546900000001</v>
      </c>
      <c r="CQ48">
        <v>6.6667204939999998</v>
      </c>
      <c r="CR48">
        <v>1.0071225E-2</v>
      </c>
      <c r="CS48">
        <v>0</v>
      </c>
      <c r="CT48">
        <v>0</v>
      </c>
      <c r="CU48">
        <v>0</v>
      </c>
      <c r="CV48" s="2">
        <v>2.04E-4</v>
      </c>
      <c r="CW48">
        <v>0</v>
      </c>
      <c r="CX48">
        <v>0</v>
      </c>
      <c r="CY48">
        <v>0</v>
      </c>
      <c r="CZ48">
        <v>0</v>
      </c>
      <c r="DA48" s="2">
        <v>2.9299999999999999E-6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2.4856862E-2</v>
      </c>
      <c r="DJ48">
        <v>0</v>
      </c>
      <c r="DK48">
        <v>0</v>
      </c>
      <c r="DL48">
        <v>0</v>
      </c>
      <c r="DM48">
        <v>0</v>
      </c>
      <c r="DN48">
        <v>4.4465729999999997E-3</v>
      </c>
      <c r="DO48">
        <v>0</v>
      </c>
      <c r="DP48">
        <v>0</v>
      </c>
      <c r="DQ48">
        <v>0</v>
      </c>
      <c r="DR48">
        <v>104.95199</v>
      </c>
      <c r="DS48">
        <v>4268.6094000000003</v>
      </c>
    </row>
    <row r="49" spans="1:123">
      <c r="A49" t="s">
        <v>7</v>
      </c>
      <c r="B49" t="s">
        <v>8</v>
      </c>
      <c r="C49" t="s">
        <v>56</v>
      </c>
      <c r="D49" t="s">
        <v>62</v>
      </c>
      <c r="E49" t="s">
        <v>10</v>
      </c>
      <c r="F49" t="s">
        <v>11</v>
      </c>
      <c r="G49" t="s">
        <v>13</v>
      </c>
      <c r="BF49">
        <v>2450</v>
      </c>
      <c r="BG49">
        <f t="shared" si="23"/>
        <v>0.6607879257350816</v>
      </c>
      <c r="BH49">
        <f t="shared" si="24"/>
        <v>0</v>
      </c>
      <c r="BI49">
        <f t="shared" si="25"/>
        <v>122.1025946</v>
      </c>
      <c r="BJ49">
        <f t="shared" si="26"/>
        <v>4.5588488539999998</v>
      </c>
      <c r="BK49">
        <f t="shared" si="27"/>
        <v>1.017015365</v>
      </c>
      <c r="BL49">
        <f t="shared" si="28"/>
        <v>220.68790490000001</v>
      </c>
      <c r="BM49">
        <f t="shared" si="29"/>
        <v>40.272055969999997</v>
      </c>
      <c r="BN49">
        <f t="shared" si="30"/>
        <v>4.8217622899999997</v>
      </c>
      <c r="BO49">
        <f t="shared" si="31"/>
        <v>1.2106318549999999</v>
      </c>
      <c r="BP49">
        <f t="shared" si="32"/>
        <v>10.70237949</v>
      </c>
      <c r="BQ49">
        <f t="shared" si="33"/>
        <v>41.7166219</v>
      </c>
      <c r="BR49">
        <f t="shared" si="34"/>
        <v>0</v>
      </c>
      <c r="BS49">
        <f t="shared" si="35"/>
        <v>0</v>
      </c>
      <c r="BT49">
        <f t="shared" si="36"/>
        <v>1.8919478E-2</v>
      </c>
      <c r="BU49">
        <f t="shared" si="37"/>
        <v>0</v>
      </c>
      <c r="BV49">
        <f t="shared" si="38"/>
        <v>0</v>
      </c>
      <c r="BW49">
        <f t="shared" si="39"/>
        <v>0</v>
      </c>
      <c r="BX49">
        <f t="shared" si="40"/>
        <v>0</v>
      </c>
      <c r="BY49">
        <f t="shared" si="41"/>
        <v>0</v>
      </c>
      <c r="BZ49">
        <f t="shared" si="42"/>
        <v>0</v>
      </c>
      <c r="CA49">
        <f t="shared" si="43"/>
        <v>0</v>
      </c>
      <c r="CB49">
        <f t="shared" si="44"/>
        <v>0</v>
      </c>
      <c r="CC49">
        <f t="shared" si="45"/>
        <v>0</v>
      </c>
      <c r="CE49">
        <v>1809</v>
      </c>
      <c r="CF49" s="1">
        <v>9.5700000000000004E-3</v>
      </c>
      <c r="CG49">
        <v>0.16527085399999999</v>
      </c>
      <c r="CH49">
        <v>29.128658130000002</v>
      </c>
      <c r="CI49">
        <v>0.1651821</v>
      </c>
      <c r="CJ49">
        <v>1.4031315870000001</v>
      </c>
      <c r="CK49">
        <v>1403.1315870000001</v>
      </c>
      <c r="CL49">
        <v>372.84868549999999</v>
      </c>
      <c r="CM49">
        <v>62.710022129999999</v>
      </c>
      <c r="CN49">
        <v>3.9400684959999999</v>
      </c>
      <c r="CO49">
        <v>2.2674426400000001</v>
      </c>
      <c r="CP49">
        <v>16.440165990000001</v>
      </c>
      <c r="CQ49">
        <v>6.6399257470000004</v>
      </c>
      <c r="CR49">
        <v>1.0071225E-2</v>
      </c>
      <c r="CS49">
        <v>0</v>
      </c>
      <c r="CT49">
        <v>0</v>
      </c>
      <c r="CU49">
        <v>0</v>
      </c>
      <c r="CV49" s="2">
        <v>2.0799999999999999E-4</v>
      </c>
      <c r="CW49">
        <v>0</v>
      </c>
      <c r="CX49">
        <v>0</v>
      </c>
      <c r="CY49">
        <v>0</v>
      </c>
      <c r="CZ49">
        <v>0</v>
      </c>
      <c r="DA49" s="2">
        <v>2.9699999999999999E-6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2.4856862E-2</v>
      </c>
      <c r="DJ49">
        <v>0</v>
      </c>
      <c r="DK49">
        <v>0</v>
      </c>
      <c r="DL49">
        <v>0</v>
      </c>
      <c r="DM49">
        <v>0</v>
      </c>
      <c r="DN49">
        <v>4.4465729999999997E-3</v>
      </c>
      <c r="DO49">
        <v>0</v>
      </c>
      <c r="DP49">
        <v>0</v>
      </c>
      <c r="DQ49">
        <v>0</v>
      </c>
      <c r="DR49">
        <v>104.979</v>
      </c>
      <c r="DS49">
        <v>4270.0291999999999</v>
      </c>
    </row>
    <row r="50" spans="1:123">
      <c r="A50" t="s">
        <v>7</v>
      </c>
      <c r="B50" t="s">
        <v>8</v>
      </c>
      <c r="C50" t="s">
        <v>56</v>
      </c>
      <c r="D50" t="s">
        <v>62</v>
      </c>
      <c r="E50" t="s">
        <v>10</v>
      </c>
      <c r="F50" t="s">
        <v>14</v>
      </c>
      <c r="G50" t="s">
        <v>15</v>
      </c>
      <c r="BF50">
        <v>2500</v>
      </c>
      <c r="BG50">
        <f t="shared" si="23"/>
        <v>0.6607879257350816</v>
      </c>
      <c r="BH50">
        <f t="shared" si="24"/>
        <v>0</v>
      </c>
      <c r="BI50">
        <f t="shared" si="25"/>
        <v>122.1025946</v>
      </c>
      <c r="BJ50">
        <f t="shared" si="26"/>
        <v>4.5588488539999998</v>
      </c>
      <c r="BK50">
        <f t="shared" si="27"/>
        <v>1.017015365</v>
      </c>
      <c r="BL50">
        <f t="shared" si="28"/>
        <v>220.68790490000001</v>
      </c>
      <c r="BM50">
        <f t="shared" si="29"/>
        <v>40.272055969999997</v>
      </c>
      <c r="BN50">
        <f t="shared" si="30"/>
        <v>4.8217622899999997</v>
      </c>
      <c r="BO50">
        <f t="shared" si="31"/>
        <v>1.2106318549999999</v>
      </c>
      <c r="BP50">
        <f t="shared" si="32"/>
        <v>10.70237949</v>
      </c>
      <c r="BQ50">
        <f t="shared" si="33"/>
        <v>41.7166219</v>
      </c>
      <c r="BR50">
        <f t="shared" si="34"/>
        <v>0</v>
      </c>
      <c r="BS50">
        <f t="shared" si="35"/>
        <v>0</v>
      </c>
      <c r="BT50">
        <f t="shared" si="36"/>
        <v>1.8919478E-2</v>
      </c>
      <c r="BU50">
        <f t="shared" si="37"/>
        <v>0</v>
      </c>
      <c r="BV50">
        <f t="shared" si="38"/>
        <v>0</v>
      </c>
      <c r="BW50">
        <f t="shared" si="39"/>
        <v>0</v>
      </c>
      <c r="BX50">
        <f t="shared" si="40"/>
        <v>0</v>
      </c>
      <c r="BY50">
        <f t="shared" si="41"/>
        <v>0</v>
      </c>
      <c r="BZ50">
        <f t="shared" si="42"/>
        <v>0</v>
      </c>
      <c r="CA50">
        <f t="shared" si="43"/>
        <v>0</v>
      </c>
      <c r="CB50">
        <f t="shared" si="44"/>
        <v>0</v>
      </c>
      <c r="CC50">
        <f t="shared" si="45"/>
        <v>0</v>
      </c>
      <c r="CE50">
        <v>1810</v>
      </c>
      <c r="CF50" s="1">
        <v>1.0194544999999999E-2</v>
      </c>
      <c r="CG50">
        <v>0.16831136199999999</v>
      </c>
      <c r="CH50">
        <v>29.424532419999998</v>
      </c>
      <c r="CI50">
        <v>0.16830276299999999</v>
      </c>
      <c r="CJ50">
        <v>1.414194561</v>
      </c>
      <c r="CK50">
        <v>1414.194561</v>
      </c>
      <c r="CL50">
        <v>374.71801190000002</v>
      </c>
      <c r="CM50">
        <v>62.973516650000001</v>
      </c>
      <c r="CN50">
        <v>3.9615916000000002</v>
      </c>
      <c r="CO50">
        <v>2.2795237159999999</v>
      </c>
      <c r="CP50">
        <v>16.525388079999999</v>
      </c>
      <c r="CQ50">
        <v>6.6764181249999996</v>
      </c>
      <c r="CR50">
        <v>1.0071225E-2</v>
      </c>
      <c r="CS50">
        <v>0</v>
      </c>
      <c r="CT50">
        <v>0</v>
      </c>
      <c r="CU50">
        <v>0</v>
      </c>
      <c r="CV50" s="2">
        <v>2.12E-4</v>
      </c>
      <c r="CW50">
        <v>0</v>
      </c>
      <c r="CX50">
        <v>0</v>
      </c>
      <c r="CY50">
        <v>0</v>
      </c>
      <c r="CZ50">
        <v>0</v>
      </c>
      <c r="DA50" s="2">
        <v>3.0000000000000001E-6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2.4856862E-2</v>
      </c>
      <c r="DJ50">
        <v>0</v>
      </c>
      <c r="DK50">
        <v>0</v>
      </c>
      <c r="DL50">
        <v>0</v>
      </c>
      <c r="DM50">
        <v>0</v>
      </c>
      <c r="DN50">
        <v>4.4465729999999997E-3</v>
      </c>
      <c r="DO50">
        <v>0</v>
      </c>
      <c r="DP50">
        <v>0</v>
      </c>
      <c r="DQ50">
        <v>0</v>
      </c>
      <c r="DR50">
        <v>104.93988</v>
      </c>
      <c r="DS50">
        <v>4267.9728999999998</v>
      </c>
    </row>
    <row r="51" spans="1:123">
      <c r="A51" t="s">
        <v>7</v>
      </c>
      <c r="B51" t="s">
        <v>8</v>
      </c>
      <c r="C51" t="s">
        <v>56</v>
      </c>
      <c r="D51" t="s">
        <v>62</v>
      </c>
      <c r="E51" t="s">
        <v>10</v>
      </c>
      <c r="F51" t="s">
        <v>16</v>
      </c>
      <c r="G51" t="s">
        <v>17</v>
      </c>
      <c r="CE51">
        <v>1811</v>
      </c>
      <c r="CF51" s="1">
        <v>1.0795091E-2</v>
      </c>
      <c r="CG51">
        <v>0.171407806</v>
      </c>
      <c r="CH51">
        <v>29.40578756</v>
      </c>
      <c r="CI51">
        <v>0.17148238399999999</v>
      </c>
      <c r="CJ51">
        <v>1.403686743</v>
      </c>
      <c r="CK51">
        <v>1403.686743</v>
      </c>
      <c r="CL51">
        <v>369.26948629999998</v>
      </c>
      <c r="CM51">
        <v>61.829605999999998</v>
      </c>
      <c r="CN51">
        <v>3.9187457000000001</v>
      </c>
      <c r="CO51">
        <v>2.2525302360000001</v>
      </c>
      <c r="CP51">
        <v>16.188865570000001</v>
      </c>
      <c r="CQ51">
        <v>6.610428046</v>
      </c>
      <c r="CR51">
        <v>1.0071225E-2</v>
      </c>
      <c r="CS51">
        <v>0</v>
      </c>
      <c r="CT51">
        <v>0</v>
      </c>
      <c r="CU51">
        <v>0</v>
      </c>
      <c r="CV51" s="2">
        <v>2.1699999999999999E-4</v>
      </c>
      <c r="CW51">
        <v>0</v>
      </c>
      <c r="CX51">
        <v>0</v>
      </c>
      <c r="CY51">
        <v>0</v>
      </c>
      <c r="CZ51">
        <v>0</v>
      </c>
      <c r="DA51" s="2">
        <v>3.0400000000000001E-6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2.4856862E-2</v>
      </c>
      <c r="DJ51">
        <v>0</v>
      </c>
      <c r="DK51">
        <v>0</v>
      </c>
      <c r="DL51">
        <v>0</v>
      </c>
      <c r="DM51">
        <v>0</v>
      </c>
      <c r="DN51">
        <v>4.4465729999999997E-3</v>
      </c>
      <c r="DO51">
        <v>0</v>
      </c>
      <c r="DP51">
        <v>0</v>
      </c>
      <c r="DQ51">
        <v>0</v>
      </c>
      <c r="DR51">
        <v>104.96903</v>
      </c>
      <c r="DS51">
        <v>4269.5050000000001</v>
      </c>
    </row>
    <row r="52" spans="1:123">
      <c r="A52" t="s">
        <v>7</v>
      </c>
      <c r="B52" t="s">
        <v>8</v>
      </c>
      <c r="C52" t="s">
        <v>56</v>
      </c>
      <c r="D52" t="s">
        <v>62</v>
      </c>
      <c r="E52" t="s">
        <v>10</v>
      </c>
      <c r="F52" t="s">
        <v>18</v>
      </c>
      <c r="G52" t="s">
        <v>19</v>
      </c>
      <c r="CE52">
        <v>1812</v>
      </c>
      <c r="CF52" s="1">
        <v>1.1183726999999999E-2</v>
      </c>
      <c r="CG52">
        <v>0.17456121599999999</v>
      </c>
      <c r="CH52">
        <v>29.420298500000001</v>
      </c>
      <c r="CI52">
        <v>0.174722074</v>
      </c>
      <c r="CJ52">
        <v>1.3948841320000001</v>
      </c>
      <c r="CK52">
        <v>1394.8841319999999</v>
      </c>
      <c r="CL52">
        <v>364.58068750000001</v>
      </c>
      <c r="CM52">
        <v>60.857469969999997</v>
      </c>
      <c r="CN52">
        <v>3.8759886579999998</v>
      </c>
      <c r="CO52">
        <v>2.2280069349999998</v>
      </c>
      <c r="CP52">
        <v>15.929050630000001</v>
      </c>
      <c r="CQ52">
        <v>6.5595514650000002</v>
      </c>
      <c r="CR52">
        <v>1.0071225E-2</v>
      </c>
      <c r="CS52">
        <v>0</v>
      </c>
      <c r="CT52">
        <v>0</v>
      </c>
      <c r="CU52">
        <v>0</v>
      </c>
      <c r="CV52" s="2">
        <v>2.2100000000000001E-4</v>
      </c>
      <c r="CW52">
        <v>0</v>
      </c>
      <c r="CX52">
        <v>0</v>
      </c>
      <c r="CY52">
        <v>0</v>
      </c>
      <c r="CZ52">
        <v>0</v>
      </c>
      <c r="DA52" s="2">
        <v>3.0699999999999998E-6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2.4856862E-2</v>
      </c>
      <c r="DJ52">
        <v>0</v>
      </c>
      <c r="DK52">
        <v>0</v>
      </c>
      <c r="DL52">
        <v>0</v>
      </c>
      <c r="DM52">
        <v>0</v>
      </c>
      <c r="DN52">
        <v>4.4465729999999997E-3</v>
      </c>
      <c r="DO52">
        <v>0</v>
      </c>
      <c r="DP52">
        <v>0</v>
      </c>
      <c r="DQ52">
        <v>0</v>
      </c>
      <c r="DR52">
        <v>104.99029</v>
      </c>
      <c r="DS52">
        <v>4270.6225000000004</v>
      </c>
    </row>
    <row r="53" spans="1:123">
      <c r="A53" t="s">
        <v>7</v>
      </c>
      <c r="B53" t="s">
        <v>8</v>
      </c>
      <c r="C53" t="s">
        <v>56</v>
      </c>
      <c r="D53" t="s">
        <v>62</v>
      </c>
      <c r="E53" t="s">
        <v>10</v>
      </c>
      <c r="F53" t="s">
        <v>20</v>
      </c>
      <c r="G53" t="s">
        <v>21</v>
      </c>
      <c r="CE53">
        <v>1813</v>
      </c>
      <c r="CF53" s="1">
        <v>1.1241818000000001E-2</v>
      </c>
      <c r="CG53">
        <v>0.17777264000000001</v>
      </c>
      <c r="CH53">
        <v>29.77847603</v>
      </c>
      <c r="CI53">
        <v>0.178022969</v>
      </c>
      <c r="CJ53">
        <v>1.4003255530000001</v>
      </c>
      <c r="CK53">
        <v>1400.3255529999999</v>
      </c>
      <c r="CL53">
        <v>365.91388740000002</v>
      </c>
      <c r="CM53">
        <v>61.136130199999997</v>
      </c>
      <c r="CN53">
        <v>3.8440885570000001</v>
      </c>
      <c r="CO53">
        <v>2.2319968590000001</v>
      </c>
      <c r="CP53">
        <v>16.064915039999999</v>
      </c>
      <c r="CQ53">
        <v>6.6154084309999996</v>
      </c>
      <c r="CR53">
        <v>1.0071225E-2</v>
      </c>
      <c r="CS53">
        <v>0</v>
      </c>
      <c r="CT53">
        <v>0</v>
      </c>
      <c r="CU53">
        <v>0</v>
      </c>
      <c r="CV53" s="2">
        <v>2.2499999999999999E-4</v>
      </c>
      <c r="CW53">
        <v>0</v>
      </c>
      <c r="CX53">
        <v>0</v>
      </c>
      <c r="CY53">
        <v>0</v>
      </c>
      <c r="CZ53">
        <v>0</v>
      </c>
      <c r="DA53" s="2">
        <v>3.1099999999999999E-6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2.4856862E-2</v>
      </c>
      <c r="DJ53">
        <v>0</v>
      </c>
      <c r="DK53">
        <v>0</v>
      </c>
      <c r="DL53">
        <v>0</v>
      </c>
      <c r="DM53">
        <v>0</v>
      </c>
      <c r="DN53">
        <v>4.4465729999999997E-3</v>
      </c>
      <c r="DO53">
        <v>0</v>
      </c>
      <c r="DP53">
        <v>0</v>
      </c>
      <c r="DQ53">
        <v>0</v>
      </c>
      <c r="DR53">
        <v>104.97005</v>
      </c>
      <c r="DS53">
        <v>4269.5589</v>
      </c>
    </row>
    <row r="54" spans="1:123">
      <c r="A54" t="s">
        <v>7</v>
      </c>
      <c r="B54" t="s">
        <v>8</v>
      </c>
      <c r="C54" t="s">
        <v>56</v>
      </c>
      <c r="D54" t="s">
        <v>62</v>
      </c>
      <c r="E54" t="s">
        <v>10</v>
      </c>
      <c r="F54" t="s">
        <v>22</v>
      </c>
      <c r="G54" t="s">
        <v>23</v>
      </c>
      <c r="BF54" t="s">
        <v>64</v>
      </c>
      <c r="BG54" t="s">
        <v>12</v>
      </c>
      <c r="BH54" t="s">
        <v>13</v>
      </c>
      <c r="BI54" t="s">
        <v>15</v>
      </c>
      <c r="BJ54" t="s">
        <v>17</v>
      </c>
      <c r="BK54" t="s">
        <v>19</v>
      </c>
      <c r="BL54" t="s">
        <v>21</v>
      </c>
      <c r="BM54" t="s">
        <v>23</v>
      </c>
      <c r="BN54" t="s">
        <v>25</v>
      </c>
      <c r="BO54" t="s">
        <v>27</v>
      </c>
      <c r="BP54" t="s">
        <v>29</v>
      </c>
      <c r="BQ54" t="s">
        <v>30</v>
      </c>
      <c r="BR54" t="s">
        <v>32</v>
      </c>
      <c r="BS54" t="s">
        <v>34</v>
      </c>
      <c r="BT54" t="s">
        <v>36</v>
      </c>
      <c r="BU54" t="s">
        <v>38</v>
      </c>
      <c r="BV54" t="s">
        <v>40</v>
      </c>
      <c r="BW54" t="s">
        <v>42</v>
      </c>
      <c r="BX54" t="s">
        <v>44</v>
      </c>
      <c r="BY54" t="s">
        <v>46</v>
      </c>
      <c r="BZ54" t="s">
        <v>48</v>
      </c>
      <c r="CA54" t="s">
        <v>50</v>
      </c>
      <c r="CB54" t="s">
        <v>52</v>
      </c>
      <c r="CC54" t="s">
        <v>54</v>
      </c>
      <c r="CE54">
        <v>1814</v>
      </c>
      <c r="CF54" s="1">
        <v>1.1489727E-2</v>
      </c>
      <c r="CG54">
        <v>0.18104314399999999</v>
      </c>
      <c r="CH54">
        <v>30.547851860000002</v>
      </c>
      <c r="CI54">
        <v>0.18138622600000001</v>
      </c>
      <c r="CJ54">
        <v>1.44911988</v>
      </c>
      <c r="CK54">
        <v>1449.11988</v>
      </c>
      <c r="CL54">
        <v>377.9855417</v>
      </c>
      <c r="CM54">
        <v>63.491928229999999</v>
      </c>
      <c r="CN54">
        <v>3.9468734520000002</v>
      </c>
      <c r="CO54">
        <v>2.2915796909999999</v>
      </c>
      <c r="CP54">
        <v>16.719923489999999</v>
      </c>
      <c r="CQ54">
        <v>6.7985365340000001</v>
      </c>
      <c r="CR54">
        <v>1.0071225E-2</v>
      </c>
      <c r="CS54">
        <v>0</v>
      </c>
      <c r="CT54">
        <v>0</v>
      </c>
      <c r="CU54">
        <v>0</v>
      </c>
      <c r="CV54" s="2">
        <v>2.2900000000000001E-4</v>
      </c>
      <c r="CW54">
        <v>0</v>
      </c>
      <c r="CX54">
        <v>0</v>
      </c>
      <c r="CY54">
        <v>0</v>
      </c>
      <c r="CZ54">
        <v>0</v>
      </c>
      <c r="DA54" s="2">
        <v>3.14E-6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2.4856862E-2</v>
      </c>
      <c r="DJ54">
        <v>0</v>
      </c>
      <c r="DK54">
        <v>0</v>
      </c>
      <c r="DL54">
        <v>0</v>
      </c>
      <c r="DM54">
        <v>0</v>
      </c>
      <c r="DN54">
        <v>4.4465729999999997E-3</v>
      </c>
      <c r="DO54">
        <v>0</v>
      </c>
      <c r="DP54">
        <v>0</v>
      </c>
      <c r="DQ54">
        <v>0</v>
      </c>
      <c r="DR54">
        <v>104.93884</v>
      </c>
      <c r="DS54">
        <v>4267.9182000000001</v>
      </c>
    </row>
    <row r="55" spans="1:123">
      <c r="A55" t="s">
        <v>7</v>
      </c>
      <c r="B55" t="s">
        <v>8</v>
      </c>
      <c r="C55" t="s">
        <v>56</v>
      </c>
      <c r="D55" t="s">
        <v>62</v>
      </c>
      <c r="E55" t="s">
        <v>10</v>
      </c>
      <c r="F55" t="s">
        <v>24</v>
      </c>
      <c r="G55" t="s">
        <v>25</v>
      </c>
      <c r="BF55">
        <v>2000</v>
      </c>
      <c r="BG55">
        <v>6.7350000000000003</v>
      </c>
      <c r="BH55">
        <v>1.1488</v>
      </c>
      <c r="BI55">
        <v>300.20699999999999</v>
      </c>
      <c r="BJ55">
        <v>7.4566999999999997</v>
      </c>
      <c r="BK55">
        <v>53.841299999999997</v>
      </c>
      <c r="BL55">
        <v>1068.0009</v>
      </c>
      <c r="BM55">
        <v>210.62299999999999</v>
      </c>
      <c r="BN55">
        <v>38.162300000000002</v>
      </c>
      <c r="BO55">
        <v>7.8048000000000002</v>
      </c>
      <c r="BP55">
        <v>35.543399999999998</v>
      </c>
      <c r="BQ55">
        <v>40.018500000000003</v>
      </c>
      <c r="BR55">
        <v>12</v>
      </c>
      <c r="BS55">
        <v>2.375</v>
      </c>
      <c r="BT55">
        <v>0.46239999999999998</v>
      </c>
      <c r="BU55">
        <v>10.3949</v>
      </c>
      <c r="BV55">
        <v>4</v>
      </c>
      <c r="BW55">
        <v>0</v>
      </c>
      <c r="BX55">
        <v>8.5381</v>
      </c>
      <c r="BY55">
        <v>75.039400000000001</v>
      </c>
      <c r="BZ55">
        <v>6.2340999999999998</v>
      </c>
      <c r="CA55">
        <v>1.9510000000000001</v>
      </c>
      <c r="CB55">
        <v>17.925699999999999</v>
      </c>
      <c r="CC55">
        <v>5.5381999999999998</v>
      </c>
      <c r="CE55">
        <v>1815</v>
      </c>
      <c r="CF55" s="1">
        <v>1.1860364E-2</v>
      </c>
      <c r="CG55">
        <v>0.184373817</v>
      </c>
      <c r="CH55">
        <v>30.644339540000001</v>
      </c>
      <c r="CI55">
        <v>0.18481302199999999</v>
      </c>
      <c r="CJ55">
        <v>1.442834604</v>
      </c>
      <c r="CK55">
        <v>1442.8346039999999</v>
      </c>
      <c r="CL55">
        <v>375.58066480000002</v>
      </c>
      <c r="CM55">
        <v>62.871575700000001</v>
      </c>
      <c r="CN55">
        <v>3.9779982660000002</v>
      </c>
      <c r="CO55">
        <v>2.287324694</v>
      </c>
      <c r="CP55">
        <v>16.487496879999998</v>
      </c>
      <c r="CQ55">
        <v>6.7355602240000003</v>
      </c>
      <c r="CR55">
        <v>1.0071225E-2</v>
      </c>
      <c r="CS55">
        <v>0</v>
      </c>
      <c r="CT55">
        <v>0</v>
      </c>
      <c r="CU55">
        <v>0</v>
      </c>
      <c r="CV55" s="2">
        <v>2.33E-4</v>
      </c>
      <c r="CW55">
        <v>0</v>
      </c>
      <c r="CX55">
        <v>0</v>
      </c>
      <c r="CY55">
        <v>0</v>
      </c>
      <c r="CZ55">
        <v>0</v>
      </c>
      <c r="DA55" s="2">
        <v>3.18E-6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2.4856862E-2</v>
      </c>
      <c r="DJ55">
        <v>0</v>
      </c>
      <c r="DK55">
        <v>0</v>
      </c>
      <c r="DL55">
        <v>0</v>
      </c>
      <c r="DM55">
        <v>0</v>
      </c>
      <c r="DN55">
        <v>4.4465729999999997E-3</v>
      </c>
      <c r="DO55">
        <v>0</v>
      </c>
      <c r="DP55">
        <v>0</v>
      </c>
      <c r="DQ55">
        <v>0</v>
      </c>
      <c r="DR55">
        <v>104.94955</v>
      </c>
      <c r="DS55">
        <v>4268.4808000000003</v>
      </c>
    </row>
    <row r="56" spans="1:123">
      <c r="A56" t="s">
        <v>7</v>
      </c>
      <c r="B56" t="s">
        <v>8</v>
      </c>
      <c r="C56" t="s">
        <v>56</v>
      </c>
      <c r="D56" t="s">
        <v>62</v>
      </c>
      <c r="E56" t="s">
        <v>10</v>
      </c>
      <c r="F56" t="s">
        <v>26</v>
      </c>
      <c r="G56" t="s">
        <v>27</v>
      </c>
      <c r="BF56">
        <v>2001</v>
      </c>
      <c r="BG56">
        <v>6.8959999999999999</v>
      </c>
      <c r="BH56">
        <v>1.1319999999999999</v>
      </c>
      <c r="BI56">
        <v>303.40929999999997</v>
      </c>
      <c r="BJ56">
        <v>7.5029000000000003</v>
      </c>
      <c r="BK56">
        <v>54.419199999999996</v>
      </c>
      <c r="BL56">
        <v>1066.7447</v>
      </c>
      <c r="BM56">
        <v>211.59379999999999</v>
      </c>
      <c r="BN56">
        <v>38.288800000000002</v>
      </c>
      <c r="BO56">
        <v>7.8945999999999996</v>
      </c>
      <c r="BP56">
        <v>35.714300000000001</v>
      </c>
      <c r="BQ56">
        <v>40.391599999999997</v>
      </c>
      <c r="BR56">
        <v>11.925000000000001</v>
      </c>
      <c r="BS56">
        <v>2.4344000000000001</v>
      </c>
      <c r="BT56">
        <v>0.46510000000000001</v>
      </c>
      <c r="BU56">
        <v>10.4328</v>
      </c>
      <c r="BV56">
        <v>5.3986999999999998</v>
      </c>
      <c r="BW56">
        <v>0.64700000000000002</v>
      </c>
      <c r="BX56">
        <v>9.0300999999999991</v>
      </c>
      <c r="BY56">
        <v>84.040899999999993</v>
      </c>
      <c r="BZ56">
        <v>7.4946999999999999</v>
      </c>
      <c r="CA56">
        <v>1.645</v>
      </c>
      <c r="CB56">
        <v>19.718299999999999</v>
      </c>
      <c r="CC56">
        <v>5.6989999999999998</v>
      </c>
      <c r="CE56">
        <v>1816</v>
      </c>
      <c r="CF56" s="1">
        <v>1.2999545E-2</v>
      </c>
      <c r="CG56">
        <v>0.187765764</v>
      </c>
      <c r="CH56">
        <v>30.799856219999999</v>
      </c>
      <c r="CI56">
        <v>0.18830455900000001</v>
      </c>
      <c r="CJ56">
        <v>1.449517631</v>
      </c>
      <c r="CK56">
        <v>1449.5176309999999</v>
      </c>
      <c r="CL56">
        <v>371.6298228</v>
      </c>
      <c r="CM56">
        <v>62.146432519999998</v>
      </c>
      <c r="CN56">
        <v>3.8660084449999998</v>
      </c>
      <c r="CO56">
        <v>2.2610220000000001</v>
      </c>
      <c r="CP56">
        <v>16.395033850000001</v>
      </c>
      <c r="CQ56">
        <v>6.7432626280000001</v>
      </c>
      <c r="CR56">
        <v>1.0071225E-2</v>
      </c>
      <c r="CS56">
        <v>0</v>
      </c>
      <c r="CT56">
        <v>0</v>
      </c>
      <c r="CU56">
        <v>0</v>
      </c>
      <c r="CV56" s="2">
        <v>2.3699999999999999E-4</v>
      </c>
      <c r="CW56">
        <v>0</v>
      </c>
      <c r="CX56">
        <v>0</v>
      </c>
      <c r="CY56">
        <v>0</v>
      </c>
      <c r="CZ56">
        <v>0</v>
      </c>
      <c r="DA56" s="2">
        <v>3.2200000000000001E-6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2.4856862E-2</v>
      </c>
      <c r="DJ56">
        <v>0</v>
      </c>
      <c r="DK56">
        <v>0</v>
      </c>
      <c r="DL56">
        <v>0</v>
      </c>
      <c r="DM56">
        <v>0</v>
      </c>
      <c r="DN56">
        <v>4.4465729999999997E-3</v>
      </c>
      <c r="DO56">
        <v>0</v>
      </c>
      <c r="DP56">
        <v>0</v>
      </c>
      <c r="DQ56">
        <v>0</v>
      </c>
      <c r="DR56">
        <v>104.93504</v>
      </c>
      <c r="DS56">
        <v>4267.7183999999997</v>
      </c>
    </row>
    <row r="57" spans="1:123">
      <c r="A57" t="s">
        <v>7</v>
      </c>
      <c r="B57" t="s">
        <v>8</v>
      </c>
      <c r="C57" t="s">
        <v>56</v>
      </c>
      <c r="D57" t="s">
        <v>62</v>
      </c>
      <c r="E57" t="s">
        <v>10</v>
      </c>
      <c r="F57" t="s">
        <v>28</v>
      </c>
      <c r="G57" t="s">
        <v>29</v>
      </c>
      <c r="BF57">
        <v>2002</v>
      </c>
      <c r="BG57">
        <v>6.9489999999999998</v>
      </c>
      <c r="BH57">
        <v>1.2317</v>
      </c>
      <c r="BI57">
        <v>306.57870000000003</v>
      </c>
      <c r="BJ57">
        <v>7.5487000000000002</v>
      </c>
      <c r="BK57">
        <v>54.996000000000002</v>
      </c>
      <c r="BL57">
        <v>1065.4692</v>
      </c>
      <c r="BM57">
        <v>212.56319999999999</v>
      </c>
      <c r="BN57">
        <v>38.415300000000002</v>
      </c>
      <c r="BO57">
        <v>7.9840999999999998</v>
      </c>
      <c r="BP57">
        <v>35.884599999999999</v>
      </c>
      <c r="BQ57">
        <v>40.764699999999998</v>
      </c>
      <c r="BR57">
        <v>11.848000000000001</v>
      </c>
      <c r="BS57">
        <v>2.4914999999999998</v>
      </c>
      <c r="BT57">
        <v>0.40579999999999999</v>
      </c>
      <c r="BU57">
        <v>10.470800000000001</v>
      </c>
      <c r="BV57">
        <v>6.7973999999999997</v>
      </c>
      <c r="BW57">
        <v>1.2941</v>
      </c>
      <c r="BX57">
        <v>9.8853000000000009</v>
      </c>
      <c r="BY57">
        <v>94.716200000000001</v>
      </c>
      <c r="BZ57">
        <v>8.7388999999999992</v>
      </c>
      <c r="CA57">
        <v>2.508</v>
      </c>
      <c r="CB57">
        <v>21.510899999999999</v>
      </c>
      <c r="CC57">
        <v>5.8596000000000004</v>
      </c>
      <c r="CE57">
        <v>1817</v>
      </c>
      <c r="CF57" s="1">
        <v>1.3481182E-2</v>
      </c>
      <c r="CG57">
        <v>0.191220113</v>
      </c>
      <c r="CH57">
        <v>31.19839541</v>
      </c>
      <c r="CI57">
        <v>0.191862058</v>
      </c>
      <c r="CJ57">
        <v>1.472005827</v>
      </c>
      <c r="CK57">
        <v>1472.005827</v>
      </c>
      <c r="CL57">
        <v>376.44294409999998</v>
      </c>
      <c r="CM57">
        <v>62.941531009999999</v>
      </c>
      <c r="CN57">
        <v>3.9812025759999998</v>
      </c>
      <c r="CO57">
        <v>2.2961805690000001</v>
      </c>
      <c r="CP57">
        <v>16.51722865</v>
      </c>
      <c r="CQ57">
        <v>6.7700914929999998</v>
      </c>
      <c r="CR57">
        <v>1.0071225E-2</v>
      </c>
      <c r="CS57">
        <v>0</v>
      </c>
      <c r="CT57">
        <v>0</v>
      </c>
      <c r="CU57">
        <v>0</v>
      </c>
      <c r="CV57" s="2">
        <v>2.41E-4</v>
      </c>
      <c r="CW57">
        <v>0</v>
      </c>
      <c r="CX57">
        <v>0</v>
      </c>
      <c r="CY57">
        <v>0</v>
      </c>
      <c r="CZ57">
        <v>0</v>
      </c>
      <c r="DA57" s="2">
        <v>3.2499999999999998E-6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2.4856862E-2</v>
      </c>
      <c r="DJ57">
        <v>0</v>
      </c>
      <c r="DK57">
        <v>0</v>
      </c>
      <c r="DL57">
        <v>0</v>
      </c>
      <c r="DM57">
        <v>0</v>
      </c>
      <c r="DN57">
        <v>4.4465729999999997E-3</v>
      </c>
      <c r="DO57">
        <v>0</v>
      </c>
      <c r="DP57">
        <v>0</v>
      </c>
      <c r="DQ57">
        <v>0</v>
      </c>
      <c r="DR57">
        <v>104.95336</v>
      </c>
      <c r="DS57">
        <v>4268.6814999999997</v>
      </c>
    </row>
    <row r="58" spans="1:123">
      <c r="A58" t="s">
        <v>7</v>
      </c>
      <c r="B58" t="s">
        <v>8</v>
      </c>
      <c r="C58" t="s">
        <v>56</v>
      </c>
      <c r="D58" t="s">
        <v>62</v>
      </c>
      <c r="E58" t="s">
        <v>10</v>
      </c>
      <c r="F58" t="s">
        <v>24</v>
      </c>
      <c r="G58" t="s">
        <v>30</v>
      </c>
      <c r="BF58">
        <v>2003</v>
      </c>
      <c r="BG58">
        <v>7.2859999999999996</v>
      </c>
      <c r="BH58">
        <v>1.2256</v>
      </c>
      <c r="BI58">
        <v>309.7165</v>
      </c>
      <c r="BJ58">
        <v>7.5941999999999998</v>
      </c>
      <c r="BK58">
        <v>55.571599999999997</v>
      </c>
      <c r="BL58">
        <v>1064.1741999999999</v>
      </c>
      <c r="BM58">
        <v>213.53110000000001</v>
      </c>
      <c r="BN58">
        <v>38.541800000000002</v>
      </c>
      <c r="BO58">
        <v>8.0733999999999995</v>
      </c>
      <c r="BP58">
        <v>36.054299999999998</v>
      </c>
      <c r="BQ58">
        <v>41.137700000000002</v>
      </c>
      <c r="BR58">
        <v>11.7692</v>
      </c>
      <c r="BS58">
        <v>2.5464000000000002</v>
      </c>
      <c r="BT58">
        <v>0.39389999999999997</v>
      </c>
      <c r="BU58">
        <v>10.5083</v>
      </c>
      <c r="BV58">
        <v>8.1960999999999995</v>
      </c>
      <c r="BW58">
        <v>1.9411</v>
      </c>
      <c r="BX58">
        <v>12.078799999999999</v>
      </c>
      <c r="BY58">
        <v>101.4157</v>
      </c>
      <c r="BZ58">
        <v>9.9776000000000007</v>
      </c>
      <c r="CA58">
        <v>3.3410000000000002</v>
      </c>
      <c r="CB58">
        <v>23.3034</v>
      </c>
      <c r="CC58">
        <v>6.0202</v>
      </c>
      <c r="CE58">
        <v>1818</v>
      </c>
      <c r="CF58" s="1">
        <v>1.3539272999999999E-2</v>
      </c>
      <c r="CG58">
        <v>0.19473801199999999</v>
      </c>
      <c r="CH58">
        <v>31.687608319999999</v>
      </c>
      <c r="CI58">
        <v>0.19548676700000001</v>
      </c>
      <c r="CJ58">
        <v>1.503330753</v>
      </c>
      <c r="CK58">
        <v>1503.330753</v>
      </c>
      <c r="CL58">
        <v>383.91420959999999</v>
      </c>
      <c r="CM58">
        <v>64.267680490000004</v>
      </c>
      <c r="CN58">
        <v>4.1092958460000002</v>
      </c>
      <c r="CO58">
        <v>2.3354901049999999</v>
      </c>
      <c r="CP58">
        <v>16.84964888</v>
      </c>
      <c r="CQ58">
        <v>6.840908207</v>
      </c>
      <c r="CR58">
        <v>1.0071225E-2</v>
      </c>
      <c r="CS58">
        <v>0</v>
      </c>
      <c r="CT58">
        <v>0</v>
      </c>
      <c r="CU58">
        <v>0</v>
      </c>
      <c r="CV58" s="2">
        <v>2.4499999999999999E-4</v>
      </c>
      <c r="CW58">
        <v>0</v>
      </c>
      <c r="CX58">
        <v>0</v>
      </c>
      <c r="CY58">
        <v>0</v>
      </c>
      <c r="CZ58">
        <v>0</v>
      </c>
      <c r="DA58" s="2">
        <v>3.2899999999999998E-6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2.4856862E-2</v>
      </c>
      <c r="DJ58">
        <v>0</v>
      </c>
      <c r="DK58">
        <v>0</v>
      </c>
      <c r="DL58">
        <v>0</v>
      </c>
      <c r="DM58">
        <v>0</v>
      </c>
      <c r="DN58">
        <v>4.4465729999999997E-3</v>
      </c>
      <c r="DO58">
        <v>0</v>
      </c>
      <c r="DP58">
        <v>0</v>
      </c>
      <c r="DQ58">
        <v>0</v>
      </c>
      <c r="DR58">
        <v>104.94011999999999</v>
      </c>
      <c r="DS58">
        <v>4267.9854999999998</v>
      </c>
    </row>
    <row r="59" spans="1:123">
      <c r="A59" t="s">
        <v>7</v>
      </c>
      <c r="B59" t="s">
        <v>8</v>
      </c>
      <c r="C59" t="s">
        <v>56</v>
      </c>
      <c r="D59" t="s">
        <v>62</v>
      </c>
      <c r="E59" t="s">
        <v>10</v>
      </c>
      <c r="F59" t="s">
        <v>31</v>
      </c>
      <c r="G59" t="s">
        <v>32</v>
      </c>
      <c r="BF59">
        <v>2004</v>
      </c>
      <c r="BG59">
        <v>7.6719999999999997</v>
      </c>
      <c r="BH59">
        <v>1.2427999999999999</v>
      </c>
      <c r="BI59">
        <v>312.82409999999999</v>
      </c>
      <c r="BJ59">
        <v>7.6394000000000002</v>
      </c>
      <c r="BK59">
        <v>56.146099999999997</v>
      </c>
      <c r="BL59">
        <v>1062.8596</v>
      </c>
      <c r="BM59">
        <v>214.49770000000001</v>
      </c>
      <c r="BN59">
        <v>38.668300000000002</v>
      </c>
      <c r="BO59">
        <v>8.1623999999999999</v>
      </c>
      <c r="BP59">
        <v>36.223300000000002</v>
      </c>
      <c r="BQ59">
        <v>41.5107</v>
      </c>
      <c r="BR59">
        <v>11.688499999999999</v>
      </c>
      <c r="BS59">
        <v>2.5990000000000002</v>
      </c>
      <c r="BT59">
        <v>0.40620000000000001</v>
      </c>
      <c r="BU59">
        <v>10.545500000000001</v>
      </c>
      <c r="BV59">
        <v>9.5947999999999993</v>
      </c>
      <c r="BW59">
        <v>2.5880999999999998</v>
      </c>
      <c r="BX59">
        <v>12.507400000000001</v>
      </c>
      <c r="BY59">
        <v>113.9297</v>
      </c>
      <c r="BZ59">
        <v>11.2136</v>
      </c>
      <c r="CA59">
        <v>4.2690000000000001</v>
      </c>
      <c r="CB59">
        <v>25.096</v>
      </c>
      <c r="CC59">
        <v>6.1806000000000001</v>
      </c>
      <c r="CE59">
        <v>1819</v>
      </c>
      <c r="CF59" s="1">
        <v>1.3622182E-2</v>
      </c>
      <c r="CG59">
        <v>0.198320631</v>
      </c>
      <c r="CH59">
        <v>31.845441350000002</v>
      </c>
      <c r="CI59">
        <v>0.19917995399999999</v>
      </c>
      <c r="CJ59">
        <v>1.4803972089999999</v>
      </c>
      <c r="CK59">
        <v>1480.397209</v>
      </c>
      <c r="CL59">
        <v>378.33258380000001</v>
      </c>
      <c r="CM59">
        <v>63.257589269999997</v>
      </c>
      <c r="CN59">
        <v>3.96351919</v>
      </c>
      <c r="CO59">
        <v>2.304129482</v>
      </c>
      <c r="CP59">
        <v>16.66519821</v>
      </c>
      <c r="CQ59">
        <v>6.837664942</v>
      </c>
      <c r="CR59">
        <v>1.0071225E-2</v>
      </c>
      <c r="CS59">
        <v>0</v>
      </c>
      <c r="CT59">
        <v>0</v>
      </c>
      <c r="CU59">
        <v>0</v>
      </c>
      <c r="CV59" s="2">
        <v>2.4899999999999998E-4</v>
      </c>
      <c r="CW59">
        <v>0</v>
      </c>
      <c r="CX59">
        <v>0</v>
      </c>
      <c r="CY59">
        <v>0</v>
      </c>
      <c r="CZ59">
        <v>0</v>
      </c>
      <c r="DA59" s="2">
        <v>3.32E-6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2.4856862E-2</v>
      </c>
      <c r="DJ59">
        <v>0</v>
      </c>
      <c r="DK59">
        <v>0</v>
      </c>
      <c r="DL59">
        <v>0</v>
      </c>
      <c r="DM59">
        <v>0</v>
      </c>
      <c r="DN59">
        <v>4.4465729999999997E-3</v>
      </c>
      <c r="DO59">
        <v>0</v>
      </c>
      <c r="DP59">
        <v>0</v>
      </c>
      <c r="DQ59">
        <v>0</v>
      </c>
      <c r="DR59">
        <v>104.92234999999999</v>
      </c>
      <c r="DS59">
        <v>4267.0510999999997</v>
      </c>
    </row>
    <row r="60" spans="1:123">
      <c r="A60" t="s">
        <v>7</v>
      </c>
      <c r="B60" t="s">
        <v>8</v>
      </c>
      <c r="C60" t="s">
        <v>56</v>
      </c>
      <c r="D60" t="s">
        <v>62</v>
      </c>
      <c r="E60" t="s">
        <v>10</v>
      </c>
      <c r="F60" t="s">
        <v>33</v>
      </c>
      <c r="G60" t="s">
        <v>34</v>
      </c>
      <c r="BF60">
        <v>2005</v>
      </c>
      <c r="BG60">
        <v>7.9710000000000001</v>
      </c>
      <c r="BH60">
        <v>1.1955</v>
      </c>
      <c r="BI60">
        <v>315.90269999999998</v>
      </c>
      <c r="BJ60">
        <v>7.6841999999999997</v>
      </c>
      <c r="BK60">
        <v>56.719499999999996</v>
      </c>
      <c r="BL60">
        <v>1061.5255</v>
      </c>
      <c r="BM60">
        <v>215.46289999999999</v>
      </c>
      <c r="BN60">
        <v>38.794800000000002</v>
      </c>
      <c r="BO60">
        <v>8.2512000000000008</v>
      </c>
      <c r="BP60">
        <v>36.3917</v>
      </c>
      <c r="BQ60">
        <v>41.883699999999997</v>
      </c>
      <c r="BR60">
        <v>11.6059</v>
      </c>
      <c r="BS60">
        <v>2.6495000000000002</v>
      </c>
      <c r="BT60">
        <v>0.43580000000000002</v>
      </c>
      <c r="BU60">
        <v>10.8117</v>
      </c>
      <c r="BV60">
        <v>10.993399999999999</v>
      </c>
      <c r="BW60">
        <v>3.2351999999999999</v>
      </c>
      <c r="BX60">
        <v>13.7591</v>
      </c>
      <c r="BY60">
        <v>120.93340000000001</v>
      </c>
      <c r="BZ60">
        <v>12.4483</v>
      </c>
      <c r="CA60">
        <v>4.8899999999999997</v>
      </c>
      <c r="CB60">
        <v>26.8886</v>
      </c>
      <c r="CC60">
        <v>6.3407999999999998</v>
      </c>
      <c r="CE60">
        <v>1820</v>
      </c>
      <c r="CF60" s="1">
        <v>1.3823999999999999E-2</v>
      </c>
      <c r="CG60">
        <v>0.20196915900000001</v>
      </c>
      <c r="CH60">
        <v>32.333394669999997</v>
      </c>
      <c r="CI60">
        <v>0.202942914</v>
      </c>
      <c r="CJ60">
        <v>1.5001274229999999</v>
      </c>
      <c r="CK60">
        <v>1500.1274229999999</v>
      </c>
      <c r="CL60">
        <v>382.41974829999998</v>
      </c>
      <c r="CM60">
        <v>64.076643300000001</v>
      </c>
      <c r="CN60">
        <v>3.9585622329999999</v>
      </c>
      <c r="CO60">
        <v>2.3210487660000001</v>
      </c>
      <c r="CP60">
        <v>16.96356441</v>
      </c>
      <c r="CQ60">
        <v>6.9308877439999996</v>
      </c>
      <c r="CR60">
        <v>1.0071225E-2</v>
      </c>
      <c r="CS60">
        <v>0</v>
      </c>
      <c r="CT60">
        <v>0</v>
      </c>
      <c r="CU60">
        <v>0</v>
      </c>
      <c r="CV60" s="2">
        <v>2.5300000000000002E-4</v>
      </c>
      <c r="CW60">
        <v>0</v>
      </c>
      <c r="CX60">
        <v>0</v>
      </c>
      <c r="CY60">
        <v>0</v>
      </c>
      <c r="CZ60">
        <v>0</v>
      </c>
      <c r="DA60" s="2">
        <v>3.36E-6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2.4856862E-2</v>
      </c>
      <c r="DJ60">
        <v>0</v>
      </c>
      <c r="DK60">
        <v>0</v>
      </c>
      <c r="DL60">
        <v>0</v>
      </c>
      <c r="DM60">
        <v>0</v>
      </c>
      <c r="DN60">
        <v>4.4465729999999997E-3</v>
      </c>
      <c r="DO60">
        <v>0</v>
      </c>
      <c r="DP60">
        <v>0</v>
      </c>
      <c r="DQ60">
        <v>0</v>
      </c>
      <c r="DR60">
        <v>104.88909</v>
      </c>
      <c r="DS60">
        <v>4265.3028999999997</v>
      </c>
    </row>
    <row r="61" spans="1:123">
      <c r="A61" t="s">
        <v>7</v>
      </c>
      <c r="B61" t="s">
        <v>8</v>
      </c>
      <c r="C61" t="s">
        <v>56</v>
      </c>
      <c r="D61" t="s">
        <v>62</v>
      </c>
      <c r="E61" t="s">
        <v>10</v>
      </c>
      <c r="F61" t="s">
        <v>35</v>
      </c>
      <c r="G61" t="s">
        <v>36</v>
      </c>
      <c r="BF61">
        <v>2010</v>
      </c>
      <c r="BG61">
        <v>8.6074000000000002</v>
      </c>
      <c r="BH61">
        <v>0.91059999999999997</v>
      </c>
      <c r="BI61">
        <v>322.54469999999998</v>
      </c>
      <c r="BJ61">
        <v>7.8681999999999999</v>
      </c>
      <c r="BK61">
        <v>54.6387</v>
      </c>
      <c r="BL61">
        <v>1038.6190999999999</v>
      </c>
      <c r="BM61">
        <v>208.37870000000001</v>
      </c>
      <c r="BN61">
        <v>37.7517</v>
      </c>
      <c r="BO61">
        <v>8.1171000000000006</v>
      </c>
      <c r="BP61">
        <v>34.4024</v>
      </c>
      <c r="BQ61">
        <v>42.415100000000002</v>
      </c>
      <c r="BR61">
        <v>10.608599999999999</v>
      </c>
      <c r="BS61">
        <v>2.3096000000000001</v>
      </c>
      <c r="BT61">
        <v>0.46660000000000001</v>
      </c>
      <c r="BU61">
        <v>9.5221999999999998</v>
      </c>
      <c r="BV61">
        <v>17.9421</v>
      </c>
      <c r="BW61">
        <v>6.4539</v>
      </c>
      <c r="BX61">
        <v>17.126999999999999</v>
      </c>
      <c r="BY61">
        <v>142.7313</v>
      </c>
      <c r="BZ61">
        <v>14.1631</v>
      </c>
      <c r="CA61">
        <v>6.2119999999999997</v>
      </c>
      <c r="CB61">
        <v>48.595999999999997</v>
      </c>
      <c r="CC61">
        <v>5.6554000000000002</v>
      </c>
      <c r="CE61">
        <v>1821</v>
      </c>
      <c r="CF61" s="1">
        <v>1.4027727E-2</v>
      </c>
      <c r="CG61">
        <v>0.20568481</v>
      </c>
      <c r="CH61">
        <v>32.521388629999997</v>
      </c>
      <c r="CI61">
        <v>0.20677696500000001</v>
      </c>
      <c r="CJ61">
        <v>1.5060001599999999</v>
      </c>
      <c r="CK61">
        <v>1506.0001600000001</v>
      </c>
      <c r="CL61">
        <v>382.89753409999997</v>
      </c>
      <c r="CM61">
        <v>63.987449089999998</v>
      </c>
      <c r="CN61">
        <v>4.0297316280000004</v>
      </c>
      <c r="CO61">
        <v>2.3334837770000001</v>
      </c>
      <c r="CP61">
        <v>16.860100320000001</v>
      </c>
      <c r="CQ61">
        <v>6.9145993170000004</v>
      </c>
      <c r="CR61">
        <v>1.0071225E-2</v>
      </c>
      <c r="CS61">
        <v>0</v>
      </c>
      <c r="CT61">
        <v>0</v>
      </c>
      <c r="CU61">
        <v>0</v>
      </c>
      <c r="CV61" s="2">
        <v>2.5700000000000001E-4</v>
      </c>
      <c r="CW61">
        <v>0</v>
      </c>
      <c r="CX61">
        <v>0</v>
      </c>
      <c r="CY61">
        <v>0</v>
      </c>
      <c r="CZ61">
        <v>0</v>
      </c>
      <c r="DA61" s="2">
        <v>3.4000000000000001E-6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2.4856862E-2</v>
      </c>
      <c r="DJ61">
        <v>0</v>
      </c>
      <c r="DK61">
        <v>0</v>
      </c>
      <c r="DL61">
        <v>0</v>
      </c>
      <c r="DM61">
        <v>0</v>
      </c>
      <c r="DN61">
        <v>4.4465729999999997E-3</v>
      </c>
      <c r="DO61">
        <v>0</v>
      </c>
      <c r="DP61">
        <v>0</v>
      </c>
      <c r="DQ61">
        <v>0</v>
      </c>
      <c r="DR61">
        <v>104.93899</v>
      </c>
      <c r="DS61">
        <v>4267.9260999999997</v>
      </c>
    </row>
    <row r="62" spans="1:123">
      <c r="A62" t="s">
        <v>7</v>
      </c>
      <c r="B62" t="s">
        <v>8</v>
      </c>
      <c r="C62" t="s">
        <v>56</v>
      </c>
      <c r="D62" t="s">
        <v>62</v>
      </c>
      <c r="E62" t="s">
        <v>10</v>
      </c>
      <c r="F62" t="s">
        <v>37</v>
      </c>
      <c r="G62" t="s">
        <v>38</v>
      </c>
      <c r="BF62">
        <v>2019</v>
      </c>
      <c r="BG62">
        <v>9.7450899999999994</v>
      </c>
      <c r="BH62">
        <v>0.39786999999999995</v>
      </c>
      <c r="BI62">
        <v>334.21166999999997</v>
      </c>
      <c r="BJ62">
        <v>8.1985900000000012</v>
      </c>
      <c r="BK62">
        <v>50.889659999999999</v>
      </c>
      <c r="BL62">
        <v>995.00005999999996</v>
      </c>
      <c r="BM62">
        <v>195.43012999999999</v>
      </c>
      <c r="BN62">
        <v>35.882040000000003</v>
      </c>
      <c r="BO62">
        <v>7.8726600000000007</v>
      </c>
      <c r="BP62">
        <v>30.773510000000002</v>
      </c>
      <c r="BQ62">
        <v>43.365590000000005</v>
      </c>
      <c r="BR62">
        <v>8.6582100000000004</v>
      </c>
      <c r="BS62">
        <v>1.7092100000000001</v>
      </c>
      <c r="BT62">
        <v>0.21261999999999998</v>
      </c>
      <c r="BU62">
        <v>1.9893800000000006</v>
      </c>
      <c r="BV62">
        <v>56.372010000000003</v>
      </c>
      <c r="BW62">
        <v>7.1483400000000001</v>
      </c>
      <c r="BX62">
        <v>29.866140000000001</v>
      </c>
      <c r="BY62">
        <v>184.76516999999998</v>
      </c>
      <c r="BZ62">
        <v>17.31607</v>
      </c>
      <c r="CA62">
        <v>1.1614700000000004</v>
      </c>
      <c r="CB62">
        <v>87.669499999999999</v>
      </c>
      <c r="CC62">
        <v>2.8179699999999999</v>
      </c>
      <c r="CE62">
        <v>1822</v>
      </c>
      <c r="CF62" s="1">
        <v>1.4581363999999999E-2</v>
      </c>
      <c r="CG62">
        <v>0.209468818</v>
      </c>
      <c r="CH62">
        <v>32.734510520000001</v>
      </c>
      <c r="CI62">
        <v>0.21068344999999999</v>
      </c>
      <c r="CJ62">
        <v>1.4994772540000001</v>
      </c>
      <c r="CK62">
        <v>1499.4772539999999</v>
      </c>
      <c r="CL62">
        <v>378.67080040000002</v>
      </c>
      <c r="CM62">
        <v>63.227246530000002</v>
      </c>
      <c r="CN62">
        <v>3.8711335230000001</v>
      </c>
      <c r="CO62">
        <v>2.3025151180000001</v>
      </c>
      <c r="CP62">
        <v>16.79629808</v>
      </c>
      <c r="CQ62">
        <v>6.9570546450000004</v>
      </c>
      <c r="CR62">
        <v>1.0071225E-2</v>
      </c>
      <c r="CS62">
        <v>0</v>
      </c>
      <c r="CT62">
        <v>0</v>
      </c>
      <c r="CU62">
        <v>0</v>
      </c>
      <c r="CV62" s="2">
        <v>2.61E-4</v>
      </c>
      <c r="CW62">
        <v>0</v>
      </c>
      <c r="CX62">
        <v>0</v>
      </c>
      <c r="CY62">
        <v>0</v>
      </c>
      <c r="CZ62">
        <v>0</v>
      </c>
      <c r="DA62" s="2">
        <v>3.4300000000000002E-6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2.4856862E-2</v>
      </c>
      <c r="DJ62">
        <v>0</v>
      </c>
      <c r="DK62">
        <v>0</v>
      </c>
      <c r="DL62">
        <v>0</v>
      </c>
      <c r="DM62">
        <v>0</v>
      </c>
      <c r="DN62">
        <v>4.4465729999999997E-3</v>
      </c>
      <c r="DO62">
        <v>0</v>
      </c>
      <c r="DP62">
        <v>0</v>
      </c>
      <c r="DQ62">
        <v>0</v>
      </c>
      <c r="DR62">
        <v>104.92104</v>
      </c>
      <c r="DS62">
        <v>4266.9822000000004</v>
      </c>
    </row>
    <row r="63" spans="1:123">
      <c r="A63" t="s">
        <v>7</v>
      </c>
      <c r="B63" t="s">
        <v>8</v>
      </c>
      <c r="C63" t="s">
        <v>56</v>
      </c>
      <c r="D63" t="s">
        <v>62</v>
      </c>
      <c r="E63" t="s">
        <v>10</v>
      </c>
      <c r="F63" t="s">
        <v>39</v>
      </c>
      <c r="G63" t="s">
        <v>40</v>
      </c>
      <c r="BF63">
        <v>2020</v>
      </c>
      <c r="BG63">
        <v>9.8714999999999993</v>
      </c>
      <c r="BH63">
        <v>0.34089999999999998</v>
      </c>
      <c r="BI63">
        <v>335.50799999999998</v>
      </c>
      <c r="BJ63">
        <v>8.2353000000000005</v>
      </c>
      <c r="BK63">
        <v>50.473100000000002</v>
      </c>
      <c r="BL63">
        <v>990.15350000000001</v>
      </c>
      <c r="BM63">
        <v>193.9914</v>
      </c>
      <c r="BN63">
        <v>35.674300000000002</v>
      </c>
      <c r="BO63">
        <v>7.8455000000000004</v>
      </c>
      <c r="BP63">
        <v>30.3703</v>
      </c>
      <c r="BQ63">
        <v>43.471200000000003</v>
      </c>
      <c r="BR63">
        <v>8.4414999999999996</v>
      </c>
      <c r="BS63">
        <v>1.6425000000000001</v>
      </c>
      <c r="BT63">
        <v>0.18440000000000001</v>
      </c>
      <c r="BU63">
        <v>1.1524000000000001</v>
      </c>
      <c r="BV63">
        <v>60.642000000000003</v>
      </c>
      <c r="BW63">
        <v>7.2255000000000003</v>
      </c>
      <c r="BX63">
        <v>31.281600000000001</v>
      </c>
      <c r="BY63">
        <v>189.43559999999999</v>
      </c>
      <c r="BZ63">
        <v>17.666399999999999</v>
      </c>
      <c r="CA63">
        <v>0.60029999999999994</v>
      </c>
      <c r="CB63">
        <v>92.010999999999996</v>
      </c>
      <c r="CC63">
        <v>2.5026999999999999</v>
      </c>
      <c r="CE63">
        <v>1823</v>
      </c>
      <c r="CF63" s="1">
        <v>1.5422727000000001E-2</v>
      </c>
      <c r="CG63">
        <v>0.213322441</v>
      </c>
      <c r="CH63">
        <v>32.755715090000002</v>
      </c>
      <c r="CI63">
        <v>0.21466373699999999</v>
      </c>
      <c r="CJ63">
        <v>1.499604752</v>
      </c>
      <c r="CK63">
        <v>1499.604752</v>
      </c>
      <c r="CL63">
        <v>374.39318129999998</v>
      </c>
      <c r="CM63">
        <v>62.260764369999997</v>
      </c>
      <c r="CN63">
        <v>3.8460520630000001</v>
      </c>
      <c r="CO63">
        <v>2.2824717649999999</v>
      </c>
      <c r="CP63">
        <v>16.532712279999998</v>
      </c>
      <c r="CQ63">
        <v>6.9137444050000001</v>
      </c>
      <c r="CR63">
        <v>1.0071225E-2</v>
      </c>
      <c r="CS63">
        <v>0</v>
      </c>
      <c r="CT63">
        <v>0</v>
      </c>
      <c r="CU63">
        <v>0</v>
      </c>
      <c r="CV63" s="2">
        <v>2.6499999999999999E-4</v>
      </c>
      <c r="CW63">
        <v>0</v>
      </c>
      <c r="CX63">
        <v>0</v>
      </c>
      <c r="CY63">
        <v>0</v>
      </c>
      <c r="CZ63">
        <v>0</v>
      </c>
      <c r="DA63" s="2">
        <v>3.4699999999999998E-6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2.4856862E-2</v>
      </c>
      <c r="DJ63">
        <v>0</v>
      </c>
      <c r="DK63">
        <v>0</v>
      </c>
      <c r="DL63">
        <v>0</v>
      </c>
      <c r="DM63">
        <v>0</v>
      </c>
      <c r="DN63">
        <v>4.4465729999999997E-3</v>
      </c>
      <c r="DO63">
        <v>0</v>
      </c>
      <c r="DP63">
        <v>0</v>
      </c>
      <c r="DQ63">
        <v>0</v>
      </c>
      <c r="DR63">
        <v>104.94096</v>
      </c>
      <c r="DS63">
        <v>4268.0293000000001</v>
      </c>
    </row>
    <row r="64" spans="1:123">
      <c r="A64" t="s">
        <v>7</v>
      </c>
      <c r="B64" t="s">
        <v>8</v>
      </c>
      <c r="C64" t="s">
        <v>56</v>
      </c>
      <c r="D64" t="s">
        <v>62</v>
      </c>
      <c r="E64" t="s">
        <v>10</v>
      </c>
      <c r="F64" t="s">
        <v>41</v>
      </c>
      <c r="G64" t="s">
        <v>42</v>
      </c>
      <c r="BF64">
        <v>2021</v>
      </c>
      <c r="BG64">
        <v>9.9796800000000001</v>
      </c>
      <c r="BH64">
        <v>0.32843999999999995</v>
      </c>
      <c r="BI64">
        <v>335.85699999999997</v>
      </c>
      <c r="BJ64">
        <v>8.2689500000000002</v>
      </c>
      <c r="BK64">
        <v>49.712270000000004</v>
      </c>
      <c r="BL64">
        <v>990.11352999999997</v>
      </c>
      <c r="BM64">
        <v>194.87286</v>
      </c>
      <c r="BN64">
        <v>35.583120000000001</v>
      </c>
      <c r="BO64">
        <v>7.7949700000000002</v>
      </c>
      <c r="BP64">
        <v>30.241099999999999</v>
      </c>
      <c r="BQ64">
        <v>43.662640000000003</v>
      </c>
      <c r="BR64">
        <v>8.44191</v>
      </c>
      <c r="BS64">
        <v>1.65927</v>
      </c>
      <c r="BT64">
        <v>0.17714000000000002</v>
      </c>
      <c r="BU64">
        <v>1.1063000000000001</v>
      </c>
      <c r="BV64">
        <v>61.781330000000004</v>
      </c>
      <c r="BW64">
        <v>7.3154900000000005</v>
      </c>
      <c r="BX64">
        <v>31.32967</v>
      </c>
      <c r="BY64">
        <v>191.31961999999999</v>
      </c>
      <c r="BZ64">
        <v>17.945689999999999</v>
      </c>
      <c r="CA64">
        <v>0.56611999999999996</v>
      </c>
      <c r="CB64">
        <v>92.386399999999995</v>
      </c>
      <c r="CC64">
        <v>2.54352</v>
      </c>
      <c r="CE64">
        <v>1824</v>
      </c>
      <c r="CF64" s="1">
        <v>1.5961363999999999E-2</v>
      </c>
      <c r="CG64">
        <v>0.21724695999999999</v>
      </c>
      <c r="CH64">
        <v>33.051978699999999</v>
      </c>
      <c r="CI64">
        <v>0.21871922099999999</v>
      </c>
      <c r="CJ64">
        <v>1.512912552</v>
      </c>
      <c r="CK64">
        <v>1512.912552</v>
      </c>
      <c r="CL64">
        <v>377.04071140000002</v>
      </c>
      <c r="CM64">
        <v>62.563433799999999</v>
      </c>
      <c r="CN64">
        <v>3.9565773129999999</v>
      </c>
      <c r="CO64">
        <v>2.3109478110000001</v>
      </c>
      <c r="CP64">
        <v>16.470725259999998</v>
      </c>
      <c r="CQ64">
        <v>6.9142161880000002</v>
      </c>
      <c r="CR64">
        <v>1.0071225E-2</v>
      </c>
      <c r="CS64">
        <v>0</v>
      </c>
      <c r="CT64">
        <v>0</v>
      </c>
      <c r="CU64">
        <v>0</v>
      </c>
      <c r="CV64" s="2">
        <v>2.6899999999999998E-4</v>
      </c>
      <c r="CW64">
        <v>0</v>
      </c>
      <c r="CX64">
        <v>0</v>
      </c>
      <c r="CY64">
        <v>0</v>
      </c>
      <c r="CZ64">
        <v>0</v>
      </c>
      <c r="DA64" s="2">
        <v>3.4999999999999999E-6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2.4856862E-2</v>
      </c>
      <c r="DJ64">
        <v>0</v>
      </c>
      <c r="DK64">
        <v>0</v>
      </c>
      <c r="DL64">
        <v>0</v>
      </c>
      <c r="DM64">
        <v>0</v>
      </c>
      <c r="DN64">
        <v>4.4465729999999997E-3</v>
      </c>
      <c r="DO64">
        <v>0</v>
      </c>
      <c r="DP64">
        <v>0</v>
      </c>
      <c r="DQ64">
        <v>0</v>
      </c>
      <c r="DR64">
        <v>104.93425000000001</v>
      </c>
      <c r="DS64">
        <v>4267.6764999999996</v>
      </c>
    </row>
    <row r="65" spans="1:123">
      <c r="A65" t="s">
        <v>7</v>
      </c>
      <c r="B65" t="s">
        <v>8</v>
      </c>
      <c r="C65" t="s">
        <v>56</v>
      </c>
      <c r="D65" t="s">
        <v>62</v>
      </c>
      <c r="E65" t="s">
        <v>10</v>
      </c>
      <c r="F65" t="s">
        <v>43</v>
      </c>
      <c r="G65" t="s">
        <v>44</v>
      </c>
      <c r="BF65">
        <v>2030</v>
      </c>
      <c r="BG65">
        <v>10.9533</v>
      </c>
      <c r="BH65">
        <v>0.21629999999999999</v>
      </c>
      <c r="BI65">
        <v>338.99799999999999</v>
      </c>
      <c r="BJ65">
        <v>8.5717999999999996</v>
      </c>
      <c r="BK65">
        <v>42.864800000000002</v>
      </c>
      <c r="BL65">
        <v>989.75379999999996</v>
      </c>
      <c r="BM65">
        <v>202.80600000000001</v>
      </c>
      <c r="BN65">
        <v>34.762500000000003</v>
      </c>
      <c r="BO65">
        <v>7.3402000000000003</v>
      </c>
      <c r="BP65">
        <v>29.078299999999999</v>
      </c>
      <c r="BQ65">
        <v>45.385599999999997</v>
      </c>
      <c r="BR65">
        <v>8.4456000000000007</v>
      </c>
      <c r="BS65">
        <v>1.8102</v>
      </c>
      <c r="BT65">
        <v>0.1118</v>
      </c>
      <c r="BU65">
        <v>0.69140000000000001</v>
      </c>
      <c r="BV65">
        <v>72.035300000000007</v>
      </c>
      <c r="BW65">
        <v>8.1254000000000008</v>
      </c>
      <c r="BX65">
        <v>31.7623</v>
      </c>
      <c r="BY65">
        <v>208.2758</v>
      </c>
      <c r="BZ65">
        <v>20.459299999999999</v>
      </c>
      <c r="CA65">
        <v>0.25850000000000001</v>
      </c>
      <c r="CB65">
        <v>95.765000000000001</v>
      </c>
      <c r="CC65">
        <v>2.9108999999999998</v>
      </c>
      <c r="CE65">
        <v>1825</v>
      </c>
      <c r="CF65" s="1">
        <v>1.6569818E-2</v>
      </c>
      <c r="CG65">
        <v>0.221243678</v>
      </c>
      <c r="CH65">
        <v>33.525338820000002</v>
      </c>
      <c r="CI65">
        <v>0.22285132199999999</v>
      </c>
      <c r="CJ65">
        <v>1.538203336</v>
      </c>
      <c r="CK65">
        <v>1538.203336</v>
      </c>
      <c r="CL65">
        <v>380.31674980000003</v>
      </c>
      <c r="CM65">
        <v>63.185789550000003</v>
      </c>
      <c r="CN65">
        <v>3.9190680649999998</v>
      </c>
      <c r="CO65">
        <v>2.3227031120000001</v>
      </c>
      <c r="CP65">
        <v>16.80867752</v>
      </c>
      <c r="CQ65">
        <v>7.0133712260000003</v>
      </c>
      <c r="CR65">
        <v>1.0071225E-2</v>
      </c>
      <c r="CS65">
        <v>0</v>
      </c>
      <c r="CT65">
        <v>0</v>
      </c>
      <c r="CU65">
        <v>0</v>
      </c>
      <c r="CV65" s="2">
        <v>2.7300000000000002E-4</v>
      </c>
      <c r="CW65">
        <v>0</v>
      </c>
      <c r="CX65">
        <v>0</v>
      </c>
      <c r="CY65">
        <v>0</v>
      </c>
      <c r="CZ65">
        <v>0</v>
      </c>
      <c r="DA65" s="2">
        <v>3.54E-6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2.4856862E-2</v>
      </c>
      <c r="DJ65">
        <v>0</v>
      </c>
      <c r="DK65">
        <v>0</v>
      </c>
      <c r="DL65">
        <v>0</v>
      </c>
      <c r="DM65">
        <v>0</v>
      </c>
      <c r="DN65">
        <v>4.4465729999999997E-3</v>
      </c>
      <c r="DO65">
        <v>0</v>
      </c>
      <c r="DP65">
        <v>0</v>
      </c>
      <c r="DQ65">
        <v>0</v>
      </c>
      <c r="DR65">
        <v>104.91652000000001</v>
      </c>
      <c r="DS65">
        <v>4266.7448999999997</v>
      </c>
    </row>
    <row r="66" spans="1:123">
      <c r="A66" t="s">
        <v>7</v>
      </c>
      <c r="B66" t="s">
        <v>8</v>
      </c>
      <c r="C66" t="s">
        <v>56</v>
      </c>
      <c r="D66" t="s">
        <v>62</v>
      </c>
      <c r="E66" t="s">
        <v>10</v>
      </c>
      <c r="F66" t="s">
        <v>45</v>
      </c>
      <c r="G66" t="s">
        <v>46</v>
      </c>
      <c r="BF66">
        <v>2040</v>
      </c>
      <c r="BG66">
        <v>11.337999999999999</v>
      </c>
      <c r="BH66">
        <v>0.1986</v>
      </c>
      <c r="BI66">
        <v>337.5745</v>
      </c>
      <c r="BJ66">
        <v>8.6887000000000008</v>
      </c>
      <c r="BK66">
        <v>34.604100000000003</v>
      </c>
      <c r="BL66">
        <v>950.24670000000003</v>
      </c>
      <c r="BM66">
        <v>201.65440000000001</v>
      </c>
      <c r="BN66">
        <v>32.566299999999998</v>
      </c>
      <c r="BO66">
        <v>6.7850000000000001</v>
      </c>
      <c r="BP66">
        <v>27.890599999999999</v>
      </c>
      <c r="BQ66">
        <v>46.4011</v>
      </c>
      <c r="BR66">
        <v>8.6633999999999993</v>
      </c>
      <c r="BS66">
        <v>1.946</v>
      </c>
      <c r="BT66">
        <v>0.1128</v>
      </c>
      <c r="BU66">
        <v>0.41339999999999999</v>
      </c>
      <c r="BV66">
        <v>80.711699999999993</v>
      </c>
      <c r="BW66">
        <v>9.3646999999999991</v>
      </c>
      <c r="BX66">
        <v>31.380199999999999</v>
      </c>
      <c r="BY66">
        <v>229.429</v>
      </c>
      <c r="BZ66">
        <v>23.291899999999998</v>
      </c>
      <c r="CA66">
        <v>0.25729999999999997</v>
      </c>
      <c r="CB66">
        <v>96.916399999999996</v>
      </c>
      <c r="CC66">
        <v>3.3371</v>
      </c>
      <c r="CE66">
        <v>1826</v>
      </c>
      <c r="CF66" s="1">
        <v>1.6750909000000001E-2</v>
      </c>
      <c r="CG66">
        <v>0.225313924</v>
      </c>
      <c r="CH66">
        <v>33.748102899999999</v>
      </c>
      <c r="CI66">
        <v>0.22706148800000001</v>
      </c>
      <c r="CJ66">
        <v>1.5319828129999999</v>
      </c>
      <c r="CK66">
        <v>1531.9828130000001</v>
      </c>
      <c r="CL66">
        <v>378.82226550000001</v>
      </c>
      <c r="CM66">
        <v>62.815941510000002</v>
      </c>
      <c r="CN66">
        <v>3.9116044830000001</v>
      </c>
      <c r="CO66">
        <v>2.3209688339999999</v>
      </c>
      <c r="CP66">
        <v>16.620779079999998</v>
      </c>
      <c r="CQ66">
        <v>7.0194521060000001</v>
      </c>
      <c r="CR66">
        <v>1.0071225E-2</v>
      </c>
      <c r="CS66">
        <v>0</v>
      </c>
      <c r="CT66">
        <v>0</v>
      </c>
      <c r="CU66">
        <v>0</v>
      </c>
      <c r="CV66" s="2">
        <v>2.7700000000000001E-4</v>
      </c>
      <c r="CW66">
        <v>0</v>
      </c>
      <c r="CX66">
        <v>0</v>
      </c>
      <c r="CY66">
        <v>0</v>
      </c>
      <c r="CZ66">
        <v>0</v>
      </c>
      <c r="DA66" s="2">
        <v>3.5700000000000001E-6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2.4856862E-2</v>
      </c>
      <c r="DJ66">
        <v>0</v>
      </c>
      <c r="DK66">
        <v>0</v>
      </c>
      <c r="DL66">
        <v>0</v>
      </c>
      <c r="DM66">
        <v>0</v>
      </c>
      <c r="DN66">
        <v>4.4465729999999997E-3</v>
      </c>
      <c r="DO66">
        <v>0</v>
      </c>
      <c r="DP66">
        <v>0</v>
      </c>
      <c r="DQ66">
        <v>0</v>
      </c>
      <c r="DR66">
        <v>104.90841</v>
      </c>
      <c r="DS66">
        <v>4266.3185999999996</v>
      </c>
    </row>
    <row r="67" spans="1:123">
      <c r="A67" t="s">
        <v>7</v>
      </c>
      <c r="B67" t="s">
        <v>8</v>
      </c>
      <c r="C67" t="s">
        <v>56</v>
      </c>
      <c r="D67" t="s">
        <v>62</v>
      </c>
      <c r="E67" t="s">
        <v>10</v>
      </c>
      <c r="F67" t="s">
        <v>47</v>
      </c>
      <c r="G67" t="s">
        <v>48</v>
      </c>
      <c r="BF67">
        <v>2050</v>
      </c>
      <c r="BG67">
        <v>11.0313</v>
      </c>
      <c r="BH67">
        <v>0.24859999999999999</v>
      </c>
      <c r="BI67">
        <v>331.33699999999999</v>
      </c>
      <c r="BJ67">
        <v>8.5883000000000003</v>
      </c>
      <c r="BK67">
        <v>25.678899999999999</v>
      </c>
      <c r="BL67">
        <v>872.77279999999996</v>
      </c>
      <c r="BM67">
        <v>190.6431</v>
      </c>
      <c r="BN67">
        <v>29.082899999999999</v>
      </c>
      <c r="BO67">
        <v>6.1795</v>
      </c>
      <c r="BP67">
        <v>26.806999999999999</v>
      </c>
      <c r="BQ67">
        <v>46.5154</v>
      </c>
      <c r="BR67">
        <v>9.1356999999999999</v>
      </c>
      <c r="BS67">
        <v>2.0512000000000001</v>
      </c>
      <c r="BT67">
        <v>0.1087</v>
      </c>
      <c r="BU67">
        <v>0.24629999999999999</v>
      </c>
      <c r="BV67">
        <v>74.607500000000002</v>
      </c>
      <c r="BW67">
        <v>11.0952</v>
      </c>
      <c r="BX67">
        <v>30.71</v>
      </c>
      <c r="BY67">
        <v>252.9709</v>
      </c>
      <c r="BZ67">
        <v>26.118099999999998</v>
      </c>
      <c r="CA67">
        <v>8.9099999999999999E-2</v>
      </c>
      <c r="CB67">
        <v>95.465000000000003</v>
      </c>
      <c r="CC67">
        <v>3.7816000000000001</v>
      </c>
      <c r="CE67">
        <v>1827</v>
      </c>
      <c r="CF67" s="1">
        <v>1.7976817999999999E-2</v>
      </c>
      <c r="CG67">
        <v>0.229459052</v>
      </c>
      <c r="CH67">
        <v>34.155050009999997</v>
      </c>
      <c r="CI67">
        <v>0.23135119400000001</v>
      </c>
      <c r="CJ67">
        <v>1.566092214</v>
      </c>
      <c r="CK67">
        <v>1566.092214</v>
      </c>
      <c r="CL67">
        <v>382.47733920000002</v>
      </c>
      <c r="CM67">
        <v>63.389990109999999</v>
      </c>
      <c r="CN67">
        <v>3.9627935910000001</v>
      </c>
      <c r="CO67">
        <v>2.346337782</v>
      </c>
      <c r="CP67">
        <v>16.79991923</v>
      </c>
      <c r="CQ67">
        <v>7.0707002670000003</v>
      </c>
      <c r="CR67">
        <v>1.0071225E-2</v>
      </c>
      <c r="CS67">
        <v>0</v>
      </c>
      <c r="CT67">
        <v>0</v>
      </c>
      <c r="CU67">
        <v>0</v>
      </c>
      <c r="CV67" s="2">
        <v>2.81E-4</v>
      </c>
      <c r="CW67">
        <v>0</v>
      </c>
      <c r="CX67">
        <v>0</v>
      </c>
      <c r="CY67">
        <v>0</v>
      </c>
      <c r="CZ67">
        <v>0</v>
      </c>
      <c r="DA67" s="2">
        <v>3.6100000000000002E-6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2.4856862E-2</v>
      </c>
      <c r="DJ67">
        <v>0</v>
      </c>
      <c r="DK67">
        <v>0</v>
      </c>
      <c r="DL67">
        <v>0</v>
      </c>
      <c r="DM67">
        <v>0</v>
      </c>
      <c r="DN67">
        <v>4.4465729999999997E-3</v>
      </c>
      <c r="DO67">
        <v>0</v>
      </c>
      <c r="DP67">
        <v>0</v>
      </c>
      <c r="DQ67">
        <v>0</v>
      </c>
      <c r="DR67">
        <v>104.91515</v>
      </c>
      <c r="DS67">
        <v>4266.6728999999996</v>
      </c>
    </row>
    <row r="68" spans="1:123">
      <c r="A68" t="s">
        <v>7</v>
      </c>
      <c r="B68" t="s">
        <v>8</v>
      </c>
      <c r="C68" t="s">
        <v>56</v>
      </c>
      <c r="D68" t="s">
        <v>62</v>
      </c>
      <c r="E68" t="s">
        <v>10</v>
      </c>
      <c r="F68" t="s">
        <v>49</v>
      </c>
      <c r="G68" t="s">
        <v>50</v>
      </c>
      <c r="BF68">
        <v>2060</v>
      </c>
      <c r="BG68">
        <v>9.4011999999999993</v>
      </c>
      <c r="BH68">
        <v>0.184</v>
      </c>
      <c r="BI68">
        <v>317.60969999999998</v>
      </c>
      <c r="BJ68">
        <v>8.5063999999999993</v>
      </c>
      <c r="BK68">
        <v>20.711400000000001</v>
      </c>
      <c r="BL68">
        <v>778.55679999999995</v>
      </c>
      <c r="BM68">
        <v>179.8887</v>
      </c>
      <c r="BN68">
        <v>25.552900000000001</v>
      </c>
      <c r="BO68">
        <v>5.5313999999999997</v>
      </c>
      <c r="BP68">
        <v>24.8886</v>
      </c>
      <c r="BQ68">
        <v>45.988199999999999</v>
      </c>
      <c r="BR68">
        <v>8.9042999999999992</v>
      </c>
      <c r="BS68">
        <v>2.0348999999999999</v>
      </c>
      <c r="BT68">
        <v>0.1074</v>
      </c>
      <c r="BU68">
        <v>0.13750000000000001</v>
      </c>
      <c r="BV68">
        <v>84.085700000000003</v>
      </c>
      <c r="BW68">
        <v>11.113</v>
      </c>
      <c r="BX68">
        <v>26.221699999999998</v>
      </c>
      <c r="BY68">
        <v>243.44290000000001</v>
      </c>
      <c r="BZ68">
        <v>25.539300000000001</v>
      </c>
      <c r="CA68">
        <v>3.0700000000000002E-2</v>
      </c>
      <c r="CB68">
        <v>86.275499999999994</v>
      </c>
      <c r="CC68">
        <v>4.2930000000000001</v>
      </c>
      <c r="CE68">
        <v>1828</v>
      </c>
      <c r="CF68" s="1">
        <v>1.8173727000000001E-2</v>
      </c>
      <c r="CG68">
        <v>0.23368043699999999</v>
      </c>
      <c r="CH68">
        <v>34.999128509999998</v>
      </c>
      <c r="CI68">
        <v>0.23572194099999999</v>
      </c>
      <c r="CJ68">
        <v>1.6180207230000001</v>
      </c>
      <c r="CK68">
        <v>1618.0207230000001</v>
      </c>
      <c r="CL68">
        <v>395.97543250000001</v>
      </c>
      <c r="CM68">
        <v>65.905359489999995</v>
      </c>
      <c r="CN68">
        <v>4.1163549770000003</v>
      </c>
      <c r="CO68">
        <v>2.420774153</v>
      </c>
      <c r="CP68">
        <v>17.4805645</v>
      </c>
      <c r="CQ68">
        <v>7.2482907799999996</v>
      </c>
      <c r="CR68">
        <v>1.0071225E-2</v>
      </c>
      <c r="CS68">
        <v>0</v>
      </c>
      <c r="CT68">
        <v>0</v>
      </c>
      <c r="CU68">
        <v>0</v>
      </c>
      <c r="CV68" s="2">
        <v>2.8499999999999999E-4</v>
      </c>
      <c r="CW68">
        <v>0</v>
      </c>
      <c r="CX68">
        <v>0</v>
      </c>
      <c r="CY68">
        <v>0</v>
      </c>
      <c r="CZ68">
        <v>0</v>
      </c>
      <c r="DA68" s="2">
        <v>3.6399999999999999E-6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2.4856862E-2</v>
      </c>
      <c r="DJ68">
        <v>0</v>
      </c>
      <c r="DK68">
        <v>0</v>
      </c>
      <c r="DL68">
        <v>0</v>
      </c>
      <c r="DM68">
        <v>0</v>
      </c>
      <c r="DN68">
        <v>4.4465729999999997E-3</v>
      </c>
      <c r="DO68">
        <v>0</v>
      </c>
      <c r="DP68">
        <v>0</v>
      </c>
      <c r="DQ68">
        <v>0</v>
      </c>
      <c r="DR68">
        <v>104.87222</v>
      </c>
      <c r="DS68">
        <v>4264.4159</v>
      </c>
    </row>
    <row r="69" spans="1:123">
      <c r="A69" t="s">
        <v>7</v>
      </c>
      <c r="B69" t="s">
        <v>8</v>
      </c>
      <c r="C69" t="s">
        <v>56</v>
      </c>
      <c r="D69" t="s">
        <v>62</v>
      </c>
      <c r="E69" t="s">
        <v>10</v>
      </c>
      <c r="F69" t="s">
        <v>51</v>
      </c>
      <c r="G69" t="s">
        <v>52</v>
      </c>
      <c r="BF69">
        <v>2070</v>
      </c>
      <c r="BG69">
        <v>7.1181999999999999</v>
      </c>
      <c r="BH69">
        <v>0.1037</v>
      </c>
      <c r="BI69">
        <v>300.7647</v>
      </c>
      <c r="BJ69">
        <v>8.3592999999999993</v>
      </c>
      <c r="BK69">
        <v>16.398700000000002</v>
      </c>
      <c r="BL69">
        <v>673.64170000000001</v>
      </c>
      <c r="BM69">
        <v>166.45160000000001</v>
      </c>
      <c r="BN69">
        <v>22.21</v>
      </c>
      <c r="BO69">
        <v>4.851</v>
      </c>
      <c r="BP69">
        <v>22.752700000000001</v>
      </c>
      <c r="BQ69">
        <v>45.2014</v>
      </c>
      <c r="BR69">
        <v>9.0038999999999998</v>
      </c>
      <c r="BS69">
        <v>1.9869000000000001</v>
      </c>
      <c r="BT69">
        <v>0.1066</v>
      </c>
      <c r="BU69">
        <v>7.2999999999999995E-2</v>
      </c>
      <c r="BV69">
        <v>93.880200000000002</v>
      </c>
      <c r="BW69">
        <v>11.0471</v>
      </c>
      <c r="BX69">
        <v>23.9895</v>
      </c>
      <c r="BY69">
        <v>258.05250000000001</v>
      </c>
      <c r="BZ69">
        <v>28.045500000000001</v>
      </c>
      <c r="CA69">
        <v>2.1600000000000001E-2</v>
      </c>
      <c r="CB69">
        <v>80.878</v>
      </c>
      <c r="CC69">
        <v>4.8948</v>
      </c>
      <c r="CE69">
        <v>1829</v>
      </c>
      <c r="CF69" s="1">
        <v>1.8107727000000001E-2</v>
      </c>
      <c r="CG69">
        <v>0.23797948399999999</v>
      </c>
      <c r="CH69">
        <v>35.016405130000003</v>
      </c>
      <c r="CI69">
        <v>0.240175262</v>
      </c>
      <c r="CJ69">
        <v>1.5972383020000001</v>
      </c>
      <c r="CK69">
        <v>1597.238302</v>
      </c>
      <c r="CL69">
        <v>389.17462819999997</v>
      </c>
      <c r="CM69">
        <v>64.572898240000001</v>
      </c>
      <c r="CN69">
        <v>4.0003508160000001</v>
      </c>
      <c r="CO69">
        <v>2.3793763320000001</v>
      </c>
      <c r="CP69">
        <v>17.194081650000001</v>
      </c>
      <c r="CQ69">
        <v>7.2200712659999997</v>
      </c>
      <c r="CR69">
        <v>1.0071225E-2</v>
      </c>
      <c r="CS69">
        <v>0</v>
      </c>
      <c r="CT69">
        <v>0</v>
      </c>
      <c r="CU69">
        <v>0</v>
      </c>
      <c r="CV69" s="2">
        <v>2.8899999999999998E-4</v>
      </c>
      <c r="CW69">
        <v>0</v>
      </c>
      <c r="CX69">
        <v>0</v>
      </c>
      <c r="CY69">
        <v>0</v>
      </c>
      <c r="CZ69">
        <v>0</v>
      </c>
      <c r="DA69" s="2">
        <v>3.6799999999999999E-6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2.4856862E-2</v>
      </c>
      <c r="DJ69">
        <v>0</v>
      </c>
      <c r="DK69">
        <v>0</v>
      </c>
      <c r="DL69">
        <v>0</v>
      </c>
      <c r="DM69">
        <v>0</v>
      </c>
      <c r="DN69">
        <v>4.4465729999999997E-3</v>
      </c>
      <c r="DO69">
        <v>0</v>
      </c>
      <c r="DP69">
        <v>0</v>
      </c>
      <c r="DQ69">
        <v>0</v>
      </c>
      <c r="DR69">
        <v>104.90025</v>
      </c>
      <c r="DS69">
        <v>4265.8895000000002</v>
      </c>
    </row>
    <row r="70" spans="1:123">
      <c r="A70" t="s">
        <v>7</v>
      </c>
      <c r="B70" t="s">
        <v>8</v>
      </c>
      <c r="C70" t="s">
        <v>56</v>
      </c>
      <c r="D70" t="s">
        <v>62</v>
      </c>
      <c r="E70" t="s">
        <v>10</v>
      </c>
      <c r="F70" t="s">
        <v>53</v>
      </c>
      <c r="G70" t="s">
        <v>54</v>
      </c>
      <c r="BF70">
        <v>2080</v>
      </c>
      <c r="BG70">
        <v>4.1821999999999999</v>
      </c>
      <c r="BH70">
        <v>7.7999999999999996E-3</v>
      </c>
      <c r="BI70">
        <v>280.80360000000002</v>
      </c>
      <c r="BJ70">
        <v>8.1468000000000007</v>
      </c>
      <c r="BK70">
        <v>12.7409</v>
      </c>
      <c r="BL70">
        <v>558.01859999999999</v>
      </c>
      <c r="BM70">
        <v>150.3314</v>
      </c>
      <c r="BN70">
        <v>19.054099999999998</v>
      </c>
      <c r="BO70">
        <v>4.1384999999999996</v>
      </c>
      <c r="BP70">
        <v>20.3996</v>
      </c>
      <c r="BQ70">
        <v>44.154600000000002</v>
      </c>
      <c r="BR70">
        <v>9.4651999999999994</v>
      </c>
      <c r="BS70">
        <v>1.9078999999999999</v>
      </c>
      <c r="BT70">
        <v>0.1032</v>
      </c>
      <c r="BU70">
        <v>3.73E-2</v>
      </c>
      <c r="BV70">
        <v>96.271299999999997</v>
      </c>
      <c r="BW70">
        <v>10.956899999999999</v>
      </c>
      <c r="BX70">
        <v>23.535900000000002</v>
      </c>
      <c r="BY70">
        <v>300.61630000000002</v>
      </c>
      <c r="BZ70">
        <v>33.7898</v>
      </c>
      <c r="CA70">
        <v>1.77E-2</v>
      </c>
      <c r="CB70">
        <v>79.272499999999994</v>
      </c>
      <c r="CC70">
        <v>5.5869</v>
      </c>
      <c r="CE70">
        <v>1830</v>
      </c>
      <c r="CF70" s="1">
        <v>2.4306273E-2</v>
      </c>
      <c r="CG70">
        <v>0.242357621</v>
      </c>
      <c r="CH70">
        <v>35.40215534</v>
      </c>
      <c r="CI70">
        <v>0.244712716</v>
      </c>
      <c r="CJ70">
        <v>1.7059032540000001</v>
      </c>
      <c r="CK70">
        <v>1705.9032540000001</v>
      </c>
      <c r="CL70">
        <v>392.10653289999999</v>
      </c>
      <c r="CM70">
        <v>64.940761789999996</v>
      </c>
      <c r="CN70">
        <v>4.03843029</v>
      </c>
      <c r="CO70">
        <v>2.403159831</v>
      </c>
      <c r="CP70">
        <v>17.31425157</v>
      </c>
      <c r="CQ70">
        <v>7.2625464849999997</v>
      </c>
      <c r="CR70">
        <v>1.0071225E-2</v>
      </c>
      <c r="CS70">
        <v>0</v>
      </c>
      <c r="CT70">
        <v>0</v>
      </c>
      <c r="CU70">
        <v>0</v>
      </c>
      <c r="CV70" s="2">
        <v>2.9300000000000002E-4</v>
      </c>
      <c r="CW70">
        <v>0</v>
      </c>
      <c r="CX70">
        <v>0</v>
      </c>
      <c r="CY70">
        <v>0</v>
      </c>
      <c r="CZ70">
        <v>0</v>
      </c>
      <c r="DA70" s="2">
        <v>3.72E-6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2.4856862E-2</v>
      </c>
      <c r="DJ70">
        <v>0</v>
      </c>
      <c r="DK70">
        <v>0</v>
      </c>
      <c r="DL70">
        <v>0</v>
      </c>
      <c r="DM70">
        <v>0</v>
      </c>
      <c r="DN70">
        <v>4.4465729999999997E-3</v>
      </c>
      <c r="DO70">
        <v>0</v>
      </c>
      <c r="DP70">
        <v>0</v>
      </c>
      <c r="DQ70">
        <v>0</v>
      </c>
      <c r="DR70">
        <v>104.86669999999999</v>
      </c>
      <c r="DS70">
        <v>4264.1256000000003</v>
      </c>
    </row>
    <row r="71" spans="1:123">
      <c r="A71" t="s">
        <v>7</v>
      </c>
      <c r="B71" t="s">
        <v>8</v>
      </c>
      <c r="C71" t="s">
        <v>57</v>
      </c>
      <c r="D71" t="s">
        <v>62</v>
      </c>
      <c r="E71" t="s">
        <v>10</v>
      </c>
      <c r="F71" t="s">
        <v>11</v>
      </c>
      <c r="G71" t="s">
        <v>12</v>
      </c>
      <c r="BF71">
        <v>2090</v>
      </c>
      <c r="BG71">
        <v>4.1925999999999997</v>
      </c>
      <c r="BH71">
        <v>2.7E-2</v>
      </c>
      <c r="BI71">
        <v>273.43439999999998</v>
      </c>
      <c r="BJ71">
        <v>8.1293000000000006</v>
      </c>
      <c r="BK71">
        <v>11.997400000000001</v>
      </c>
      <c r="BL71">
        <v>517.65859999999998</v>
      </c>
      <c r="BM71">
        <v>145.18260000000001</v>
      </c>
      <c r="BN71">
        <v>18.555</v>
      </c>
      <c r="BO71">
        <v>4.0003000000000002</v>
      </c>
      <c r="BP71">
        <v>19.900099999999998</v>
      </c>
      <c r="BQ71">
        <v>43.861899999999999</v>
      </c>
      <c r="BR71">
        <v>10.5816</v>
      </c>
      <c r="BS71">
        <v>1.9733000000000001</v>
      </c>
      <c r="BT71">
        <v>9.7199999999999995E-2</v>
      </c>
      <c r="BU71">
        <v>0</v>
      </c>
      <c r="BV71">
        <v>91.203599999999994</v>
      </c>
      <c r="BW71">
        <v>10.752599999999999</v>
      </c>
      <c r="BX71">
        <v>23.520499999999998</v>
      </c>
      <c r="BY71">
        <v>353.00400000000002</v>
      </c>
      <c r="BZ71">
        <v>39.927799999999998</v>
      </c>
      <c r="CA71">
        <v>1.5699999999999999E-2</v>
      </c>
      <c r="CB71">
        <v>81.080399999999997</v>
      </c>
      <c r="CC71">
        <v>6.0106000000000002</v>
      </c>
      <c r="CE71">
        <v>1831</v>
      </c>
      <c r="CF71" s="1">
        <v>2.3053091000000001E-2</v>
      </c>
      <c r="CG71">
        <v>0.24681630399999999</v>
      </c>
      <c r="CH71">
        <v>35.374187050000003</v>
      </c>
      <c r="CI71">
        <v>0.249335894</v>
      </c>
      <c r="CJ71">
        <v>1.6610331300000001</v>
      </c>
      <c r="CK71">
        <v>1661.03313</v>
      </c>
      <c r="CL71">
        <v>384.2012507</v>
      </c>
      <c r="CM71">
        <v>63.336821739999998</v>
      </c>
      <c r="CN71">
        <v>3.9474094530000001</v>
      </c>
      <c r="CO71">
        <v>2.361347125</v>
      </c>
      <c r="CP71">
        <v>16.87772867</v>
      </c>
      <c r="CQ71">
        <v>7.1906531459999998</v>
      </c>
      <c r="CR71">
        <v>1.0071225E-2</v>
      </c>
      <c r="CS71">
        <v>0</v>
      </c>
      <c r="CT71">
        <v>0</v>
      </c>
      <c r="CU71">
        <v>0</v>
      </c>
      <c r="CV71" s="2">
        <v>2.9700000000000001E-4</v>
      </c>
      <c r="CW71">
        <v>0</v>
      </c>
      <c r="CX71">
        <v>0</v>
      </c>
      <c r="CY71">
        <v>0</v>
      </c>
      <c r="CZ71">
        <v>0</v>
      </c>
      <c r="DA71" s="2">
        <v>3.7500000000000001E-6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2.4856862E-2</v>
      </c>
      <c r="DJ71">
        <v>0</v>
      </c>
      <c r="DK71">
        <v>0</v>
      </c>
      <c r="DL71">
        <v>0</v>
      </c>
      <c r="DM71">
        <v>0</v>
      </c>
      <c r="DN71">
        <v>4.4465729999999997E-3</v>
      </c>
      <c r="DO71">
        <v>0</v>
      </c>
      <c r="DP71">
        <v>0</v>
      </c>
      <c r="DQ71">
        <v>0</v>
      </c>
      <c r="DR71">
        <v>104.89174</v>
      </c>
      <c r="DS71">
        <v>4265.442</v>
      </c>
    </row>
    <row r="72" spans="1:123">
      <c r="A72" t="s">
        <v>7</v>
      </c>
      <c r="B72" t="s">
        <v>8</v>
      </c>
      <c r="C72" t="s">
        <v>57</v>
      </c>
      <c r="D72" t="s">
        <v>62</v>
      </c>
      <c r="E72" t="s">
        <v>10</v>
      </c>
      <c r="F72" t="s">
        <v>11</v>
      </c>
      <c r="G72" t="s">
        <v>13</v>
      </c>
      <c r="BF72">
        <v>2100</v>
      </c>
      <c r="BG72">
        <v>4.2030000000000003</v>
      </c>
      <c r="BH72">
        <v>4.6300000000000001E-2</v>
      </c>
      <c r="BI72">
        <v>266.05860000000001</v>
      </c>
      <c r="BJ72">
        <v>8.1117000000000008</v>
      </c>
      <c r="BK72">
        <v>11.2538</v>
      </c>
      <c r="BL72">
        <v>477.2996</v>
      </c>
      <c r="BM72">
        <v>140.03380000000001</v>
      </c>
      <c r="BN72">
        <v>18.055900000000001</v>
      </c>
      <c r="BO72">
        <v>3.8620999999999999</v>
      </c>
      <c r="BP72">
        <v>19.400500000000001</v>
      </c>
      <c r="BQ72">
        <v>43.5687</v>
      </c>
      <c r="BR72">
        <v>11.3964</v>
      </c>
      <c r="BS72">
        <v>2.0621</v>
      </c>
      <c r="BT72">
        <v>8.8599999999999998E-2</v>
      </c>
      <c r="BU72">
        <v>0</v>
      </c>
      <c r="BV72">
        <v>81.226799999999997</v>
      </c>
      <c r="BW72">
        <v>10.4055</v>
      </c>
      <c r="BX72">
        <v>23.0063</v>
      </c>
      <c r="BY72">
        <v>409.07510000000002</v>
      </c>
      <c r="BZ72">
        <v>46.270400000000002</v>
      </c>
      <c r="CA72">
        <v>1.41E-2</v>
      </c>
      <c r="CB72">
        <v>82.888400000000004</v>
      </c>
      <c r="CC72">
        <v>6.4343000000000004</v>
      </c>
      <c r="CE72">
        <v>1832</v>
      </c>
      <c r="CF72" s="1">
        <v>2.3212091000000001E-2</v>
      </c>
      <c r="CG72">
        <v>0.25135701300000002</v>
      </c>
      <c r="CH72">
        <v>35.562723490000003</v>
      </c>
      <c r="CI72">
        <v>0.25404641300000003</v>
      </c>
      <c r="CJ72">
        <v>1.660610583</v>
      </c>
      <c r="CK72">
        <v>1660.6105829999999</v>
      </c>
      <c r="CL72">
        <v>382.36339800000002</v>
      </c>
      <c r="CM72">
        <v>62.870896559999998</v>
      </c>
      <c r="CN72">
        <v>3.9461750530000002</v>
      </c>
      <c r="CO72">
        <v>2.3538632989999999</v>
      </c>
      <c r="CP72">
        <v>16.738986749999999</v>
      </c>
      <c r="CQ72">
        <v>7.1749423600000002</v>
      </c>
      <c r="CR72">
        <v>1.0071225E-2</v>
      </c>
      <c r="CS72">
        <v>0</v>
      </c>
      <c r="CT72">
        <v>0</v>
      </c>
      <c r="CU72">
        <v>0</v>
      </c>
      <c r="CV72" s="2">
        <v>3.01E-4</v>
      </c>
      <c r="CW72">
        <v>0</v>
      </c>
      <c r="CX72">
        <v>0</v>
      </c>
      <c r="CY72">
        <v>0</v>
      </c>
      <c r="CZ72">
        <v>0</v>
      </c>
      <c r="DA72" s="2">
        <v>3.7900000000000001E-6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2.4856862E-2</v>
      </c>
      <c r="DJ72">
        <v>0</v>
      </c>
      <c r="DK72">
        <v>0</v>
      </c>
      <c r="DL72">
        <v>0</v>
      </c>
      <c r="DM72">
        <v>0</v>
      </c>
      <c r="DN72">
        <v>4.4465729999999997E-3</v>
      </c>
      <c r="DO72">
        <v>0</v>
      </c>
      <c r="DP72">
        <v>0</v>
      </c>
      <c r="DQ72">
        <v>0</v>
      </c>
      <c r="DR72">
        <v>104.90924</v>
      </c>
      <c r="DS72">
        <v>4266.3620000000001</v>
      </c>
    </row>
    <row r="73" spans="1:123">
      <c r="A73" t="s">
        <v>7</v>
      </c>
      <c r="B73" t="s">
        <v>8</v>
      </c>
      <c r="C73" t="s">
        <v>57</v>
      </c>
      <c r="D73" t="s">
        <v>62</v>
      </c>
      <c r="E73" t="s">
        <v>10</v>
      </c>
      <c r="F73" t="s">
        <v>14</v>
      </c>
      <c r="G73" t="s">
        <v>15</v>
      </c>
      <c r="BF73">
        <v>2110</v>
      </c>
      <c r="BG73">
        <v>3.0815999999999999</v>
      </c>
      <c r="BH73">
        <v>2.7799999999999998E-2</v>
      </c>
      <c r="BI73">
        <v>266.0607</v>
      </c>
      <c r="BJ73">
        <v>7.8894000000000002</v>
      </c>
      <c r="BK73">
        <v>11.2538</v>
      </c>
      <c r="BL73">
        <v>477.2996</v>
      </c>
      <c r="BM73">
        <v>140.03380000000001</v>
      </c>
      <c r="BN73">
        <v>18.055900000000001</v>
      </c>
      <c r="BO73">
        <v>3.8620999999999999</v>
      </c>
      <c r="BP73">
        <v>19.400500000000001</v>
      </c>
      <c r="BQ73">
        <v>43.5687</v>
      </c>
      <c r="BR73">
        <v>9.1271000000000004</v>
      </c>
      <c r="BS73">
        <v>1.6556999999999999</v>
      </c>
      <c r="BT73">
        <v>7.1900000000000006E-2</v>
      </c>
      <c r="BU73">
        <v>0</v>
      </c>
      <c r="BV73">
        <v>81.226799999999997</v>
      </c>
      <c r="BW73">
        <v>10.4055</v>
      </c>
      <c r="BX73">
        <v>23.0063</v>
      </c>
      <c r="BY73">
        <v>407.26010000000002</v>
      </c>
      <c r="BZ73">
        <v>44.016300000000001</v>
      </c>
      <c r="CA73">
        <v>1.44E-2</v>
      </c>
      <c r="CB73">
        <v>82.888400000000004</v>
      </c>
      <c r="CC73">
        <v>5.1821000000000002</v>
      </c>
      <c r="CE73">
        <v>1833</v>
      </c>
      <c r="CF73" s="1">
        <v>2.3674635999999999E-2</v>
      </c>
      <c r="CG73">
        <v>0.25598125799999999</v>
      </c>
      <c r="CH73">
        <v>35.980831109999997</v>
      </c>
      <c r="CI73">
        <v>0.25884592499999998</v>
      </c>
      <c r="CJ73">
        <v>1.673874936</v>
      </c>
      <c r="CK73">
        <v>1673.8749359999999</v>
      </c>
      <c r="CL73">
        <v>383.45379279999997</v>
      </c>
      <c r="CM73">
        <v>63.069583700000003</v>
      </c>
      <c r="CN73">
        <v>3.9053355939999999</v>
      </c>
      <c r="CO73">
        <v>2.3569593809999998</v>
      </c>
      <c r="CP73">
        <v>16.864496920000001</v>
      </c>
      <c r="CQ73">
        <v>7.2395836109999996</v>
      </c>
      <c r="CR73">
        <v>1.0070485000000001E-2</v>
      </c>
      <c r="CS73">
        <v>0</v>
      </c>
      <c r="CT73">
        <v>0</v>
      </c>
      <c r="CU73">
        <v>0</v>
      </c>
      <c r="CV73" s="2">
        <v>3.0499999999999999E-4</v>
      </c>
      <c r="CW73">
        <v>0</v>
      </c>
      <c r="CX73">
        <v>0</v>
      </c>
      <c r="CY73">
        <v>0</v>
      </c>
      <c r="CZ73">
        <v>0</v>
      </c>
      <c r="DA73" s="2">
        <v>3.8199999999999998E-6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2.4856862E-2</v>
      </c>
      <c r="DJ73">
        <v>0</v>
      </c>
      <c r="DK73">
        <v>0</v>
      </c>
      <c r="DL73">
        <v>0</v>
      </c>
      <c r="DM73">
        <v>0</v>
      </c>
      <c r="DN73">
        <v>4.4465729999999997E-3</v>
      </c>
      <c r="DO73">
        <v>0</v>
      </c>
      <c r="DP73">
        <v>0</v>
      </c>
      <c r="DQ73">
        <v>0</v>
      </c>
      <c r="DR73">
        <v>104.89175</v>
      </c>
      <c r="DS73">
        <v>4265.4426000000003</v>
      </c>
    </row>
    <row r="74" spans="1:123">
      <c r="A74" t="s">
        <v>7</v>
      </c>
      <c r="B74" t="s">
        <v>8</v>
      </c>
      <c r="C74" t="s">
        <v>57</v>
      </c>
      <c r="D74" t="s">
        <v>62</v>
      </c>
      <c r="E74" t="s">
        <v>10</v>
      </c>
      <c r="F74" t="s">
        <v>16</v>
      </c>
      <c r="G74" t="s">
        <v>17</v>
      </c>
      <c r="BF74">
        <v>2120</v>
      </c>
      <c r="BG74">
        <v>2.2845</v>
      </c>
      <c r="BH74">
        <v>9.2999999999999992E-3</v>
      </c>
      <c r="BI74">
        <v>266.06220000000002</v>
      </c>
      <c r="BJ74">
        <v>7.6669999999999998</v>
      </c>
      <c r="BK74">
        <v>11.2538</v>
      </c>
      <c r="BL74">
        <v>477.2996</v>
      </c>
      <c r="BM74">
        <v>140.03380000000001</v>
      </c>
      <c r="BN74">
        <v>18.055900000000001</v>
      </c>
      <c r="BO74">
        <v>3.8620999999999999</v>
      </c>
      <c r="BP74">
        <v>19.400500000000001</v>
      </c>
      <c r="BQ74">
        <v>43.5687</v>
      </c>
      <c r="BR74">
        <v>6.8578000000000001</v>
      </c>
      <c r="BS74">
        <v>1.2493000000000001</v>
      </c>
      <c r="BT74">
        <v>5.5199999999999999E-2</v>
      </c>
      <c r="BU74">
        <v>0</v>
      </c>
      <c r="BV74">
        <v>81.226799999999997</v>
      </c>
      <c r="BW74">
        <v>10.4055</v>
      </c>
      <c r="BX74">
        <v>23.0063</v>
      </c>
      <c r="BY74">
        <v>405.44499999999999</v>
      </c>
      <c r="BZ74">
        <v>41.7622</v>
      </c>
      <c r="CA74">
        <v>1.4800000000000001E-2</v>
      </c>
      <c r="CB74">
        <v>82.888400000000004</v>
      </c>
      <c r="CC74">
        <v>3.9298999999999999</v>
      </c>
      <c r="CE74">
        <v>1834</v>
      </c>
      <c r="CF74" s="1">
        <v>2.4132544999999998E-2</v>
      </c>
      <c r="CG74">
        <v>0.26069057600000001</v>
      </c>
      <c r="CH74">
        <v>36.761060970000003</v>
      </c>
      <c r="CI74">
        <v>0.26373611000000002</v>
      </c>
      <c r="CJ74">
        <v>1.721269347</v>
      </c>
      <c r="CK74">
        <v>1721.2693469999999</v>
      </c>
      <c r="CL74">
        <v>394.1429023</v>
      </c>
      <c r="CM74">
        <v>65.104992640000006</v>
      </c>
      <c r="CN74">
        <v>3.9890612939999999</v>
      </c>
      <c r="CO74">
        <v>2.4124454659999999</v>
      </c>
      <c r="CP74">
        <v>17.454285339999998</v>
      </c>
      <c r="CQ74">
        <v>7.4129345070000001</v>
      </c>
      <c r="CR74">
        <v>1.0071963999999999E-2</v>
      </c>
      <c r="CS74">
        <v>0</v>
      </c>
      <c r="CT74">
        <v>0</v>
      </c>
      <c r="CU74">
        <v>0</v>
      </c>
      <c r="CV74" s="2">
        <v>3.0899999999999998E-4</v>
      </c>
      <c r="CW74">
        <v>0</v>
      </c>
      <c r="CX74">
        <v>0</v>
      </c>
      <c r="CY74">
        <v>0</v>
      </c>
      <c r="CZ74">
        <v>0</v>
      </c>
      <c r="DA74" s="2">
        <v>3.8600000000000003E-6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2.4856862E-2</v>
      </c>
      <c r="DJ74">
        <v>0</v>
      </c>
      <c r="DK74">
        <v>0</v>
      </c>
      <c r="DL74">
        <v>0</v>
      </c>
      <c r="DM74">
        <v>0</v>
      </c>
      <c r="DN74">
        <v>4.4465729999999997E-3</v>
      </c>
      <c r="DO74">
        <v>0</v>
      </c>
      <c r="DP74">
        <v>0</v>
      </c>
      <c r="DQ74">
        <v>0</v>
      </c>
      <c r="DR74">
        <v>104.854</v>
      </c>
      <c r="DS74">
        <v>4263.4584000000004</v>
      </c>
    </row>
    <row r="75" spans="1:123">
      <c r="A75" t="s">
        <v>7</v>
      </c>
      <c r="B75" t="s">
        <v>8</v>
      </c>
      <c r="C75" t="s">
        <v>57</v>
      </c>
      <c r="D75" t="s">
        <v>62</v>
      </c>
      <c r="E75" t="s">
        <v>10</v>
      </c>
      <c r="F75" t="s">
        <v>18</v>
      </c>
      <c r="G75" t="s">
        <v>19</v>
      </c>
      <c r="BF75">
        <v>2130</v>
      </c>
      <c r="BG75">
        <v>1.964</v>
      </c>
      <c r="BH75">
        <v>0</v>
      </c>
      <c r="BI75">
        <v>266.06349999999998</v>
      </c>
      <c r="BJ75">
        <v>7.4447000000000001</v>
      </c>
      <c r="BK75">
        <v>11.2538</v>
      </c>
      <c r="BL75">
        <v>477.2996</v>
      </c>
      <c r="BM75">
        <v>140.03380000000001</v>
      </c>
      <c r="BN75">
        <v>18.055900000000001</v>
      </c>
      <c r="BO75">
        <v>3.8620999999999999</v>
      </c>
      <c r="BP75">
        <v>19.400500000000001</v>
      </c>
      <c r="BQ75">
        <v>43.5687</v>
      </c>
      <c r="BR75">
        <v>4.5885999999999996</v>
      </c>
      <c r="BS75">
        <v>0.84279999999999999</v>
      </c>
      <c r="BT75">
        <v>3.85E-2</v>
      </c>
      <c r="BU75">
        <v>0</v>
      </c>
      <c r="BV75">
        <v>81.226799999999997</v>
      </c>
      <c r="BW75">
        <v>10.4055</v>
      </c>
      <c r="BX75">
        <v>23.0063</v>
      </c>
      <c r="BY75">
        <v>403.63</v>
      </c>
      <c r="BZ75">
        <v>39.508099999999999</v>
      </c>
      <c r="CA75">
        <v>1.5100000000000001E-2</v>
      </c>
      <c r="CB75">
        <v>82.888400000000004</v>
      </c>
      <c r="CC75">
        <v>2.6776</v>
      </c>
      <c r="CE75">
        <v>1835</v>
      </c>
      <c r="CF75" s="1">
        <v>2.4667090999999999E-2</v>
      </c>
      <c r="CG75">
        <v>0.26548653100000003</v>
      </c>
      <c r="CH75">
        <v>36.882789729999999</v>
      </c>
      <c r="CI75">
        <v>0.26871868199999999</v>
      </c>
      <c r="CJ75">
        <v>1.718222125</v>
      </c>
      <c r="CK75">
        <v>1718.222125</v>
      </c>
      <c r="CL75">
        <v>390.55513919999999</v>
      </c>
      <c r="CM75">
        <v>64.235443169999996</v>
      </c>
      <c r="CN75">
        <v>3.998558037</v>
      </c>
      <c r="CO75">
        <v>2.405456375</v>
      </c>
      <c r="CP75">
        <v>17.170486789999998</v>
      </c>
      <c r="CQ75">
        <v>7.35045153</v>
      </c>
      <c r="CR75">
        <v>1.0071225E-2</v>
      </c>
      <c r="CS75">
        <v>0</v>
      </c>
      <c r="CT75">
        <v>0</v>
      </c>
      <c r="CU75">
        <v>0</v>
      </c>
      <c r="CV75" s="2">
        <v>3.1300000000000002E-4</v>
      </c>
      <c r="CW75">
        <v>0</v>
      </c>
      <c r="CX75">
        <v>0</v>
      </c>
      <c r="CY75">
        <v>0</v>
      </c>
      <c r="CZ75">
        <v>0</v>
      </c>
      <c r="DA75" s="2">
        <v>3.8999999999999999E-6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2.4856862E-2</v>
      </c>
      <c r="DJ75">
        <v>0</v>
      </c>
      <c r="DK75">
        <v>0</v>
      </c>
      <c r="DL75">
        <v>0</v>
      </c>
      <c r="DM75">
        <v>0</v>
      </c>
      <c r="DN75">
        <v>4.4465729999999997E-3</v>
      </c>
      <c r="DO75">
        <v>0</v>
      </c>
      <c r="DP75">
        <v>0</v>
      </c>
      <c r="DQ75">
        <v>0</v>
      </c>
      <c r="DR75">
        <v>104.8698</v>
      </c>
      <c r="DS75">
        <v>4264.2887000000001</v>
      </c>
    </row>
    <row r="76" spans="1:123">
      <c r="A76" t="s">
        <v>7</v>
      </c>
      <c r="B76" t="s">
        <v>8</v>
      </c>
      <c r="C76" t="s">
        <v>57</v>
      </c>
      <c r="D76" t="s">
        <v>62</v>
      </c>
      <c r="E76" t="s">
        <v>10</v>
      </c>
      <c r="F76" t="s">
        <v>20</v>
      </c>
      <c r="G76" t="s">
        <v>21</v>
      </c>
      <c r="BF76">
        <v>2140</v>
      </c>
      <c r="BG76">
        <v>1.7094</v>
      </c>
      <c r="BH76">
        <v>0</v>
      </c>
      <c r="BI76">
        <v>266.06470000000002</v>
      </c>
      <c r="BJ76">
        <v>7.2222999999999997</v>
      </c>
      <c r="BK76">
        <v>11.2538</v>
      </c>
      <c r="BL76">
        <v>477.2996</v>
      </c>
      <c r="BM76">
        <v>140.03380000000001</v>
      </c>
      <c r="BN76">
        <v>18.055900000000001</v>
      </c>
      <c r="BO76">
        <v>3.8620999999999999</v>
      </c>
      <c r="BP76">
        <v>19.400500000000001</v>
      </c>
      <c r="BQ76">
        <v>43.5687</v>
      </c>
      <c r="BR76">
        <v>2.3193000000000001</v>
      </c>
      <c r="BS76">
        <v>0.43640000000000001</v>
      </c>
      <c r="BT76">
        <v>2.18E-2</v>
      </c>
      <c r="BU76">
        <v>0</v>
      </c>
      <c r="BV76">
        <v>81.226799999999997</v>
      </c>
      <c r="BW76">
        <v>10.4055</v>
      </c>
      <c r="BX76">
        <v>23.0063</v>
      </c>
      <c r="BY76">
        <v>401.815</v>
      </c>
      <c r="BZ76">
        <v>37.254100000000001</v>
      </c>
      <c r="CA76">
        <v>1.54E-2</v>
      </c>
      <c r="CB76">
        <v>82.888400000000004</v>
      </c>
      <c r="CC76">
        <v>1.4254</v>
      </c>
      <c r="CE76">
        <v>1836</v>
      </c>
      <c r="CF76" s="1">
        <v>2.8575273000000002E-2</v>
      </c>
      <c r="CG76">
        <v>0.27037071899999998</v>
      </c>
      <c r="CH76">
        <v>37.247292350000002</v>
      </c>
      <c r="CI76">
        <v>0.27379538599999997</v>
      </c>
      <c r="CJ76">
        <v>1.783083419</v>
      </c>
      <c r="CK76">
        <v>1783.083419</v>
      </c>
      <c r="CL76">
        <v>389.97866440000001</v>
      </c>
      <c r="CM76">
        <v>64.080163330000005</v>
      </c>
      <c r="CN76">
        <v>3.9174459960000001</v>
      </c>
      <c r="CO76">
        <v>2.4041879559999999</v>
      </c>
      <c r="CP76">
        <v>17.235004289999999</v>
      </c>
      <c r="CQ76">
        <v>7.406012424</v>
      </c>
      <c r="CR76">
        <v>1.0071225E-2</v>
      </c>
      <c r="CS76">
        <v>0</v>
      </c>
      <c r="CT76">
        <v>0</v>
      </c>
      <c r="CU76">
        <v>0</v>
      </c>
      <c r="CV76" s="2">
        <v>3.1700000000000001E-4</v>
      </c>
      <c r="CW76">
        <v>0</v>
      </c>
      <c r="CX76">
        <v>0</v>
      </c>
      <c r="CY76">
        <v>0</v>
      </c>
      <c r="CZ76">
        <v>0</v>
      </c>
      <c r="DA76" s="2">
        <v>3.9299999999999996E-6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2.4856862E-2</v>
      </c>
      <c r="DJ76">
        <v>0</v>
      </c>
      <c r="DK76">
        <v>0</v>
      </c>
      <c r="DL76">
        <v>0</v>
      </c>
      <c r="DM76">
        <v>0</v>
      </c>
      <c r="DN76">
        <v>4.4465729999999997E-3</v>
      </c>
      <c r="DO76">
        <v>0</v>
      </c>
      <c r="DP76">
        <v>0</v>
      </c>
      <c r="DQ76">
        <v>0</v>
      </c>
      <c r="DR76">
        <v>104.84901000000001</v>
      </c>
      <c r="DS76">
        <v>4263.1961000000001</v>
      </c>
    </row>
    <row r="77" spans="1:123">
      <c r="A77" t="s">
        <v>7</v>
      </c>
      <c r="B77" t="s">
        <v>8</v>
      </c>
      <c r="C77" t="s">
        <v>57</v>
      </c>
      <c r="D77" t="s">
        <v>62</v>
      </c>
      <c r="E77" t="s">
        <v>10</v>
      </c>
      <c r="F77" t="s">
        <v>22</v>
      </c>
      <c r="G77" t="s">
        <v>23</v>
      </c>
      <c r="BF77">
        <v>2148</v>
      </c>
      <c r="BG77">
        <v>1.5</v>
      </c>
      <c r="BH77">
        <v>0</v>
      </c>
      <c r="BI77">
        <v>266.06549999999999</v>
      </c>
      <c r="BJ77">
        <v>7.0445000000000002</v>
      </c>
      <c r="BK77">
        <v>11.2538</v>
      </c>
      <c r="BL77">
        <v>477.2996</v>
      </c>
      <c r="BM77">
        <v>140.03380000000001</v>
      </c>
      <c r="BN77">
        <v>18.055900000000001</v>
      </c>
      <c r="BO77">
        <v>3.8620999999999999</v>
      </c>
      <c r="BP77">
        <v>19.400500000000001</v>
      </c>
      <c r="BQ77">
        <v>43.5687</v>
      </c>
      <c r="BR77">
        <v>0.50390000000000001</v>
      </c>
      <c r="BS77">
        <v>0.1113</v>
      </c>
      <c r="BT77">
        <v>8.3999999999999995E-3</v>
      </c>
      <c r="BU77">
        <v>0</v>
      </c>
      <c r="BV77">
        <v>81.226799999999997</v>
      </c>
      <c r="BW77">
        <v>10.4055</v>
      </c>
      <c r="BX77">
        <v>23.0063</v>
      </c>
      <c r="BY77">
        <v>400.363</v>
      </c>
      <c r="BZ77">
        <v>35.450800000000001</v>
      </c>
      <c r="CA77">
        <v>1.5699999999999999E-2</v>
      </c>
      <c r="CB77">
        <v>82.888400000000004</v>
      </c>
      <c r="CC77">
        <v>0.42370000000000002</v>
      </c>
      <c r="CE77">
        <v>1837</v>
      </c>
      <c r="CF77" s="1">
        <v>2.8552091000000002E-2</v>
      </c>
      <c r="CG77">
        <v>0.27534476099999999</v>
      </c>
      <c r="CH77">
        <v>37.699806780000003</v>
      </c>
      <c r="CI77">
        <v>0.27896800100000002</v>
      </c>
      <c r="CJ77">
        <v>1.798088197</v>
      </c>
      <c r="CK77">
        <v>1798.088197</v>
      </c>
      <c r="CL77">
        <v>394.75650380000002</v>
      </c>
      <c r="CM77">
        <v>64.822427140000002</v>
      </c>
      <c r="CN77">
        <v>4.040217213</v>
      </c>
      <c r="CO77">
        <v>2.4402101740000002</v>
      </c>
      <c r="CP77">
        <v>17.353835239999999</v>
      </c>
      <c r="CQ77">
        <v>7.4340492669999998</v>
      </c>
      <c r="CR77">
        <v>1.0071225E-2</v>
      </c>
      <c r="CS77">
        <v>0</v>
      </c>
      <c r="CT77">
        <v>0</v>
      </c>
      <c r="CU77">
        <v>0</v>
      </c>
      <c r="CV77" s="2">
        <v>3.21E-4</v>
      </c>
      <c r="CW77">
        <v>0</v>
      </c>
      <c r="CX77">
        <v>0</v>
      </c>
      <c r="CY77">
        <v>0</v>
      </c>
      <c r="CZ77">
        <v>0</v>
      </c>
      <c r="DA77" s="2">
        <v>3.9700000000000001E-6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2.4856862E-2</v>
      </c>
      <c r="DJ77">
        <v>0</v>
      </c>
      <c r="DK77">
        <v>0</v>
      </c>
      <c r="DL77">
        <v>0</v>
      </c>
      <c r="DM77">
        <v>0</v>
      </c>
      <c r="DN77">
        <v>4.4465729999999997E-3</v>
      </c>
      <c r="DO77">
        <v>0</v>
      </c>
      <c r="DP77">
        <v>0</v>
      </c>
      <c r="DQ77">
        <v>0</v>
      </c>
      <c r="DR77">
        <v>104.86946</v>
      </c>
      <c r="DS77">
        <v>4264.2707</v>
      </c>
    </row>
    <row r="78" spans="1:123">
      <c r="A78" t="s">
        <v>7</v>
      </c>
      <c r="B78" t="s">
        <v>8</v>
      </c>
      <c r="C78" t="s">
        <v>57</v>
      </c>
      <c r="D78" t="s">
        <v>62</v>
      </c>
      <c r="E78" t="s">
        <v>10</v>
      </c>
      <c r="F78" t="s">
        <v>24</v>
      </c>
      <c r="G78" t="s">
        <v>25</v>
      </c>
      <c r="BF78">
        <v>2149</v>
      </c>
      <c r="BG78">
        <v>1.5353000000000001</v>
      </c>
      <c r="BH78">
        <v>0</v>
      </c>
      <c r="BI78">
        <v>266.08330000000001</v>
      </c>
      <c r="BJ78">
        <v>7.0065</v>
      </c>
      <c r="BK78">
        <v>11.2538</v>
      </c>
      <c r="BL78">
        <v>477.2996</v>
      </c>
      <c r="BM78">
        <v>140.03380000000001</v>
      </c>
      <c r="BN78">
        <v>18.055900000000001</v>
      </c>
      <c r="BO78">
        <v>3.8620999999999999</v>
      </c>
      <c r="BP78">
        <v>19.400500000000001</v>
      </c>
      <c r="BQ78">
        <v>43.5687</v>
      </c>
      <c r="BR78">
        <v>5.11E-2</v>
      </c>
      <c r="BS78">
        <v>3.1899999999999998E-2</v>
      </c>
      <c r="BT78">
        <v>5.7999999999999996E-3</v>
      </c>
      <c r="BU78">
        <v>0.8286</v>
      </c>
      <c r="BV78">
        <v>81.2102</v>
      </c>
      <c r="BW78">
        <v>10.4253</v>
      </c>
      <c r="BX78">
        <v>23.2986</v>
      </c>
      <c r="BY78">
        <v>401.21359999999999</v>
      </c>
      <c r="BZ78">
        <v>35.2926</v>
      </c>
      <c r="CA78">
        <v>5.9900000000000002E-2</v>
      </c>
      <c r="CB78">
        <v>82.8827</v>
      </c>
      <c r="CC78">
        <v>0.22450000000000001</v>
      </c>
      <c r="CE78">
        <v>1838</v>
      </c>
      <c r="CF78" s="1">
        <v>2.9466545E-2</v>
      </c>
      <c r="CG78">
        <v>0.28041031199999999</v>
      </c>
      <c r="CH78">
        <v>38.242109620000001</v>
      </c>
      <c r="CI78">
        <v>0.28423833799999998</v>
      </c>
      <c r="CJ78">
        <v>1.8415431390000001</v>
      </c>
      <c r="CK78">
        <v>1841.5431390000001</v>
      </c>
      <c r="CL78">
        <v>401.29618699999997</v>
      </c>
      <c r="CM78">
        <v>65.947246570000004</v>
      </c>
      <c r="CN78">
        <v>4.1421728550000001</v>
      </c>
      <c r="CO78">
        <v>2.4773117459999998</v>
      </c>
      <c r="CP78">
        <v>17.64153847</v>
      </c>
      <c r="CQ78">
        <v>7.5126766189999996</v>
      </c>
      <c r="CR78">
        <v>1.0071225E-2</v>
      </c>
      <c r="CS78">
        <v>0</v>
      </c>
      <c r="CT78">
        <v>0</v>
      </c>
      <c r="CU78">
        <v>0</v>
      </c>
      <c r="CV78" s="2">
        <v>3.2499999999999999E-4</v>
      </c>
      <c r="CW78">
        <v>0</v>
      </c>
      <c r="CX78">
        <v>0</v>
      </c>
      <c r="CY78">
        <v>0</v>
      </c>
      <c r="CZ78">
        <v>0</v>
      </c>
      <c r="DA78" s="2">
        <v>3.9999999999999998E-6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2.4856862E-2</v>
      </c>
      <c r="DJ78">
        <v>0</v>
      </c>
      <c r="DK78">
        <v>0</v>
      </c>
      <c r="DL78">
        <v>0</v>
      </c>
      <c r="DM78">
        <v>0</v>
      </c>
      <c r="DN78">
        <v>4.4465729999999997E-3</v>
      </c>
      <c r="DO78">
        <v>0</v>
      </c>
      <c r="DP78">
        <v>0</v>
      </c>
      <c r="DQ78">
        <v>0</v>
      </c>
      <c r="DR78">
        <v>104.85548</v>
      </c>
      <c r="DS78">
        <v>4263.5361999999996</v>
      </c>
    </row>
    <row r="79" spans="1:123">
      <c r="A79" t="s">
        <v>7</v>
      </c>
      <c r="B79" t="s">
        <v>8</v>
      </c>
      <c r="C79" t="s">
        <v>57</v>
      </c>
      <c r="D79" t="s">
        <v>62</v>
      </c>
      <c r="E79" t="s">
        <v>10</v>
      </c>
      <c r="F79" t="s">
        <v>26</v>
      </c>
      <c r="G79" t="s">
        <v>27</v>
      </c>
      <c r="BF79">
        <v>2150</v>
      </c>
      <c r="BG79">
        <v>1.5468</v>
      </c>
      <c r="BH79">
        <v>0</v>
      </c>
      <c r="BI79">
        <v>266.0917</v>
      </c>
      <c r="BJ79">
        <v>7.0073999999999996</v>
      </c>
      <c r="BK79">
        <v>11.2538</v>
      </c>
      <c r="BL79">
        <v>477.2996</v>
      </c>
      <c r="BM79">
        <v>140.03380000000001</v>
      </c>
      <c r="BN79">
        <v>18.055900000000001</v>
      </c>
      <c r="BO79">
        <v>3.8620999999999999</v>
      </c>
      <c r="BP79">
        <v>19.400500000000001</v>
      </c>
      <c r="BQ79">
        <v>43.5687</v>
      </c>
      <c r="BR79">
        <v>5.11E-2</v>
      </c>
      <c r="BS79">
        <v>3.1899999999999998E-2</v>
      </c>
      <c r="BT79">
        <v>5.7999999999999996E-3</v>
      </c>
      <c r="BU79">
        <v>0.8286</v>
      </c>
      <c r="BV79">
        <v>81.211600000000004</v>
      </c>
      <c r="BW79">
        <v>10.4255</v>
      </c>
      <c r="BX79">
        <v>23.299099999999999</v>
      </c>
      <c r="BY79">
        <v>401.22070000000002</v>
      </c>
      <c r="BZ79">
        <v>35.293300000000002</v>
      </c>
      <c r="CA79">
        <v>5.9900000000000002E-2</v>
      </c>
      <c r="CB79">
        <v>82.884200000000007</v>
      </c>
      <c r="CC79">
        <v>0.22450000000000001</v>
      </c>
      <c r="CE79">
        <v>1839</v>
      </c>
      <c r="CF79" s="1">
        <v>3.0439909000000001E-2</v>
      </c>
      <c r="CG79">
        <v>0.28556905399999999</v>
      </c>
      <c r="CH79">
        <v>38.511175559999998</v>
      </c>
      <c r="CI79">
        <v>0.28960824299999999</v>
      </c>
      <c r="CJ79">
        <v>1.8430808240000001</v>
      </c>
      <c r="CK79">
        <v>1843.0808239999999</v>
      </c>
      <c r="CL79">
        <v>396.91163690000002</v>
      </c>
      <c r="CM79">
        <v>65.111312179999999</v>
      </c>
      <c r="CN79">
        <v>4.0153118719999998</v>
      </c>
      <c r="CO79">
        <v>2.4526381380000002</v>
      </c>
      <c r="CP79">
        <v>17.505176330000001</v>
      </c>
      <c r="CQ79">
        <v>7.5267362709999999</v>
      </c>
      <c r="CR79">
        <v>1.0071225E-2</v>
      </c>
      <c r="CS79">
        <v>0</v>
      </c>
      <c r="CT79">
        <v>0</v>
      </c>
      <c r="CU79">
        <v>0</v>
      </c>
      <c r="CV79" s="2">
        <v>3.2899999999999997E-4</v>
      </c>
      <c r="CW79">
        <v>0</v>
      </c>
      <c r="CX79">
        <v>0</v>
      </c>
      <c r="CY79">
        <v>0</v>
      </c>
      <c r="CZ79">
        <v>0</v>
      </c>
      <c r="DA79" s="2">
        <v>4.0400000000000003E-6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2.4856862E-2</v>
      </c>
      <c r="DJ79">
        <v>0</v>
      </c>
      <c r="DK79">
        <v>0</v>
      </c>
      <c r="DL79">
        <v>0</v>
      </c>
      <c r="DM79">
        <v>0</v>
      </c>
      <c r="DN79">
        <v>4.4465729999999997E-3</v>
      </c>
      <c r="DO79">
        <v>0</v>
      </c>
      <c r="DP79">
        <v>0</v>
      </c>
      <c r="DQ79">
        <v>0</v>
      </c>
      <c r="DR79">
        <v>104.83788</v>
      </c>
      <c r="DS79">
        <v>4262.6108000000004</v>
      </c>
    </row>
    <row r="80" spans="1:123">
      <c r="A80" t="s">
        <v>7</v>
      </c>
      <c r="B80" t="s">
        <v>8</v>
      </c>
      <c r="C80" t="s">
        <v>57</v>
      </c>
      <c r="D80" t="s">
        <v>62</v>
      </c>
      <c r="E80" t="s">
        <v>10</v>
      </c>
      <c r="F80" t="s">
        <v>28</v>
      </c>
      <c r="G80" t="s">
        <v>29</v>
      </c>
      <c r="BF80">
        <v>2151</v>
      </c>
      <c r="BG80">
        <v>1.5531999999999999</v>
      </c>
      <c r="BH80">
        <v>0</v>
      </c>
      <c r="BI80">
        <v>266.10079999999999</v>
      </c>
      <c r="BJ80">
        <v>7.008</v>
      </c>
      <c r="BK80">
        <v>11.2538</v>
      </c>
      <c r="BL80">
        <v>477.2996</v>
      </c>
      <c r="BM80">
        <v>140.03380000000001</v>
      </c>
      <c r="BN80">
        <v>18.055900000000001</v>
      </c>
      <c r="BO80">
        <v>3.8620999999999999</v>
      </c>
      <c r="BP80">
        <v>19.400500000000001</v>
      </c>
      <c r="BQ80">
        <v>43.5687</v>
      </c>
      <c r="BR80">
        <v>5.11E-2</v>
      </c>
      <c r="BS80">
        <v>3.1899999999999998E-2</v>
      </c>
      <c r="BT80">
        <v>5.7999999999999996E-3</v>
      </c>
      <c r="BU80">
        <v>0.8286</v>
      </c>
      <c r="BV80">
        <v>81.213200000000001</v>
      </c>
      <c r="BW80">
        <v>10.425700000000001</v>
      </c>
      <c r="BX80">
        <v>23.299499999999998</v>
      </c>
      <c r="BY80">
        <v>401.22829999999999</v>
      </c>
      <c r="BZ80">
        <v>35.293900000000001</v>
      </c>
      <c r="CA80">
        <v>5.9900000000000002E-2</v>
      </c>
      <c r="CB80">
        <v>82.885800000000003</v>
      </c>
      <c r="CC80">
        <v>0.22450000000000001</v>
      </c>
      <c r="CE80">
        <v>1840</v>
      </c>
      <c r="CF80" s="1">
        <v>3.2435455000000002E-2</v>
      </c>
      <c r="CG80">
        <v>0.29082270199999999</v>
      </c>
      <c r="CH80">
        <v>38.887761939999997</v>
      </c>
      <c r="CI80">
        <v>0.295079598</v>
      </c>
      <c r="CJ80">
        <v>1.874141828</v>
      </c>
      <c r="CK80">
        <v>1874.141828</v>
      </c>
      <c r="CL80">
        <v>395.8809162</v>
      </c>
      <c r="CM80">
        <v>64.922981759999999</v>
      </c>
      <c r="CN80">
        <v>3.9242691399999998</v>
      </c>
      <c r="CO80">
        <v>2.4438775220000002</v>
      </c>
      <c r="CP80">
        <v>17.575132480000001</v>
      </c>
      <c r="CQ80">
        <v>7.5857981289999996</v>
      </c>
      <c r="CR80">
        <v>1.0071225E-2</v>
      </c>
      <c r="CS80">
        <v>0</v>
      </c>
      <c r="CT80">
        <v>0</v>
      </c>
      <c r="CU80">
        <v>0</v>
      </c>
      <c r="CV80" s="2">
        <v>3.3300000000000002E-4</v>
      </c>
      <c r="CW80">
        <v>0</v>
      </c>
      <c r="CX80">
        <v>0</v>
      </c>
      <c r="CY80">
        <v>0</v>
      </c>
      <c r="CZ80">
        <v>0</v>
      </c>
      <c r="DA80" s="2">
        <v>4.07E-6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2.4856862E-2</v>
      </c>
      <c r="DJ80">
        <v>0</v>
      </c>
      <c r="DK80">
        <v>0</v>
      </c>
      <c r="DL80">
        <v>0</v>
      </c>
      <c r="DM80">
        <v>0</v>
      </c>
      <c r="DN80">
        <v>4.4465729999999997E-3</v>
      </c>
      <c r="DO80">
        <v>0</v>
      </c>
      <c r="DP80">
        <v>0</v>
      </c>
      <c r="DQ80">
        <v>0</v>
      </c>
      <c r="DR80">
        <v>104.80755000000001</v>
      </c>
      <c r="DS80">
        <v>4261.0163000000002</v>
      </c>
    </row>
    <row r="81" spans="1:123">
      <c r="A81" t="s">
        <v>7</v>
      </c>
      <c r="B81" t="s">
        <v>8</v>
      </c>
      <c r="C81" t="s">
        <v>57</v>
      </c>
      <c r="D81" t="s">
        <v>62</v>
      </c>
      <c r="E81" t="s">
        <v>10</v>
      </c>
      <c r="F81" t="s">
        <v>24</v>
      </c>
      <c r="G81" t="s">
        <v>30</v>
      </c>
      <c r="BF81">
        <v>2152</v>
      </c>
      <c r="BG81">
        <v>1.5547</v>
      </c>
      <c r="BH81">
        <v>0</v>
      </c>
      <c r="BI81">
        <v>266.10939999999999</v>
      </c>
      <c r="BJ81">
        <v>7.0084</v>
      </c>
      <c r="BK81">
        <v>11.2538</v>
      </c>
      <c r="BL81">
        <v>477.2996</v>
      </c>
      <c r="BM81">
        <v>140.03380000000001</v>
      </c>
      <c r="BN81">
        <v>18.055900000000001</v>
      </c>
      <c r="BO81">
        <v>3.8620999999999999</v>
      </c>
      <c r="BP81">
        <v>19.400500000000001</v>
      </c>
      <c r="BQ81">
        <v>43.5687</v>
      </c>
      <c r="BR81">
        <v>5.11E-2</v>
      </c>
      <c r="BS81">
        <v>3.1899999999999998E-2</v>
      </c>
      <c r="BT81">
        <v>5.7999999999999996E-3</v>
      </c>
      <c r="BU81">
        <v>0.8286</v>
      </c>
      <c r="BV81">
        <v>81.214600000000004</v>
      </c>
      <c r="BW81">
        <v>10.4259</v>
      </c>
      <c r="BX81">
        <v>23.299900000000001</v>
      </c>
      <c r="BY81">
        <v>401.2355</v>
      </c>
      <c r="BZ81">
        <v>35.294600000000003</v>
      </c>
      <c r="CA81">
        <v>5.9900000000000002E-2</v>
      </c>
      <c r="CB81">
        <v>82.887200000000007</v>
      </c>
      <c r="CC81">
        <v>0.22450000000000001</v>
      </c>
      <c r="CE81">
        <v>1841</v>
      </c>
      <c r="CF81" s="1">
        <v>3.3441545000000003E-2</v>
      </c>
      <c r="CG81">
        <v>0.29617300200000002</v>
      </c>
      <c r="CH81">
        <v>39.381623169999997</v>
      </c>
      <c r="CI81">
        <v>0.30065431999999997</v>
      </c>
      <c r="CJ81">
        <v>1.916264207</v>
      </c>
      <c r="CK81">
        <v>1916.2642069999999</v>
      </c>
      <c r="CL81">
        <v>402.37274179999997</v>
      </c>
      <c r="CM81">
        <v>65.945445179999993</v>
      </c>
      <c r="CN81">
        <v>4.0894455479999996</v>
      </c>
      <c r="CO81">
        <v>2.4904898520000001</v>
      </c>
      <c r="CP81">
        <v>17.745543569999999</v>
      </c>
      <c r="CQ81">
        <v>7.6171967540000001</v>
      </c>
      <c r="CR81">
        <v>1.0071225E-2</v>
      </c>
      <c r="CS81">
        <v>0</v>
      </c>
      <c r="CT81">
        <v>0</v>
      </c>
      <c r="CU81">
        <v>0</v>
      </c>
      <c r="CV81" s="2">
        <v>3.3700000000000001E-4</v>
      </c>
      <c r="CW81">
        <v>0</v>
      </c>
      <c r="CX81">
        <v>0</v>
      </c>
      <c r="CY81">
        <v>0</v>
      </c>
      <c r="CZ81">
        <v>0</v>
      </c>
      <c r="DA81" s="2">
        <v>4.1099999999999996E-6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2.4856862E-2</v>
      </c>
      <c r="DJ81">
        <v>0</v>
      </c>
      <c r="DK81">
        <v>0</v>
      </c>
      <c r="DL81">
        <v>0</v>
      </c>
      <c r="DM81">
        <v>0</v>
      </c>
      <c r="DN81">
        <v>4.4465729999999997E-3</v>
      </c>
      <c r="DO81">
        <v>0</v>
      </c>
      <c r="DP81">
        <v>0</v>
      </c>
      <c r="DQ81">
        <v>0</v>
      </c>
      <c r="DR81">
        <v>104.84789000000001</v>
      </c>
      <c r="DS81">
        <v>4263.1369999999997</v>
      </c>
    </row>
    <row r="82" spans="1:123">
      <c r="A82" t="s">
        <v>7</v>
      </c>
      <c r="B82" t="s">
        <v>8</v>
      </c>
      <c r="C82" t="s">
        <v>57</v>
      </c>
      <c r="D82" t="s">
        <v>62</v>
      </c>
      <c r="E82" t="s">
        <v>10</v>
      </c>
      <c r="F82" t="s">
        <v>31</v>
      </c>
      <c r="G82" t="s">
        <v>32</v>
      </c>
      <c r="BF82">
        <v>2153</v>
      </c>
      <c r="BG82">
        <v>1.5526</v>
      </c>
      <c r="BH82">
        <v>0</v>
      </c>
      <c r="BI82">
        <v>266.12009999999998</v>
      </c>
      <c r="BJ82">
        <v>7.0086000000000004</v>
      </c>
      <c r="BK82">
        <v>11.2538</v>
      </c>
      <c r="BL82">
        <v>477.2996</v>
      </c>
      <c r="BM82">
        <v>140.03380000000001</v>
      </c>
      <c r="BN82">
        <v>18.055900000000001</v>
      </c>
      <c r="BO82">
        <v>3.8620999999999999</v>
      </c>
      <c r="BP82">
        <v>19.400500000000001</v>
      </c>
      <c r="BQ82">
        <v>43.5687</v>
      </c>
      <c r="BR82">
        <v>5.11E-2</v>
      </c>
      <c r="BS82">
        <v>3.1899999999999998E-2</v>
      </c>
      <c r="BT82">
        <v>5.7999999999999996E-3</v>
      </c>
      <c r="BU82">
        <v>0.8286</v>
      </c>
      <c r="BV82">
        <v>81.216399999999993</v>
      </c>
      <c r="BW82">
        <v>10.4261</v>
      </c>
      <c r="BX82">
        <v>23.3004</v>
      </c>
      <c r="BY82">
        <v>401.24450000000002</v>
      </c>
      <c r="BZ82">
        <v>35.295400000000001</v>
      </c>
      <c r="CA82">
        <v>5.9900000000000002E-2</v>
      </c>
      <c r="CB82">
        <v>82.889099999999999</v>
      </c>
      <c r="CC82">
        <v>0.22450000000000001</v>
      </c>
      <c r="CE82">
        <v>1842</v>
      </c>
      <c r="CF82" s="1">
        <v>3.5319272999999998E-2</v>
      </c>
      <c r="CG82">
        <v>0.301621733</v>
      </c>
      <c r="CH82">
        <v>39.618728879999999</v>
      </c>
      <c r="CI82">
        <v>0.30633436000000003</v>
      </c>
      <c r="CJ82">
        <v>1.9314625080000001</v>
      </c>
      <c r="CK82">
        <v>1931.4625080000001</v>
      </c>
      <c r="CL82">
        <v>396.9951221</v>
      </c>
      <c r="CM82">
        <v>64.921673589999997</v>
      </c>
      <c r="CN82">
        <v>3.9361680610000001</v>
      </c>
      <c r="CO82">
        <v>2.4491704689999998</v>
      </c>
      <c r="CP82">
        <v>17.590961719999999</v>
      </c>
      <c r="CQ82">
        <v>7.6270203490000004</v>
      </c>
      <c r="CR82">
        <v>1.0070485000000001E-2</v>
      </c>
      <c r="CS82">
        <v>0</v>
      </c>
      <c r="CT82">
        <v>0</v>
      </c>
      <c r="CU82">
        <v>0</v>
      </c>
      <c r="CV82" s="2">
        <v>3.4099999999999999E-4</v>
      </c>
      <c r="CW82">
        <v>0</v>
      </c>
      <c r="CX82">
        <v>0</v>
      </c>
      <c r="CY82">
        <v>0</v>
      </c>
      <c r="CZ82">
        <v>0</v>
      </c>
      <c r="DA82" s="2">
        <v>4.1400000000000002E-6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2.4856862E-2</v>
      </c>
      <c r="DJ82">
        <v>0</v>
      </c>
      <c r="DK82">
        <v>0</v>
      </c>
      <c r="DL82">
        <v>0</v>
      </c>
      <c r="DM82">
        <v>0</v>
      </c>
      <c r="DN82">
        <v>4.4465729999999997E-3</v>
      </c>
      <c r="DO82">
        <v>0</v>
      </c>
      <c r="DP82">
        <v>0</v>
      </c>
      <c r="DQ82">
        <v>0</v>
      </c>
      <c r="DR82">
        <v>104.84034</v>
      </c>
      <c r="DS82">
        <v>4262.7403000000004</v>
      </c>
    </row>
    <row r="83" spans="1:123">
      <c r="A83" t="s">
        <v>7</v>
      </c>
      <c r="B83" t="s">
        <v>8</v>
      </c>
      <c r="C83" t="s">
        <v>57</v>
      </c>
      <c r="D83" t="s">
        <v>62</v>
      </c>
      <c r="E83" t="s">
        <v>10</v>
      </c>
      <c r="F83" t="s">
        <v>33</v>
      </c>
      <c r="G83" t="s">
        <v>34</v>
      </c>
      <c r="BF83">
        <v>2154</v>
      </c>
      <c r="BG83">
        <v>1.5482</v>
      </c>
      <c r="BH83">
        <v>0</v>
      </c>
      <c r="BI83">
        <v>266.1327</v>
      </c>
      <c r="BJ83">
        <v>7.0086000000000004</v>
      </c>
      <c r="BK83">
        <v>11.2538</v>
      </c>
      <c r="BL83">
        <v>477.2996</v>
      </c>
      <c r="BM83">
        <v>140.03380000000001</v>
      </c>
      <c r="BN83">
        <v>18.055900000000001</v>
      </c>
      <c r="BO83">
        <v>3.8620999999999999</v>
      </c>
      <c r="BP83">
        <v>19.400500000000001</v>
      </c>
      <c r="BQ83">
        <v>43.5687</v>
      </c>
      <c r="BR83">
        <v>5.11E-2</v>
      </c>
      <c r="BS83">
        <v>3.1899999999999998E-2</v>
      </c>
      <c r="BT83">
        <v>5.7999999999999996E-3</v>
      </c>
      <c r="BU83">
        <v>0.82869999999999999</v>
      </c>
      <c r="BV83">
        <v>81.218599999999995</v>
      </c>
      <c r="BW83">
        <v>10.426399999999999</v>
      </c>
      <c r="BX83">
        <v>23.301100000000002</v>
      </c>
      <c r="BY83">
        <v>401.25510000000003</v>
      </c>
      <c r="BZ83">
        <v>35.296300000000002</v>
      </c>
      <c r="CA83">
        <v>5.9900000000000002E-2</v>
      </c>
      <c r="CB83">
        <v>82.891300000000001</v>
      </c>
      <c r="CC83">
        <v>0.22450000000000001</v>
      </c>
      <c r="CE83">
        <v>1843</v>
      </c>
      <c r="CF83" s="1">
        <v>3.6232635999999999E-2</v>
      </c>
      <c r="CG83">
        <v>0.30717070400000002</v>
      </c>
      <c r="CH83">
        <v>39.653263819999999</v>
      </c>
      <c r="CI83">
        <v>0.31212171</v>
      </c>
      <c r="CJ83">
        <v>1.929660398</v>
      </c>
      <c r="CK83">
        <v>1929.660398</v>
      </c>
      <c r="CL83">
        <v>389.73678089999999</v>
      </c>
      <c r="CM83">
        <v>63.424060910000001</v>
      </c>
      <c r="CN83">
        <v>3.8460662120000002</v>
      </c>
      <c r="CO83">
        <v>2.4111362710000002</v>
      </c>
      <c r="CP83">
        <v>17.218218319999998</v>
      </c>
      <c r="CQ83">
        <v>7.5648197980000003</v>
      </c>
      <c r="CR83">
        <v>1.0071963999999999E-2</v>
      </c>
      <c r="CS83">
        <v>0</v>
      </c>
      <c r="CT83">
        <v>0</v>
      </c>
      <c r="CU83">
        <v>0</v>
      </c>
      <c r="CV83" s="2">
        <v>3.4499999999999998E-4</v>
      </c>
      <c r="CW83">
        <v>0</v>
      </c>
      <c r="CX83">
        <v>0</v>
      </c>
      <c r="CY83">
        <v>0</v>
      </c>
      <c r="CZ83">
        <v>0</v>
      </c>
      <c r="DA83" s="2">
        <v>4.1799999999999998E-6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2.4856862E-2</v>
      </c>
      <c r="DJ83">
        <v>0</v>
      </c>
      <c r="DK83">
        <v>0</v>
      </c>
      <c r="DL83">
        <v>0</v>
      </c>
      <c r="DM83">
        <v>0</v>
      </c>
      <c r="DN83">
        <v>4.4465729999999997E-3</v>
      </c>
      <c r="DO83">
        <v>0</v>
      </c>
      <c r="DP83">
        <v>0</v>
      </c>
      <c r="DQ83">
        <v>0</v>
      </c>
      <c r="DR83">
        <v>104.85726</v>
      </c>
      <c r="DS83">
        <v>4263.6297000000004</v>
      </c>
    </row>
    <row r="84" spans="1:123">
      <c r="A84" t="s">
        <v>7</v>
      </c>
      <c r="B84" t="s">
        <v>8</v>
      </c>
      <c r="C84" t="s">
        <v>57</v>
      </c>
      <c r="D84" t="s">
        <v>62</v>
      </c>
      <c r="E84" t="s">
        <v>10</v>
      </c>
      <c r="F84" t="s">
        <v>35</v>
      </c>
      <c r="G84" t="s">
        <v>36</v>
      </c>
      <c r="BF84">
        <v>2155</v>
      </c>
      <c r="BG84">
        <v>1.5419</v>
      </c>
      <c r="BH84">
        <v>0</v>
      </c>
      <c r="BI84">
        <v>266.14699999999999</v>
      </c>
      <c r="BJ84">
        <v>7.0086000000000004</v>
      </c>
      <c r="BK84">
        <v>11.2538</v>
      </c>
      <c r="BL84">
        <v>477.2996</v>
      </c>
      <c r="BM84">
        <v>140.03380000000001</v>
      </c>
      <c r="BN84">
        <v>18.055900000000001</v>
      </c>
      <c r="BO84">
        <v>3.8620999999999999</v>
      </c>
      <c r="BP84">
        <v>19.400500000000001</v>
      </c>
      <c r="BQ84">
        <v>43.5687</v>
      </c>
      <c r="BR84">
        <v>5.11E-2</v>
      </c>
      <c r="BS84">
        <v>3.1899999999999998E-2</v>
      </c>
      <c r="BT84">
        <v>5.7999999999999996E-3</v>
      </c>
      <c r="BU84">
        <v>0.82869999999999999</v>
      </c>
      <c r="BV84">
        <v>81.221000000000004</v>
      </c>
      <c r="BW84">
        <v>10.4267</v>
      </c>
      <c r="BX84">
        <v>23.3018</v>
      </c>
      <c r="BY84">
        <v>401.267</v>
      </c>
      <c r="BZ84">
        <v>35.2973</v>
      </c>
      <c r="CA84">
        <v>5.9900000000000002E-2</v>
      </c>
      <c r="CB84">
        <v>82.893699999999995</v>
      </c>
      <c r="CC84">
        <v>0.22450000000000001</v>
      </c>
      <c r="CE84">
        <v>1844</v>
      </c>
      <c r="CF84" s="1">
        <v>3.8569908999999999E-2</v>
      </c>
      <c r="CG84">
        <v>0.31282176</v>
      </c>
      <c r="CH84">
        <v>40.044264990000002</v>
      </c>
      <c r="CI84">
        <v>0.31801839500000001</v>
      </c>
      <c r="CJ84">
        <v>1.9914456469999999</v>
      </c>
      <c r="CK84">
        <v>1991.445647</v>
      </c>
      <c r="CL84">
        <v>392.7074417</v>
      </c>
      <c r="CM84">
        <v>63.762454300000002</v>
      </c>
      <c r="CN84">
        <v>3.9653097810000002</v>
      </c>
      <c r="CO84">
        <v>2.4438258959999999</v>
      </c>
      <c r="CP84">
        <v>17.1801219</v>
      </c>
      <c r="CQ84">
        <v>7.5591052569999997</v>
      </c>
      <c r="CR84">
        <v>1.0071225E-2</v>
      </c>
      <c r="CS84">
        <v>0</v>
      </c>
      <c r="CT84">
        <v>0</v>
      </c>
      <c r="CU84">
        <v>0</v>
      </c>
      <c r="CV84" s="2">
        <v>3.4900000000000003E-4</v>
      </c>
      <c r="CW84">
        <v>0</v>
      </c>
      <c r="CX84">
        <v>0</v>
      </c>
      <c r="CY84">
        <v>0</v>
      </c>
      <c r="CZ84">
        <v>0</v>
      </c>
      <c r="DA84" s="2">
        <v>4.2200000000000003E-6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2.4856862E-2</v>
      </c>
      <c r="DJ84">
        <v>0</v>
      </c>
      <c r="DK84">
        <v>0</v>
      </c>
      <c r="DL84">
        <v>0</v>
      </c>
      <c r="DM84">
        <v>0</v>
      </c>
      <c r="DN84">
        <v>4.4465729999999997E-3</v>
      </c>
      <c r="DO84">
        <v>0</v>
      </c>
      <c r="DP84">
        <v>0</v>
      </c>
      <c r="DQ84">
        <v>0</v>
      </c>
      <c r="DR84">
        <v>104.85117</v>
      </c>
      <c r="DS84">
        <v>4263.3094000000001</v>
      </c>
    </row>
    <row r="85" spans="1:123">
      <c r="A85" t="s">
        <v>7</v>
      </c>
      <c r="B85" t="s">
        <v>8</v>
      </c>
      <c r="C85" t="s">
        <v>57</v>
      </c>
      <c r="D85" t="s">
        <v>62</v>
      </c>
      <c r="E85" t="s">
        <v>10</v>
      </c>
      <c r="F85" t="s">
        <v>37</v>
      </c>
      <c r="G85" t="s">
        <v>38</v>
      </c>
      <c r="BF85">
        <v>2160</v>
      </c>
      <c r="BG85">
        <v>1.4944</v>
      </c>
      <c r="BH85">
        <v>0</v>
      </c>
      <c r="BI85">
        <v>266.23309999999998</v>
      </c>
      <c r="BJ85">
        <v>7.0086000000000004</v>
      </c>
      <c r="BK85">
        <v>11.2538</v>
      </c>
      <c r="BL85">
        <v>477.2996</v>
      </c>
      <c r="BM85">
        <v>140.03380000000001</v>
      </c>
      <c r="BN85">
        <v>18.055900000000001</v>
      </c>
      <c r="BO85">
        <v>3.8620999999999999</v>
      </c>
      <c r="BP85">
        <v>19.400500000000001</v>
      </c>
      <c r="BQ85">
        <v>43.5687</v>
      </c>
      <c r="BR85">
        <v>5.11E-2</v>
      </c>
      <c r="BS85">
        <v>3.1899999999999998E-2</v>
      </c>
      <c r="BT85">
        <v>5.7999999999999996E-3</v>
      </c>
      <c r="BU85">
        <v>0.82879999999999998</v>
      </c>
      <c r="BV85">
        <v>81.235600000000005</v>
      </c>
      <c r="BW85">
        <v>10.428599999999999</v>
      </c>
      <c r="BX85">
        <v>23.305900000000001</v>
      </c>
      <c r="BY85">
        <v>401.33929999999998</v>
      </c>
      <c r="BZ85">
        <v>35.303699999999999</v>
      </c>
      <c r="CA85">
        <v>5.9900000000000002E-2</v>
      </c>
      <c r="CB85">
        <v>82.908699999999996</v>
      </c>
      <c r="CC85">
        <v>0.22450000000000001</v>
      </c>
      <c r="CE85">
        <v>1845</v>
      </c>
      <c r="CF85" s="1">
        <v>4.2330273000000002E-2</v>
      </c>
      <c r="CG85">
        <v>0.31857677899999998</v>
      </c>
      <c r="CH85">
        <v>40.669676670000001</v>
      </c>
      <c r="CI85">
        <v>0.32402648299999998</v>
      </c>
      <c r="CJ85">
        <v>2.0803810920000001</v>
      </c>
      <c r="CK85">
        <v>2080.3810920000001</v>
      </c>
      <c r="CL85">
        <v>397.850056</v>
      </c>
      <c r="CM85">
        <v>64.685567230000004</v>
      </c>
      <c r="CN85">
        <v>3.9578763449999999</v>
      </c>
      <c r="CO85">
        <v>2.471371875</v>
      </c>
      <c r="CP85">
        <v>17.5993633</v>
      </c>
      <c r="CQ85">
        <v>7.6653342799999997</v>
      </c>
      <c r="CR85">
        <v>1.0071225E-2</v>
      </c>
      <c r="CS85">
        <v>0</v>
      </c>
      <c r="CT85">
        <v>0</v>
      </c>
      <c r="CU85">
        <v>0</v>
      </c>
      <c r="CV85" s="2">
        <v>3.5300000000000002E-4</v>
      </c>
      <c r="CW85">
        <v>0</v>
      </c>
      <c r="CX85">
        <v>0</v>
      </c>
      <c r="CY85">
        <v>0</v>
      </c>
      <c r="CZ85">
        <v>0</v>
      </c>
      <c r="DA85" s="2">
        <v>4.25E-6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2.4856862E-2</v>
      </c>
      <c r="DJ85">
        <v>0</v>
      </c>
      <c r="DK85">
        <v>0</v>
      </c>
      <c r="DL85">
        <v>0</v>
      </c>
      <c r="DM85">
        <v>0</v>
      </c>
      <c r="DN85">
        <v>4.4465729999999997E-3</v>
      </c>
      <c r="DO85">
        <v>0</v>
      </c>
      <c r="DP85">
        <v>0</v>
      </c>
      <c r="DQ85">
        <v>0</v>
      </c>
      <c r="DR85">
        <v>104.83257</v>
      </c>
      <c r="DS85">
        <v>4262.3319000000001</v>
      </c>
    </row>
    <row r="86" spans="1:123">
      <c r="A86" t="s">
        <v>7</v>
      </c>
      <c r="B86" t="s">
        <v>8</v>
      </c>
      <c r="C86" t="s">
        <v>57</v>
      </c>
      <c r="D86" t="s">
        <v>62</v>
      </c>
      <c r="E86" t="s">
        <v>10</v>
      </c>
      <c r="F86" t="s">
        <v>39</v>
      </c>
      <c r="G86" t="s">
        <v>40</v>
      </c>
      <c r="BF86">
        <v>2170</v>
      </c>
      <c r="BG86">
        <v>1.3814</v>
      </c>
      <c r="BH86">
        <v>0</v>
      </c>
      <c r="BI86">
        <v>266.43150000000003</v>
      </c>
      <c r="BJ86">
        <v>7.0086000000000004</v>
      </c>
      <c r="BK86">
        <v>11.2538</v>
      </c>
      <c r="BL86">
        <v>477.2996</v>
      </c>
      <c r="BM86">
        <v>140.03380000000001</v>
      </c>
      <c r="BN86">
        <v>18.055900000000001</v>
      </c>
      <c r="BO86">
        <v>3.8620999999999999</v>
      </c>
      <c r="BP86">
        <v>19.400500000000001</v>
      </c>
      <c r="BQ86">
        <v>43.5687</v>
      </c>
      <c r="BR86">
        <v>5.11E-2</v>
      </c>
      <c r="BS86">
        <v>3.1899999999999998E-2</v>
      </c>
      <c r="BT86">
        <v>5.7999999999999996E-3</v>
      </c>
      <c r="BU86">
        <v>0.82920000000000005</v>
      </c>
      <c r="BV86">
        <v>81.269300000000001</v>
      </c>
      <c r="BW86">
        <v>10.4329</v>
      </c>
      <c r="BX86">
        <v>23.3156</v>
      </c>
      <c r="BY86">
        <v>401.50580000000002</v>
      </c>
      <c r="BZ86">
        <v>35.318300000000001</v>
      </c>
      <c r="CA86">
        <v>5.9900000000000002E-2</v>
      </c>
      <c r="CB86">
        <v>82.943100000000001</v>
      </c>
      <c r="CC86">
        <v>0.22450000000000001</v>
      </c>
      <c r="CE86">
        <v>1846</v>
      </c>
      <c r="CF86" s="1">
        <v>4.3034727000000002E-2</v>
      </c>
      <c r="CG86">
        <v>0.32443767499999998</v>
      </c>
      <c r="CH86">
        <v>40.975199750000002</v>
      </c>
      <c r="CI86">
        <v>0.33014807600000001</v>
      </c>
      <c r="CJ86">
        <v>2.0722904340000001</v>
      </c>
      <c r="CK86">
        <v>2072.290434</v>
      </c>
      <c r="CL86">
        <v>395.90826220000002</v>
      </c>
      <c r="CM86">
        <v>64.244051529999993</v>
      </c>
      <c r="CN86">
        <v>3.9495415399999998</v>
      </c>
      <c r="CO86">
        <v>2.4711987419999999</v>
      </c>
      <c r="CP86">
        <v>17.398878570000001</v>
      </c>
      <c r="CQ86">
        <v>7.6608810009999999</v>
      </c>
      <c r="CR86">
        <v>1.0071225E-2</v>
      </c>
      <c r="CS86">
        <v>0</v>
      </c>
      <c r="CT86">
        <v>0</v>
      </c>
      <c r="CU86">
        <v>0</v>
      </c>
      <c r="CV86" s="2">
        <v>3.57E-4</v>
      </c>
      <c r="CW86">
        <v>0</v>
      </c>
      <c r="CX86">
        <v>0</v>
      </c>
      <c r="CY86">
        <v>0</v>
      </c>
      <c r="CZ86">
        <v>0</v>
      </c>
      <c r="DA86" s="2">
        <v>4.2899999999999996E-6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2.4856862E-2</v>
      </c>
      <c r="DJ86">
        <v>0</v>
      </c>
      <c r="DK86">
        <v>0</v>
      </c>
      <c r="DL86">
        <v>0</v>
      </c>
      <c r="DM86">
        <v>0</v>
      </c>
      <c r="DN86">
        <v>4.4465729999999997E-3</v>
      </c>
      <c r="DO86">
        <v>0</v>
      </c>
      <c r="DP86">
        <v>0</v>
      </c>
      <c r="DQ86">
        <v>0</v>
      </c>
      <c r="DR86">
        <v>104.82423</v>
      </c>
      <c r="DS86">
        <v>4261.8932999999997</v>
      </c>
    </row>
    <row r="87" spans="1:123">
      <c r="A87" t="s">
        <v>7</v>
      </c>
      <c r="B87" t="s">
        <v>8</v>
      </c>
      <c r="C87" t="s">
        <v>57</v>
      </c>
      <c r="D87" t="s">
        <v>62</v>
      </c>
      <c r="E87" t="s">
        <v>10</v>
      </c>
      <c r="F87" t="s">
        <v>41</v>
      </c>
      <c r="G87" t="s">
        <v>42</v>
      </c>
      <c r="BF87">
        <v>2180</v>
      </c>
      <c r="BG87">
        <v>1.2785</v>
      </c>
      <c r="BH87">
        <v>0</v>
      </c>
      <c r="BI87">
        <v>266.63260000000002</v>
      </c>
      <c r="BJ87">
        <v>7.0086000000000004</v>
      </c>
      <c r="BK87">
        <v>11.2538</v>
      </c>
      <c r="BL87">
        <v>477.2996</v>
      </c>
      <c r="BM87">
        <v>140.03380000000001</v>
      </c>
      <c r="BN87">
        <v>18.055900000000001</v>
      </c>
      <c r="BO87">
        <v>3.8620999999999999</v>
      </c>
      <c r="BP87">
        <v>19.400500000000001</v>
      </c>
      <c r="BQ87">
        <v>43.5687</v>
      </c>
      <c r="BR87">
        <v>5.11E-2</v>
      </c>
      <c r="BS87">
        <v>3.1899999999999998E-2</v>
      </c>
      <c r="BT87">
        <v>5.7999999999999996E-3</v>
      </c>
      <c r="BU87">
        <v>0.82950000000000002</v>
      </c>
      <c r="BV87">
        <v>81.3035</v>
      </c>
      <c r="BW87">
        <v>10.4373</v>
      </c>
      <c r="BX87">
        <v>23.325399999999998</v>
      </c>
      <c r="BY87">
        <v>401.6746</v>
      </c>
      <c r="BZ87">
        <v>35.333199999999998</v>
      </c>
      <c r="CA87">
        <v>0.06</v>
      </c>
      <c r="CB87">
        <v>82.977900000000005</v>
      </c>
      <c r="CC87">
        <v>0.22450000000000001</v>
      </c>
      <c r="CE87">
        <v>1847</v>
      </c>
      <c r="CF87" s="1">
        <v>4.7018727000000003E-2</v>
      </c>
      <c r="CG87">
        <v>0.33040639300000002</v>
      </c>
      <c r="CH87">
        <v>41.616471679999997</v>
      </c>
      <c r="CI87">
        <v>0.33638532100000001</v>
      </c>
      <c r="CJ87">
        <v>2.1542306029999998</v>
      </c>
      <c r="CK87">
        <v>2154.230603</v>
      </c>
      <c r="CL87">
        <v>402.98515750000001</v>
      </c>
      <c r="CM87">
        <v>65.443620749999994</v>
      </c>
      <c r="CN87">
        <v>4.0405661000000004</v>
      </c>
      <c r="CO87">
        <v>2.5211152280000002</v>
      </c>
      <c r="CP87">
        <v>17.760514189999999</v>
      </c>
      <c r="CQ87">
        <v>7.742792251</v>
      </c>
      <c r="CR87">
        <v>1.0071225E-2</v>
      </c>
      <c r="CS87">
        <v>0</v>
      </c>
      <c r="CT87">
        <v>0</v>
      </c>
      <c r="CU87">
        <v>0</v>
      </c>
      <c r="CV87" s="2">
        <v>3.6099999999999999E-4</v>
      </c>
      <c r="CW87">
        <v>0</v>
      </c>
      <c r="CX87">
        <v>0</v>
      </c>
      <c r="CY87">
        <v>0</v>
      </c>
      <c r="CZ87">
        <v>0</v>
      </c>
      <c r="DA87" s="2">
        <v>4.3200000000000001E-6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2.4856862E-2</v>
      </c>
      <c r="DJ87">
        <v>0</v>
      </c>
      <c r="DK87">
        <v>0</v>
      </c>
      <c r="DL87">
        <v>0</v>
      </c>
      <c r="DM87">
        <v>0</v>
      </c>
      <c r="DN87">
        <v>4.4465729999999997E-3</v>
      </c>
      <c r="DO87">
        <v>0</v>
      </c>
      <c r="DP87">
        <v>0</v>
      </c>
      <c r="DQ87">
        <v>0</v>
      </c>
      <c r="DR87">
        <v>104.82758</v>
      </c>
      <c r="DS87">
        <v>4262.0693000000001</v>
      </c>
    </row>
    <row r="88" spans="1:123">
      <c r="A88" t="s">
        <v>7</v>
      </c>
      <c r="B88" t="s">
        <v>8</v>
      </c>
      <c r="C88" t="s">
        <v>57</v>
      </c>
      <c r="D88" t="s">
        <v>62</v>
      </c>
      <c r="E88" t="s">
        <v>10</v>
      </c>
      <c r="F88" t="s">
        <v>43</v>
      </c>
      <c r="G88" t="s">
        <v>44</v>
      </c>
      <c r="BF88">
        <v>2190</v>
      </c>
      <c r="BG88">
        <v>1.1900999999999999</v>
      </c>
      <c r="BH88">
        <v>0</v>
      </c>
      <c r="BI88">
        <v>266.82690000000002</v>
      </c>
      <c r="BJ88">
        <v>7.0086000000000004</v>
      </c>
      <c r="BK88">
        <v>11.2538</v>
      </c>
      <c r="BL88">
        <v>477.2996</v>
      </c>
      <c r="BM88">
        <v>140.03380000000001</v>
      </c>
      <c r="BN88">
        <v>18.055900000000001</v>
      </c>
      <c r="BO88">
        <v>3.8620999999999999</v>
      </c>
      <c r="BP88">
        <v>19.400500000000001</v>
      </c>
      <c r="BQ88">
        <v>43.5687</v>
      </c>
      <c r="BR88">
        <v>5.1200000000000002E-2</v>
      </c>
      <c r="BS88">
        <v>3.1899999999999998E-2</v>
      </c>
      <c r="BT88">
        <v>5.7999999999999996E-3</v>
      </c>
      <c r="BU88">
        <v>0.82989999999999997</v>
      </c>
      <c r="BV88">
        <v>81.336500000000001</v>
      </c>
      <c r="BW88">
        <v>10.4415</v>
      </c>
      <c r="BX88">
        <v>23.334900000000001</v>
      </c>
      <c r="BY88">
        <v>401.83769999999998</v>
      </c>
      <c r="BZ88">
        <v>35.347499999999997</v>
      </c>
      <c r="CA88">
        <v>0.06</v>
      </c>
      <c r="CB88">
        <v>83.011600000000001</v>
      </c>
      <c r="CC88">
        <v>0.22450000000000001</v>
      </c>
      <c r="CE88">
        <v>1848</v>
      </c>
      <c r="CF88" s="1">
        <v>4.7404363999999997E-2</v>
      </c>
      <c r="CG88">
        <v>0.33648491899999999</v>
      </c>
      <c r="CH88">
        <v>42.44947063</v>
      </c>
      <c r="CI88">
        <v>0.34274040099999997</v>
      </c>
      <c r="CJ88">
        <v>2.2044167350000001</v>
      </c>
      <c r="CK88">
        <v>2204.4167349999998</v>
      </c>
      <c r="CL88">
        <v>413.55829290000003</v>
      </c>
      <c r="CM88">
        <v>67.398243750000006</v>
      </c>
      <c r="CN88">
        <v>4.1550564999999997</v>
      </c>
      <c r="CO88">
        <v>2.5773717999999999</v>
      </c>
      <c r="CP88">
        <v>18.300693729999999</v>
      </c>
      <c r="CQ88">
        <v>7.8838435259999997</v>
      </c>
      <c r="CR88">
        <v>1.0070485000000001E-2</v>
      </c>
      <c r="CS88" s="2">
        <v>1.49E-5</v>
      </c>
      <c r="CT88">
        <v>0</v>
      </c>
      <c r="CU88">
        <v>0</v>
      </c>
      <c r="CV88" s="2">
        <v>3.6499999999999998E-4</v>
      </c>
      <c r="CW88">
        <v>0</v>
      </c>
      <c r="CX88">
        <v>0</v>
      </c>
      <c r="CY88">
        <v>0</v>
      </c>
      <c r="CZ88">
        <v>0</v>
      </c>
      <c r="DA88" s="2">
        <v>4.3599999999999998E-6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2.4856862E-2</v>
      </c>
      <c r="DJ88">
        <v>0</v>
      </c>
      <c r="DK88">
        <v>0</v>
      </c>
      <c r="DL88">
        <v>0</v>
      </c>
      <c r="DM88">
        <v>0</v>
      </c>
      <c r="DN88">
        <v>4.4465729999999997E-3</v>
      </c>
      <c r="DO88">
        <v>0</v>
      </c>
      <c r="DP88">
        <v>0</v>
      </c>
      <c r="DQ88">
        <v>0</v>
      </c>
      <c r="DR88">
        <v>104.78829</v>
      </c>
      <c r="DS88">
        <v>4260.0039999999999</v>
      </c>
    </row>
    <row r="89" spans="1:123">
      <c r="A89" t="s">
        <v>7</v>
      </c>
      <c r="B89" t="s">
        <v>8</v>
      </c>
      <c r="C89" t="s">
        <v>57</v>
      </c>
      <c r="D89" t="s">
        <v>62</v>
      </c>
      <c r="E89" t="s">
        <v>10</v>
      </c>
      <c r="F89" t="s">
        <v>45</v>
      </c>
      <c r="G89" t="s">
        <v>46</v>
      </c>
      <c r="BF89">
        <v>2200</v>
      </c>
      <c r="BG89">
        <v>1.1148</v>
      </c>
      <c r="BH89">
        <v>0</v>
      </c>
      <c r="BI89">
        <v>267.01240000000001</v>
      </c>
      <c r="BJ89">
        <v>7.0086000000000004</v>
      </c>
      <c r="BK89">
        <v>11.2538</v>
      </c>
      <c r="BL89">
        <v>477.2996</v>
      </c>
      <c r="BM89">
        <v>140.03380000000001</v>
      </c>
      <c r="BN89">
        <v>18.055900000000001</v>
      </c>
      <c r="BO89">
        <v>3.8620999999999999</v>
      </c>
      <c r="BP89">
        <v>19.400500000000001</v>
      </c>
      <c r="BQ89">
        <v>43.5687</v>
      </c>
      <c r="BR89">
        <v>5.1200000000000002E-2</v>
      </c>
      <c r="BS89">
        <v>3.1899999999999998E-2</v>
      </c>
      <c r="BT89">
        <v>5.7999999999999996E-3</v>
      </c>
      <c r="BU89">
        <v>0.83020000000000005</v>
      </c>
      <c r="BV89">
        <v>81.367999999999995</v>
      </c>
      <c r="BW89">
        <v>10.445600000000001</v>
      </c>
      <c r="BX89">
        <v>23.343900000000001</v>
      </c>
      <c r="BY89">
        <v>401.99340000000001</v>
      </c>
      <c r="BZ89">
        <v>35.361199999999997</v>
      </c>
      <c r="CA89">
        <v>0.06</v>
      </c>
      <c r="CB89">
        <v>83.043800000000005</v>
      </c>
      <c r="CC89">
        <v>0.22450000000000001</v>
      </c>
      <c r="CE89">
        <v>1849</v>
      </c>
      <c r="CF89" s="1">
        <v>5.0048454999999999E-2</v>
      </c>
      <c r="CG89">
        <v>0.342675273</v>
      </c>
      <c r="CH89">
        <v>42.63396461</v>
      </c>
      <c r="CI89">
        <v>0.34921554199999999</v>
      </c>
      <c r="CJ89">
        <v>2.2248957200000001</v>
      </c>
      <c r="CK89">
        <v>2224.89572</v>
      </c>
      <c r="CL89">
        <v>408.93993410000002</v>
      </c>
      <c r="CM89">
        <v>66.42707154</v>
      </c>
      <c r="CN89">
        <v>4.0870209559999999</v>
      </c>
      <c r="CO89">
        <v>2.5523940889999999</v>
      </c>
      <c r="CP89">
        <v>18.074786270000001</v>
      </c>
      <c r="CQ89">
        <v>7.8592366870000001</v>
      </c>
      <c r="CR89">
        <v>1.0071963999999999E-2</v>
      </c>
      <c r="CS89">
        <v>1.19564E-4</v>
      </c>
      <c r="CT89">
        <v>0</v>
      </c>
      <c r="CU89">
        <v>0</v>
      </c>
      <c r="CV89" s="2">
        <v>3.6900000000000002E-4</v>
      </c>
      <c r="CW89">
        <v>0</v>
      </c>
      <c r="CX89">
        <v>0</v>
      </c>
      <c r="CY89">
        <v>0</v>
      </c>
      <c r="CZ89">
        <v>0</v>
      </c>
      <c r="DA89" s="2">
        <v>4.3900000000000003E-6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2.4856862E-2</v>
      </c>
      <c r="DJ89">
        <v>0</v>
      </c>
      <c r="DK89">
        <v>0</v>
      </c>
      <c r="DL89">
        <v>0</v>
      </c>
      <c r="DM89">
        <v>0</v>
      </c>
      <c r="DN89">
        <v>4.4465729999999997E-3</v>
      </c>
      <c r="DO89">
        <v>0</v>
      </c>
      <c r="DP89">
        <v>0</v>
      </c>
      <c r="DQ89">
        <v>0</v>
      </c>
      <c r="DR89">
        <v>104.81677999999999</v>
      </c>
      <c r="DS89">
        <v>4261.5015999999996</v>
      </c>
    </row>
    <row r="90" spans="1:123">
      <c r="A90" t="s">
        <v>7</v>
      </c>
      <c r="B90" t="s">
        <v>8</v>
      </c>
      <c r="C90" t="s">
        <v>57</v>
      </c>
      <c r="D90" t="s">
        <v>62</v>
      </c>
      <c r="E90" t="s">
        <v>10</v>
      </c>
      <c r="F90" t="s">
        <v>47</v>
      </c>
      <c r="G90" t="s">
        <v>48</v>
      </c>
      <c r="BF90">
        <v>2210</v>
      </c>
      <c r="BG90">
        <v>1.0504</v>
      </c>
      <c r="BH90">
        <v>0</v>
      </c>
      <c r="BI90">
        <v>267.18900000000002</v>
      </c>
      <c r="BJ90">
        <v>7.0086000000000004</v>
      </c>
      <c r="BK90">
        <v>11.2538</v>
      </c>
      <c r="BL90">
        <v>477.2996</v>
      </c>
      <c r="BM90">
        <v>140.03380000000001</v>
      </c>
      <c r="BN90">
        <v>18.055900000000001</v>
      </c>
      <c r="BO90">
        <v>3.8620999999999999</v>
      </c>
      <c r="BP90">
        <v>19.400500000000001</v>
      </c>
      <c r="BQ90">
        <v>43.5687</v>
      </c>
      <c r="BR90">
        <v>5.1200000000000002E-2</v>
      </c>
      <c r="BS90">
        <v>3.1899999999999998E-2</v>
      </c>
      <c r="BT90">
        <v>5.7999999999999996E-3</v>
      </c>
      <c r="BU90">
        <v>0.83050000000000002</v>
      </c>
      <c r="BV90">
        <v>81.397999999999996</v>
      </c>
      <c r="BW90">
        <v>10.449400000000001</v>
      </c>
      <c r="BX90">
        <v>23.352499999999999</v>
      </c>
      <c r="BY90">
        <v>402.14150000000001</v>
      </c>
      <c r="BZ90">
        <v>35.374299999999998</v>
      </c>
      <c r="CA90">
        <v>0.06</v>
      </c>
      <c r="CB90">
        <v>83.074399999999997</v>
      </c>
      <c r="CC90">
        <v>0.22450000000000001</v>
      </c>
      <c r="CE90">
        <v>1850</v>
      </c>
      <c r="CF90" s="1">
        <v>5.3698909000000003E-2</v>
      </c>
      <c r="CG90">
        <v>0.66128536400000004</v>
      </c>
      <c r="CH90">
        <v>43.14236365</v>
      </c>
      <c r="CI90">
        <v>0.35581301399999998</v>
      </c>
      <c r="CJ90">
        <v>2.2757767109999998</v>
      </c>
      <c r="CK90">
        <v>2275.776711</v>
      </c>
      <c r="CL90">
        <v>411.46287430000001</v>
      </c>
      <c r="CM90">
        <v>66.783048750000006</v>
      </c>
      <c r="CN90">
        <v>4.0969042079999998</v>
      </c>
      <c r="CO90">
        <v>2.5711244789999999</v>
      </c>
      <c r="CP90">
        <v>18.226824789999998</v>
      </c>
      <c r="CQ90">
        <v>7.9093103410000003</v>
      </c>
      <c r="CR90">
        <v>1.0071225E-2</v>
      </c>
      <c r="CS90">
        <v>2.24737E-4</v>
      </c>
      <c r="CT90">
        <v>0</v>
      </c>
      <c r="CU90">
        <v>0</v>
      </c>
      <c r="CV90" s="2">
        <v>3.7399999999999998E-4</v>
      </c>
      <c r="CW90">
        <v>0</v>
      </c>
      <c r="CX90">
        <v>0</v>
      </c>
      <c r="CY90">
        <v>0</v>
      </c>
      <c r="CZ90">
        <v>0</v>
      </c>
      <c r="DA90" s="2">
        <v>4.4399999999999998E-6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2.4856862E-2</v>
      </c>
      <c r="DJ90">
        <v>0</v>
      </c>
      <c r="DK90">
        <v>0</v>
      </c>
      <c r="DL90">
        <v>0</v>
      </c>
      <c r="DM90">
        <v>0</v>
      </c>
      <c r="DN90">
        <v>4.4465729999999997E-3</v>
      </c>
      <c r="DO90">
        <v>0</v>
      </c>
      <c r="DP90">
        <v>0</v>
      </c>
      <c r="DQ90">
        <v>0</v>
      </c>
      <c r="DR90">
        <v>104.93295000000001</v>
      </c>
      <c r="DS90">
        <v>4267.6082999999999</v>
      </c>
    </row>
    <row r="91" spans="1:123">
      <c r="A91" t="s">
        <v>7</v>
      </c>
      <c r="B91" t="s">
        <v>8</v>
      </c>
      <c r="C91" t="s">
        <v>57</v>
      </c>
      <c r="D91" t="s">
        <v>62</v>
      </c>
      <c r="E91" t="s">
        <v>10</v>
      </c>
      <c r="F91" t="s">
        <v>49</v>
      </c>
      <c r="G91" t="s">
        <v>50</v>
      </c>
      <c r="BF91">
        <v>2220</v>
      </c>
      <c r="BG91">
        <v>0.995</v>
      </c>
      <c r="BH91">
        <v>0</v>
      </c>
      <c r="BI91">
        <v>267.35700000000003</v>
      </c>
      <c r="BJ91">
        <v>7.0086000000000004</v>
      </c>
      <c r="BK91">
        <v>11.2538</v>
      </c>
      <c r="BL91">
        <v>477.2996</v>
      </c>
      <c r="BM91">
        <v>140.03380000000001</v>
      </c>
      <c r="BN91">
        <v>18.055900000000001</v>
      </c>
      <c r="BO91">
        <v>3.8620999999999999</v>
      </c>
      <c r="BP91">
        <v>19.400500000000001</v>
      </c>
      <c r="BQ91">
        <v>43.5687</v>
      </c>
      <c r="BR91">
        <v>5.1200000000000002E-2</v>
      </c>
      <c r="BS91">
        <v>3.1899999999999998E-2</v>
      </c>
      <c r="BT91">
        <v>5.7999999999999996E-3</v>
      </c>
      <c r="BU91">
        <v>0.83079999999999998</v>
      </c>
      <c r="BV91">
        <v>81.426599999999993</v>
      </c>
      <c r="BW91">
        <v>10.453099999999999</v>
      </c>
      <c r="BX91">
        <v>23.360700000000001</v>
      </c>
      <c r="BY91">
        <v>402.2826</v>
      </c>
      <c r="BZ91">
        <v>35.386699999999998</v>
      </c>
      <c r="CA91">
        <v>0.06</v>
      </c>
      <c r="CB91">
        <v>83.103499999999997</v>
      </c>
      <c r="CC91">
        <v>0.22450000000000001</v>
      </c>
      <c r="CE91">
        <v>1851</v>
      </c>
      <c r="CF91" s="1">
        <v>5.4219545000000001E-2</v>
      </c>
      <c r="CG91">
        <v>0.68540127299999998</v>
      </c>
      <c r="CH91">
        <v>43.151913710000002</v>
      </c>
      <c r="CI91">
        <v>0.363793441</v>
      </c>
      <c r="CJ91">
        <v>2.2568151470000002</v>
      </c>
      <c r="CK91">
        <v>2256.8151469999998</v>
      </c>
      <c r="CL91">
        <v>402.24481530000003</v>
      </c>
      <c r="CM91">
        <v>64.950046589999999</v>
      </c>
      <c r="CN91">
        <v>4.0103976780000004</v>
      </c>
      <c r="CO91">
        <v>2.526692589</v>
      </c>
      <c r="CP91">
        <v>17.72630049</v>
      </c>
      <c r="CQ91">
        <v>7.8057999169999999</v>
      </c>
      <c r="CR91">
        <v>1.0071225E-2</v>
      </c>
      <c r="CS91">
        <v>2.4082699999999999E-4</v>
      </c>
      <c r="CT91">
        <v>0</v>
      </c>
      <c r="CU91">
        <v>0</v>
      </c>
      <c r="CV91" s="2">
        <v>3.7800000000000003E-4</v>
      </c>
      <c r="CW91">
        <v>0</v>
      </c>
      <c r="CX91">
        <v>0</v>
      </c>
      <c r="CY91">
        <v>0</v>
      </c>
      <c r="CZ91">
        <v>0</v>
      </c>
      <c r="DA91" s="2">
        <v>4.4800000000000003E-6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2.4856862E-2</v>
      </c>
      <c r="DJ91">
        <v>0</v>
      </c>
      <c r="DK91">
        <v>0</v>
      </c>
      <c r="DL91">
        <v>0</v>
      </c>
      <c r="DM91">
        <v>0</v>
      </c>
      <c r="DN91">
        <v>4.4465729999999997E-3</v>
      </c>
      <c r="DO91">
        <v>0</v>
      </c>
      <c r="DP91">
        <v>0</v>
      </c>
      <c r="DQ91">
        <v>0</v>
      </c>
      <c r="DR91">
        <v>104.96456999999999</v>
      </c>
      <c r="DS91">
        <v>4269.2705999999998</v>
      </c>
    </row>
    <row r="92" spans="1:123">
      <c r="A92" t="s">
        <v>7</v>
      </c>
      <c r="B92" t="s">
        <v>8</v>
      </c>
      <c r="C92" t="s">
        <v>57</v>
      </c>
      <c r="D92" t="s">
        <v>62</v>
      </c>
      <c r="E92" t="s">
        <v>10</v>
      </c>
      <c r="F92" t="s">
        <v>51</v>
      </c>
      <c r="G92" t="s">
        <v>52</v>
      </c>
      <c r="BF92">
        <v>2230</v>
      </c>
      <c r="BG92">
        <v>0.94720000000000004</v>
      </c>
      <c r="BH92">
        <v>0</v>
      </c>
      <c r="BI92">
        <v>267.517</v>
      </c>
      <c r="BJ92">
        <v>7.0086000000000004</v>
      </c>
      <c r="BK92">
        <v>11.2538</v>
      </c>
      <c r="BL92">
        <v>477.2996</v>
      </c>
      <c r="BM92">
        <v>140.03380000000001</v>
      </c>
      <c r="BN92">
        <v>18.055900000000001</v>
      </c>
      <c r="BO92">
        <v>3.8620999999999999</v>
      </c>
      <c r="BP92">
        <v>19.400500000000001</v>
      </c>
      <c r="BQ92">
        <v>43.5687</v>
      </c>
      <c r="BR92">
        <v>5.1200000000000002E-2</v>
      </c>
      <c r="BS92">
        <v>3.1899999999999998E-2</v>
      </c>
      <c r="BT92">
        <v>5.7999999999999996E-3</v>
      </c>
      <c r="BU92">
        <v>0.83109999999999995</v>
      </c>
      <c r="BV92">
        <v>81.453699999999998</v>
      </c>
      <c r="BW92">
        <v>10.4566</v>
      </c>
      <c r="BX92">
        <v>23.368500000000001</v>
      </c>
      <c r="BY92">
        <v>402.4169</v>
      </c>
      <c r="BZ92">
        <v>35.398499999999999</v>
      </c>
      <c r="CA92">
        <v>6.0100000000000001E-2</v>
      </c>
      <c r="CB92">
        <v>83.131299999999996</v>
      </c>
      <c r="CC92">
        <v>0.22450000000000001</v>
      </c>
      <c r="CE92">
        <v>1852</v>
      </c>
      <c r="CF92" s="1">
        <v>5.6604818000000001E-2</v>
      </c>
      <c r="CG92">
        <v>0.69572699999999998</v>
      </c>
      <c r="CH92">
        <v>43.344129330000001</v>
      </c>
      <c r="CI92">
        <v>0.37242422400000003</v>
      </c>
      <c r="CJ92">
        <v>2.2776344050000001</v>
      </c>
      <c r="CK92">
        <v>2277.6344049999998</v>
      </c>
      <c r="CL92">
        <v>397.49851999999998</v>
      </c>
      <c r="CM92">
        <v>63.957899859999998</v>
      </c>
      <c r="CN92">
        <v>3.9584516110000001</v>
      </c>
      <c r="CO92">
        <v>2.5076341599999998</v>
      </c>
      <c r="CP92">
        <v>17.47926155</v>
      </c>
      <c r="CQ92">
        <v>7.7613696150000004</v>
      </c>
      <c r="CR92">
        <v>1.0071225E-2</v>
      </c>
      <c r="CS92">
        <v>2.4179900000000001E-4</v>
      </c>
      <c r="CT92">
        <v>0</v>
      </c>
      <c r="CU92">
        <v>0</v>
      </c>
      <c r="CV92" s="2">
        <v>3.8299999999999999E-4</v>
      </c>
      <c r="CW92">
        <v>0</v>
      </c>
      <c r="CX92">
        <v>0</v>
      </c>
      <c r="CY92">
        <v>0</v>
      </c>
      <c r="CZ92">
        <v>0</v>
      </c>
      <c r="DA92" s="2">
        <v>4.51E-6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2.4856862E-2</v>
      </c>
      <c r="DJ92">
        <v>0</v>
      </c>
      <c r="DK92">
        <v>0</v>
      </c>
      <c r="DL92">
        <v>0</v>
      </c>
      <c r="DM92">
        <v>0</v>
      </c>
      <c r="DN92">
        <v>4.4465729999999997E-3</v>
      </c>
      <c r="DO92">
        <v>0</v>
      </c>
      <c r="DP92">
        <v>0</v>
      </c>
      <c r="DQ92">
        <v>0</v>
      </c>
      <c r="DR92">
        <v>104.98199</v>
      </c>
      <c r="DS92">
        <v>4270.1860999999999</v>
      </c>
    </row>
    <row r="93" spans="1:123">
      <c r="A93" t="s">
        <v>7</v>
      </c>
      <c r="B93" t="s">
        <v>8</v>
      </c>
      <c r="C93" t="s">
        <v>57</v>
      </c>
      <c r="D93" t="s">
        <v>62</v>
      </c>
      <c r="E93" t="s">
        <v>10</v>
      </c>
      <c r="F93" t="s">
        <v>53</v>
      </c>
      <c r="G93" t="s">
        <v>54</v>
      </c>
      <c r="BF93">
        <v>2240</v>
      </c>
      <c r="BG93">
        <v>0.90569999999999995</v>
      </c>
      <c r="BH93">
        <v>0</v>
      </c>
      <c r="BI93">
        <v>267.66969999999998</v>
      </c>
      <c r="BJ93">
        <v>7.0086000000000004</v>
      </c>
      <c r="BK93">
        <v>11.2538</v>
      </c>
      <c r="BL93">
        <v>477.2996</v>
      </c>
      <c r="BM93">
        <v>140.03380000000001</v>
      </c>
      <c r="BN93">
        <v>18.055900000000001</v>
      </c>
      <c r="BO93">
        <v>3.8620999999999999</v>
      </c>
      <c r="BP93">
        <v>19.400500000000001</v>
      </c>
      <c r="BQ93">
        <v>43.5687</v>
      </c>
      <c r="BR93">
        <v>5.1200000000000002E-2</v>
      </c>
      <c r="BS93">
        <v>3.1899999999999998E-2</v>
      </c>
      <c r="BT93">
        <v>5.7999999999999996E-3</v>
      </c>
      <c r="BU93">
        <v>0.83130000000000004</v>
      </c>
      <c r="BV93">
        <v>81.479699999999994</v>
      </c>
      <c r="BW93">
        <v>10.459899999999999</v>
      </c>
      <c r="BX93">
        <v>23.376000000000001</v>
      </c>
      <c r="BY93">
        <v>402.54500000000002</v>
      </c>
      <c r="BZ93">
        <v>35.409799999999997</v>
      </c>
      <c r="CA93">
        <v>6.0100000000000001E-2</v>
      </c>
      <c r="CB93">
        <v>83.157799999999995</v>
      </c>
      <c r="CC93">
        <v>0.22450000000000001</v>
      </c>
      <c r="CE93">
        <v>1853</v>
      </c>
      <c r="CF93" s="1">
        <v>5.9238817999999999E-2</v>
      </c>
      <c r="CG93">
        <v>0.71141563600000002</v>
      </c>
      <c r="CH93">
        <v>43.884359629999999</v>
      </c>
      <c r="CI93">
        <v>0.38010970900000002</v>
      </c>
      <c r="CJ93">
        <v>2.3264206160000001</v>
      </c>
      <c r="CK93">
        <v>2326.4206159999999</v>
      </c>
      <c r="CL93">
        <v>400.3388041</v>
      </c>
      <c r="CM93">
        <v>64.445554180000002</v>
      </c>
      <c r="CN93">
        <v>3.9683262350000001</v>
      </c>
      <c r="CO93">
        <v>2.527811743</v>
      </c>
      <c r="CP93">
        <v>17.658489880000001</v>
      </c>
      <c r="CQ93">
        <v>7.8179188100000001</v>
      </c>
      <c r="CR93">
        <v>1.0071225E-2</v>
      </c>
      <c r="CS93">
        <v>2.4278E-4</v>
      </c>
      <c r="CT93">
        <v>0</v>
      </c>
      <c r="CU93">
        <v>0</v>
      </c>
      <c r="CV93" s="2">
        <v>3.8699999999999997E-4</v>
      </c>
      <c r="CW93">
        <v>0</v>
      </c>
      <c r="CX93">
        <v>0</v>
      </c>
      <c r="CY93">
        <v>0</v>
      </c>
      <c r="CZ93">
        <v>0</v>
      </c>
      <c r="DA93" s="2">
        <v>4.5499999999999996E-6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2.4856862E-2</v>
      </c>
      <c r="DJ93">
        <v>0</v>
      </c>
      <c r="DK93">
        <v>0</v>
      </c>
      <c r="DL93">
        <v>0</v>
      </c>
      <c r="DM93">
        <v>0</v>
      </c>
      <c r="DN93">
        <v>4.4465729999999997E-3</v>
      </c>
      <c r="DO93">
        <v>0</v>
      </c>
      <c r="DP93">
        <v>0</v>
      </c>
      <c r="DQ93">
        <v>0</v>
      </c>
      <c r="DR93">
        <v>104.9693</v>
      </c>
      <c r="DS93">
        <v>4269.5191000000004</v>
      </c>
    </row>
    <row r="94" spans="1:123">
      <c r="A94" t="s">
        <v>7</v>
      </c>
      <c r="B94" t="s">
        <v>8</v>
      </c>
      <c r="C94" t="s">
        <v>58</v>
      </c>
      <c r="D94" t="s">
        <v>62</v>
      </c>
      <c r="E94" t="s">
        <v>10</v>
      </c>
      <c r="F94" t="s">
        <v>11</v>
      </c>
      <c r="G94" t="s">
        <v>12</v>
      </c>
      <c r="BF94">
        <v>2250</v>
      </c>
      <c r="BG94">
        <v>0.86929999999999996</v>
      </c>
      <c r="BH94">
        <v>0</v>
      </c>
      <c r="BI94">
        <v>267.81549999999999</v>
      </c>
      <c r="BJ94">
        <v>7.0086000000000004</v>
      </c>
      <c r="BK94">
        <v>11.2538</v>
      </c>
      <c r="BL94">
        <v>477.2996</v>
      </c>
      <c r="BM94">
        <v>140.03380000000001</v>
      </c>
      <c r="BN94">
        <v>18.055900000000001</v>
      </c>
      <c r="BO94">
        <v>3.8620999999999999</v>
      </c>
      <c r="BP94">
        <v>19.400500000000001</v>
      </c>
      <c r="BQ94">
        <v>43.5687</v>
      </c>
      <c r="BR94">
        <v>5.1299999999999998E-2</v>
      </c>
      <c r="BS94">
        <v>3.1899999999999998E-2</v>
      </c>
      <c r="BT94">
        <v>5.7999999999999996E-3</v>
      </c>
      <c r="BU94">
        <v>0.83160000000000001</v>
      </c>
      <c r="BV94">
        <v>81.504499999999993</v>
      </c>
      <c r="BW94">
        <v>10.463100000000001</v>
      </c>
      <c r="BX94">
        <v>23.383099999999999</v>
      </c>
      <c r="BY94">
        <v>402.66739999999999</v>
      </c>
      <c r="BZ94">
        <v>35.420499999999997</v>
      </c>
      <c r="CA94">
        <v>6.0100000000000001E-2</v>
      </c>
      <c r="CB94">
        <v>83.183000000000007</v>
      </c>
      <c r="CC94">
        <v>0.22450000000000001</v>
      </c>
      <c r="CE94">
        <v>1854</v>
      </c>
      <c r="CF94" s="1">
        <v>6.9583363999999995E-2</v>
      </c>
      <c r="CG94">
        <v>0.71751109099999999</v>
      </c>
      <c r="CH94">
        <v>44.809079060000002</v>
      </c>
      <c r="CI94">
        <v>0.388118038</v>
      </c>
      <c r="CJ94">
        <v>2.5351581950000002</v>
      </c>
      <c r="CK94">
        <v>2535.158195</v>
      </c>
      <c r="CL94">
        <v>413.39913150000001</v>
      </c>
      <c r="CM94">
        <v>66.794695219999994</v>
      </c>
      <c r="CN94">
        <v>4.0863741329999996</v>
      </c>
      <c r="CO94">
        <v>2.610048543</v>
      </c>
      <c r="CP94">
        <v>18.340431330000001</v>
      </c>
      <c r="CQ94">
        <v>7.9955861620000004</v>
      </c>
      <c r="CR94">
        <v>1.0071225E-2</v>
      </c>
      <c r="CS94">
        <v>2.4405600000000001E-4</v>
      </c>
      <c r="CT94">
        <v>0</v>
      </c>
      <c r="CU94">
        <v>0</v>
      </c>
      <c r="CV94" s="2">
        <v>3.8999999999999999E-4</v>
      </c>
      <c r="CW94">
        <v>0</v>
      </c>
      <c r="CX94">
        <v>0</v>
      </c>
      <c r="CY94">
        <v>0</v>
      </c>
      <c r="CZ94">
        <v>0</v>
      </c>
      <c r="DA94" s="2">
        <v>4.5800000000000002E-6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2.4856862E-2</v>
      </c>
      <c r="DJ94">
        <v>0</v>
      </c>
      <c r="DK94">
        <v>0</v>
      </c>
      <c r="DL94">
        <v>0</v>
      </c>
      <c r="DM94">
        <v>0</v>
      </c>
      <c r="DN94">
        <v>4.4465729999999997E-3</v>
      </c>
      <c r="DO94">
        <v>0</v>
      </c>
      <c r="DP94">
        <v>0</v>
      </c>
      <c r="DQ94">
        <v>0</v>
      </c>
      <c r="DR94">
        <v>104.9226</v>
      </c>
      <c r="DS94">
        <v>4267.0640999999996</v>
      </c>
    </row>
    <row r="95" spans="1:123">
      <c r="A95" t="s">
        <v>7</v>
      </c>
      <c r="B95" t="s">
        <v>8</v>
      </c>
      <c r="C95" t="s">
        <v>58</v>
      </c>
      <c r="D95" t="s">
        <v>62</v>
      </c>
      <c r="E95" t="s">
        <v>10</v>
      </c>
      <c r="F95" t="s">
        <v>11</v>
      </c>
      <c r="G95" t="s">
        <v>13</v>
      </c>
      <c r="BF95">
        <v>2260</v>
      </c>
      <c r="BG95">
        <v>0.83730000000000004</v>
      </c>
      <c r="BH95">
        <v>0</v>
      </c>
      <c r="BI95">
        <v>267.95510000000002</v>
      </c>
      <c r="BJ95">
        <v>7.0086000000000004</v>
      </c>
      <c r="BK95">
        <v>11.2538</v>
      </c>
      <c r="BL95">
        <v>477.2996</v>
      </c>
      <c r="BM95">
        <v>140.03380000000001</v>
      </c>
      <c r="BN95">
        <v>18.055900000000001</v>
      </c>
      <c r="BO95">
        <v>3.8620999999999999</v>
      </c>
      <c r="BP95">
        <v>19.400500000000001</v>
      </c>
      <c r="BQ95">
        <v>43.5687</v>
      </c>
      <c r="BR95">
        <v>5.1299999999999998E-2</v>
      </c>
      <c r="BS95">
        <v>3.1899999999999998E-2</v>
      </c>
      <c r="BT95">
        <v>5.7999999999999996E-3</v>
      </c>
      <c r="BU95">
        <v>0.83179999999999998</v>
      </c>
      <c r="BV95">
        <v>81.528199999999998</v>
      </c>
      <c r="BW95">
        <v>10.466100000000001</v>
      </c>
      <c r="BX95">
        <v>23.389900000000001</v>
      </c>
      <c r="BY95">
        <v>402.78449999999998</v>
      </c>
      <c r="BZ95">
        <v>35.430799999999998</v>
      </c>
      <c r="CA95">
        <v>6.0100000000000001E-2</v>
      </c>
      <c r="CB95">
        <v>83.2072</v>
      </c>
      <c r="CC95">
        <v>0.22450000000000001</v>
      </c>
      <c r="CE95">
        <v>1855</v>
      </c>
      <c r="CF95" s="1">
        <v>7.0954364000000006E-2</v>
      </c>
      <c r="CG95">
        <v>0.721041818</v>
      </c>
      <c r="CH95">
        <v>44.957053899999998</v>
      </c>
      <c r="CI95">
        <v>0.39515493099999999</v>
      </c>
      <c r="CJ95">
        <v>2.5318820710000001</v>
      </c>
      <c r="CK95">
        <v>2531.882071</v>
      </c>
      <c r="CL95">
        <v>408.11045389999998</v>
      </c>
      <c r="CM95">
        <v>65.651563980000006</v>
      </c>
      <c r="CN95">
        <v>4.0716572160000002</v>
      </c>
      <c r="CO95">
        <v>2.5932643130000002</v>
      </c>
      <c r="CP95">
        <v>17.991648600000001</v>
      </c>
      <c r="CQ95">
        <v>7.9126504879999997</v>
      </c>
      <c r="CR95">
        <v>1.0070485000000001E-2</v>
      </c>
      <c r="CS95">
        <v>2.4547799999999998E-4</v>
      </c>
      <c r="CT95">
        <v>0</v>
      </c>
      <c r="CU95">
        <v>0</v>
      </c>
      <c r="CV95" s="2">
        <v>3.9500000000000001E-4</v>
      </c>
      <c r="CW95">
        <v>0</v>
      </c>
      <c r="CX95">
        <v>0</v>
      </c>
      <c r="CY95">
        <v>0</v>
      </c>
      <c r="CZ95">
        <v>0</v>
      </c>
      <c r="DA95" s="2">
        <v>4.6199999999999998E-6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2.4856862E-2</v>
      </c>
      <c r="DJ95">
        <v>0</v>
      </c>
      <c r="DK95">
        <v>0</v>
      </c>
      <c r="DL95">
        <v>0</v>
      </c>
      <c r="DM95">
        <v>0</v>
      </c>
      <c r="DN95">
        <v>4.4465729999999997E-3</v>
      </c>
      <c r="DO95">
        <v>0</v>
      </c>
      <c r="DP95">
        <v>0</v>
      </c>
      <c r="DQ95">
        <v>0</v>
      </c>
      <c r="DR95">
        <v>104.95064000000001</v>
      </c>
      <c r="DS95">
        <v>4268.5384999999997</v>
      </c>
    </row>
    <row r="96" spans="1:123">
      <c r="A96" t="s">
        <v>7</v>
      </c>
      <c r="B96" t="s">
        <v>8</v>
      </c>
      <c r="C96" t="s">
        <v>58</v>
      </c>
      <c r="D96" t="s">
        <v>62</v>
      </c>
      <c r="E96" t="s">
        <v>10</v>
      </c>
      <c r="F96" t="s">
        <v>14</v>
      </c>
      <c r="G96" t="s">
        <v>15</v>
      </c>
      <c r="BF96">
        <v>2270</v>
      </c>
      <c r="BG96">
        <v>0.80889999999999995</v>
      </c>
      <c r="BH96">
        <v>0</v>
      </c>
      <c r="BI96">
        <v>268.08879999999999</v>
      </c>
      <c r="BJ96">
        <v>7.0086000000000004</v>
      </c>
      <c r="BK96">
        <v>11.2538</v>
      </c>
      <c r="BL96">
        <v>477.2996</v>
      </c>
      <c r="BM96">
        <v>140.03380000000001</v>
      </c>
      <c r="BN96">
        <v>18.055900000000001</v>
      </c>
      <c r="BO96">
        <v>3.8620999999999999</v>
      </c>
      <c r="BP96">
        <v>19.400500000000001</v>
      </c>
      <c r="BQ96">
        <v>43.5687</v>
      </c>
      <c r="BR96">
        <v>5.1299999999999998E-2</v>
      </c>
      <c r="BS96">
        <v>3.1899999999999998E-2</v>
      </c>
      <c r="BT96">
        <v>5.7999999999999996E-3</v>
      </c>
      <c r="BU96">
        <v>0.83209999999999995</v>
      </c>
      <c r="BV96">
        <v>81.550899999999999</v>
      </c>
      <c r="BW96">
        <v>10.468999999999999</v>
      </c>
      <c r="BX96">
        <v>23.3964</v>
      </c>
      <c r="BY96">
        <v>402.89679999999998</v>
      </c>
      <c r="BZ96">
        <v>35.4407</v>
      </c>
      <c r="CA96">
        <v>6.0100000000000001E-2</v>
      </c>
      <c r="CB96">
        <v>83.230400000000003</v>
      </c>
      <c r="CC96">
        <v>0.22450000000000001</v>
      </c>
      <c r="CE96">
        <v>1856</v>
      </c>
      <c r="CF96" s="1">
        <v>7.5625091000000005E-2</v>
      </c>
      <c r="CG96">
        <v>0.72983536400000004</v>
      </c>
      <c r="CH96">
        <v>45.321473230000002</v>
      </c>
      <c r="CI96">
        <v>0.401213616</v>
      </c>
      <c r="CJ96">
        <v>2.5983233499999998</v>
      </c>
      <c r="CK96">
        <v>2598.3233500000001</v>
      </c>
      <c r="CL96">
        <v>404.85491669999999</v>
      </c>
      <c r="CM96">
        <v>65.042534700000004</v>
      </c>
      <c r="CN96">
        <v>3.941501863</v>
      </c>
      <c r="CO96">
        <v>2.5734300069999998</v>
      </c>
      <c r="CP96">
        <v>17.954118050000002</v>
      </c>
      <c r="CQ96">
        <v>7.9462084539999998</v>
      </c>
      <c r="CR96">
        <v>1.0071963999999999E-2</v>
      </c>
      <c r="CS96">
        <v>2.4704600000000001E-4</v>
      </c>
      <c r="CT96">
        <v>0</v>
      </c>
      <c r="CU96">
        <v>0</v>
      </c>
      <c r="CV96" s="2">
        <v>3.9800000000000002E-4</v>
      </c>
      <c r="CW96">
        <v>0</v>
      </c>
      <c r="CX96">
        <v>0</v>
      </c>
      <c r="CY96">
        <v>0</v>
      </c>
      <c r="CZ96">
        <v>0</v>
      </c>
      <c r="DA96" s="2">
        <v>4.6500000000000004E-6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2.4856862E-2</v>
      </c>
      <c r="DJ96">
        <v>0</v>
      </c>
      <c r="DK96">
        <v>0</v>
      </c>
      <c r="DL96">
        <v>0</v>
      </c>
      <c r="DM96">
        <v>0</v>
      </c>
      <c r="DN96">
        <v>4.4465729999999997E-3</v>
      </c>
      <c r="DO96">
        <v>0</v>
      </c>
      <c r="DP96">
        <v>0</v>
      </c>
      <c r="DQ96">
        <v>0</v>
      </c>
      <c r="DR96">
        <v>104.92886</v>
      </c>
      <c r="DS96">
        <v>4267.3933999999999</v>
      </c>
    </row>
    <row r="97" spans="1:123">
      <c r="A97" t="s">
        <v>7</v>
      </c>
      <c r="B97" t="s">
        <v>8</v>
      </c>
      <c r="C97" t="s">
        <v>58</v>
      </c>
      <c r="D97" t="s">
        <v>62</v>
      </c>
      <c r="E97" t="s">
        <v>10</v>
      </c>
      <c r="F97" t="s">
        <v>16</v>
      </c>
      <c r="G97" t="s">
        <v>17</v>
      </c>
      <c r="BF97">
        <v>2280</v>
      </c>
      <c r="BG97">
        <v>0.78359999999999996</v>
      </c>
      <c r="BH97">
        <v>0</v>
      </c>
      <c r="BI97">
        <v>268.21719999999999</v>
      </c>
      <c r="BJ97">
        <v>7.0086000000000004</v>
      </c>
      <c r="BK97">
        <v>11.2538</v>
      </c>
      <c r="BL97">
        <v>477.2996</v>
      </c>
      <c r="BM97">
        <v>140.03380000000001</v>
      </c>
      <c r="BN97">
        <v>18.055900000000001</v>
      </c>
      <c r="BO97">
        <v>3.8620999999999999</v>
      </c>
      <c r="BP97">
        <v>19.400500000000001</v>
      </c>
      <c r="BQ97">
        <v>43.5687</v>
      </c>
      <c r="BR97">
        <v>5.1299999999999998E-2</v>
      </c>
      <c r="BS97">
        <v>3.1899999999999998E-2</v>
      </c>
      <c r="BT97">
        <v>5.7999999999999996E-3</v>
      </c>
      <c r="BU97">
        <v>0.83230000000000004</v>
      </c>
      <c r="BV97">
        <v>81.572699999999998</v>
      </c>
      <c r="BW97">
        <v>10.4718</v>
      </c>
      <c r="BX97">
        <v>23.4026</v>
      </c>
      <c r="BY97">
        <v>403.00450000000001</v>
      </c>
      <c r="BZ97">
        <v>35.450200000000002</v>
      </c>
      <c r="CA97">
        <v>6.0100000000000001E-2</v>
      </c>
      <c r="CB97">
        <v>83.252700000000004</v>
      </c>
      <c r="CC97">
        <v>0.22450000000000001</v>
      </c>
      <c r="CE97">
        <v>1857</v>
      </c>
      <c r="CF97" s="1">
        <v>7.6333364000000001E-2</v>
      </c>
      <c r="CG97">
        <v>0.73633063600000004</v>
      </c>
      <c r="CH97">
        <v>46.013006939999997</v>
      </c>
      <c r="CI97">
        <v>0.40752619000000001</v>
      </c>
      <c r="CJ97">
        <v>2.6469962869999999</v>
      </c>
      <c r="CK97">
        <v>2646.9962869999999</v>
      </c>
      <c r="CL97">
        <v>414.67319179999998</v>
      </c>
      <c r="CM97">
        <v>66.727798770000007</v>
      </c>
      <c r="CN97">
        <v>4.1591410069999997</v>
      </c>
      <c r="CO97">
        <v>2.636452577</v>
      </c>
      <c r="CP97">
        <v>18.291565649999999</v>
      </c>
      <c r="CQ97">
        <v>8.0030484869999992</v>
      </c>
      <c r="CR97">
        <v>1.0071225E-2</v>
      </c>
      <c r="CS97">
        <v>2.4876E-4</v>
      </c>
      <c r="CT97">
        <v>0</v>
      </c>
      <c r="CU97">
        <v>0</v>
      </c>
      <c r="CV97" s="2">
        <v>4.0299999999999998E-4</v>
      </c>
      <c r="CW97">
        <v>0</v>
      </c>
      <c r="CX97">
        <v>0</v>
      </c>
      <c r="CY97">
        <v>0</v>
      </c>
      <c r="CZ97">
        <v>0</v>
      </c>
      <c r="DA97" s="2">
        <v>4.69E-6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2.4856862E-2</v>
      </c>
      <c r="DJ97">
        <v>0</v>
      </c>
      <c r="DK97">
        <v>0</v>
      </c>
      <c r="DL97">
        <v>0</v>
      </c>
      <c r="DM97">
        <v>0</v>
      </c>
      <c r="DN97">
        <v>4.4465729999999997E-3</v>
      </c>
      <c r="DO97">
        <v>0</v>
      </c>
      <c r="DP97">
        <v>0</v>
      </c>
      <c r="DQ97">
        <v>0</v>
      </c>
      <c r="DR97">
        <v>104.94976</v>
      </c>
      <c r="DS97">
        <v>4268.4921999999997</v>
      </c>
    </row>
    <row r="98" spans="1:123">
      <c r="A98" t="s">
        <v>7</v>
      </c>
      <c r="B98" t="s">
        <v>8</v>
      </c>
      <c r="C98" t="s">
        <v>58</v>
      </c>
      <c r="D98" t="s">
        <v>62</v>
      </c>
      <c r="E98" t="s">
        <v>10</v>
      </c>
      <c r="F98" t="s">
        <v>18</v>
      </c>
      <c r="G98" t="s">
        <v>19</v>
      </c>
      <c r="BF98">
        <v>2290</v>
      </c>
      <c r="BG98">
        <v>0.76080000000000003</v>
      </c>
      <c r="BH98">
        <v>0</v>
      </c>
      <c r="BI98">
        <v>268.34059999999999</v>
      </c>
      <c r="BJ98">
        <v>7.0086000000000004</v>
      </c>
      <c r="BK98">
        <v>11.2538</v>
      </c>
      <c r="BL98">
        <v>477.2996</v>
      </c>
      <c r="BM98">
        <v>140.03380000000001</v>
      </c>
      <c r="BN98">
        <v>18.055900000000001</v>
      </c>
      <c r="BO98">
        <v>3.8620999999999999</v>
      </c>
      <c r="BP98">
        <v>19.400500000000001</v>
      </c>
      <c r="BQ98">
        <v>43.5687</v>
      </c>
      <c r="BR98">
        <v>5.1299999999999998E-2</v>
      </c>
      <c r="BS98">
        <v>3.1899999999999998E-2</v>
      </c>
      <c r="BT98">
        <v>5.7999999999999996E-3</v>
      </c>
      <c r="BU98">
        <v>0.83250000000000002</v>
      </c>
      <c r="BV98">
        <v>81.593699999999998</v>
      </c>
      <c r="BW98">
        <v>10.474500000000001</v>
      </c>
      <c r="BX98">
        <v>23.4087</v>
      </c>
      <c r="BY98">
        <v>403.10809999999998</v>
      </c>
      <c r="BZ98">
        <v>35.459299999999999</v>
      </c>
      <c r="CA98">
        <v>6.0199999999999997E-2</v>
      </c>
      <c r="CB98">
        <v>83.274100000000004</v>
      </c>
      <c r="CC98">
        <v>0.22450000000000001</v>
      </c>
      <c r="CE98">
        <v>1858</v>
      </c>
      <c r="CF98" s="1">
        <v>7.7501182000000002E-2</v>
      </c>
      <c r="CG98">
        <v>0.74489127300000002</v>
      </c>
      <c r="CH98">
        <v>46.540577290000002</v>
      </c>
      <c r="CI98">
        <v>0.412517456</v>
      </c>
      <c r="CJ98">
        <v>2.6848534179999999</v>
      </c>
      <c r="CK98">
        <v>2684.8534180000001</v>
      </c>
      <c r="CL98">
        <v>419.01402359999997</v>
      </c>
      <c r="CM98">
        <v>67.470603760000003</v>
      </c>
      <c r="CN98">
        <v>4.2408724849999997</v>
      </c>
      <c r="CO98">
        <v>2.6601226420000001</v>
      </c>
      <c r="CP98">
        <v>18.479276299999999</v>
      </c>
      <c r="CQ98">
        <v>8.0490716490000001</v>
      </c>
      <c r="CR98">
        <v>1.0071225E-2</v>
      </c>
      <c r="CS98">
        <v>2.5062000000000001E-4</v>
      </c>
      <c r="CT98">
        <v>0</v>
      </c>
      <c r="CU98">
        <v>0</v>
      </c>
      <c r="CV98" s="2">
        <v>4.0700000000000003E-4</v>
      </c>
      <c r="CW98">
        <v>0</v>
      </c>
      <c r="CX98">
        <v>0</v>
      </c>
      <c r="CY98">
        <v>0</v>
      </c>
      <c r="CZ98">
        <v>0</v>
      </c>
      <c r="DA98" s="2">
        <v>4.7299999999999996E-6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2.4856862E-2</v>
      </c>
      <c r="DJ98">
        <v>0</v>
      </c>
      <c r="DK98">
        <v>0</v>
      </c>
      <c r="DL98">
        <v>0</v>
      </c>
      <c r="DM98">
        <v>0</v>
      </c>
      <c r="DN98">
        <v>4.4465729999999997E-3</v>
      </c>
      <c r="DO98">
        <v>0</v>
      </c>
      <c r="DP98">
        <v>0</v>
      </c>
      <c r="DQ98">
        <v>0</v>
      </c>
      <c r="DR98">
        <v>104.93987</v>
      </c>
      <c r="DS98">
        <v>4267.9722000000002</v>
      </c>
    </row>
    <row r="99" spans="1:123">
      <c r="A99" t="s">
        <v>7</v>
      </c>
      <c r="B99" t="s">
        <v>8</v>
      </c>
      <c r="C99" t="s">
        <v>58</v>
      </c>
      <c r="D99" t="s">
        <v>62</v>
      </c>
      <c r="E99" t="s">
        <v>10</v>
      </c>
      <c r="F99" t="s">
        <v>20</v>
      </c>
      <c r="G99" t="s">
        <v>21</v>
      </c>
      <c r="BF99">
        <v>2300</v>
      </c>
      <c r="BG99">
        <v>0.74029999999999996</v>
      </c>
      <c r="BH99">
        <v>0</v>
      </c>
      <c r="BI99">
        <v>268.45929999999998</v>
      </c>
      <c r="BJ99">
        <v>7.0086000000000004</v>
      </c>
      <c r="BK99">
        <v>11.2538</v>
      </c>
      <c r="BL99">
        <v>477.2996</v>
      </c>
      <c r="BM99">
        <v>140.03380000000001</v>
      </c>
      <c r="BN99">
        <v>18.055900000000001</v>
      </c>
      <c r="BO99">
        <v>3.8620999999999999</v>
      </c>
      <c r="BP99">
        <v>19.400500000000001</v>
      </c>
      <c r="BQ99">
        <v>43.5687</v>
      </c>
      <c r="BR99">
        <v>5.1299999999999998E-2</v>
      </c>
      <c r="BS99">
        <v>3.1899999999999998E-2</v>
      </c>
      <c r="BT99">
        <v>5.7999999999999996E-3</v>
      </c>
      <c r="BU99">
        <v>0.8327</v>
      </c>
      <c r="BV99">
        <v>81.613799999999998</v>
      </c>
      <c r="BW99">
        <v>10.4771</v>
      </c>
      <c r="BX99">
        <v>23.414400000000001</v>
      </c>
      <c r="BY99">
        <v>403.20769999999999</v>
      </c>
      <c r="BZ99">
        <v>35.468000000000004</v>
      </c>
      <c r="CA99">
        <v>6.0199999999999997E-2</v>
      </c>
      <c r="CB99">
        <v>83.294700000000006</v>
      </c>
      <c r="CC99">
        <v>0.22450000000000001</v>
      </c>
      <c r="CE99">
        <v>1859</v>
      </c>
      <c r="CF99" s="1">
        <v>8.2175999999999999E-2</v>
      </c>
      <c r="CG99">
        <v>0.75295199999999995</v>
      </c>
      <c r="CH99">
        <v>46.94962615</v>
      </c>
      <c r="CI99">
        <v>0.41699740800000001</v>
      </c>
      <c r="CJ99">
        <v>2.7653515039999998</v>
      </c>
      <c r="CK99">
        <v>2765.3515040000002</v>
      </c>
      <c r="CL99">
        <v>416.29974850000002</v>
      </c>
      <c r="CM99">
        <v>66.956947339999999</v>
      </c>
      <c r="CN99">
        <v>4.1197107290000003</v>
      </c>
      <c r="CO99">
        <v>2.6482032499999999</v>
      </c>
      <c r="CP99">
        <v>18.449505980000001</v>
      </c>
      <c r="CQ99">
        <v>8.0834631199999993</v>
      </c>
      <c r="CR99">
        <v>1.0071225E-2</v>
      </c>
      <c r="CS99">
        <v>2.5262599999999999E-4</v>
      </c>
      <c r="CT99">
        <v>0</v>
      </c>
      <c r="CU99">
        <v>0</v>
      </c>
      <c r="CV99" s="2">
        <v>4.0999999999999999E-4</v>
      </c>
      <c r="CW99">
        <v>0</v>
      </c>
      <c r="CX99">
        <v>0</v>
      </c>
      <c r="CY99">
        <v>0</v>
      </c>
      <c r="CZ99">
        <v>0</v>
      </c>
      <c r="DA99" s="2">
        <v>4.7600000000000002E-6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2.4856862E-2</v>
      </c>
      <c r="DJ99">
        <v>0</v>
      </c>
      <c r="DK99">
        <v>0</v>
      </c>
      <c r="DL99">
        <v>0</v>
      </c>
      <c r="DM99">
        <v>0</v>
      </c>
      <c r="DN99">
        <v>4.4465729999999997E-3</v>
      </c>
      <c r="DO99">
        <v>0</v>
      </c>
      <c r="DP99">
        <v>0</v>
      </c>
      <c r="DQ99">
        <v>0</v>
      </c>
      <c r="DR99">
        <v>104.91443</v>
      </c>
      <c r="DS99">
        <v>4266.6350000000002</v>
      </c>
    </row>
    <row r="100" spans="1:123">
      <c r="A100" t="s">
        <v>7</v>
      </c>
      <c r="B100" t="s">
        <v>8</v>
      </c>
      <c r="C100" t="s">
        <v>58</v>
      </c>
      <c r="D100" t="s">
        <v>62</v>
      </c>
      <c r="E100" t="s">
        <v>10</v>
      </c>
      <c r="F100" t="s">
        <v>22</v>
      </c>
      <c r="G100" t="s">
        <v>23</v>
      </c>
      <c r="BF100">
        <v>2350</v>
      </c>
      <c r="BG100">
        <v>0.66110000000000002</v>
      </c>
      <c r="BH100">
        <v>0</v>
      </c>
      <c r="BI100">
        <v>268.99369999999999</v>
      </c>
      <c r="BJ100">
        <v>7.0086000000000004</v>
      </c>
      <c r="BK100">
        <v>11.2538</v>
      </c>
      <c r="BL100">
        <v>477.2996</v>
      </c>
      <c r="BM100">
        <v>140.03380000000001</v>
      </c>
      <c r="BN100">
        <v>18.055900000000001</v>
      </c>
      <c r="BO100">
        <v>3.8620999999999999</v>
      </c>
      <c r="BP100">
        <v>19.400500000000001</v>
      </c>
      <c r="BQ100">
        <v>43.5687</v>
      </c>
      <c r="BR100">
        <v>5.1400000000000001E-2</v>
      </c>
      <c r="BS100">
        <v>3.1899999999999998E-2</v>
      </c>
      <c r="BT100">
        <v>5.7999999999999996E-3</v>
      </c>
      <c r="BU100">
        <v>0.83360000000000001</v>
      </c>
      <c r="BV100">
        <v>81.704599999999999</v>
      </c>
      <c r="BW100">
        <v>10.488799999999999</v>
      </c>
      <c r="BX100">
        <v>23.4405</v>
      </c>
      <c r="BY100">
        <v>403.65620000000001</v>
      </c>
      <c r="BZ100">
        <v>35.5075</v>
      </c>
      <c r="CA100">
        <v>6.0199999999999997E-2</v>
      </c>
      <c r="CB100">
        <v>83.387299999999996</v>
      </c>
      <c r="CC100">
        <v>0.22450000000000001</v>
      </c>
      <c r="CE100">
        <v>1860</v>
      </c>
      <c r="CF100" s="1">
        <v>9.0174818000000004E-2</v>
      </c>
      <c r="CG100">
        <v>0.72267409100000002</v>
      </c>
      <c r="CH100">
        <v>47.376140229999997</v>
      </c>
      <c r="CI100">
        <v>0.42075257799999999</v>
      </c>
      <c r="CJ100">
        <v>2.898377784</v>
      </c>
      <c r="CK100">
        <v>2898.3777839999998</v>
      </c>
      <c r="CL100">
        <v>416.0639966</v>
      </c>
      <c r="CM100">
        <v>66.849534930000004</v>
      </c>
      <c r="CN100">
        <v>4.0609762629999997</v>
      </c>
      <c r="CO100">
        <v>2.6484047309999998</v>
      </c>
      <c r="CP100">
        <v>18.520468000000001</v>
      </c>
      <c r="CQ100">
        <v>8.1269691949999991</v>
      </c>
      <c r="CR100">
        <v>1.0810676E-2</v>
      </c>
      <c r="CS100">
        <v>2.5477900000000001E-4</v>
      </c>
      <c r="CT100">
        <v>0</v>
      </c>
      <c r="CU100">
        <v>0</v>
      </c>
      <c r="CV100" s="2">
        <v>4.1399999999999998E-4</v>
      </c>
      <c r="CW100">
        <v>0</v>
      </c>
      <c r="CX100">
        <v>0</v>
      </c>
      <c r="CY100">
        <v>0</v>
      </c>
      <c r="CZ100">
        <v>0</v>
      </c>
      <c r="DA100" s="2">
        <v>4.7899999999999999E-6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2.4856862E-2</v>
      </c>
      <c r="DJ100">
        <v>0</v>
      </c>
      <c r="DK100">
        <v>0</v>
      </c>
      <c r="DL100">
        <v>0</v>
      </c>
      <c r="DM100">
        <v>0</v>
      </c>
      <c r="DN100">
        <v>4.4465729999999997E-3</v>
      </c>
      <c r="DO100">
        <v>0</v>
      </c>
      <c r="DP100">
        <v>0</v>
      </c>
      <c r="DQ100">
        <v>0</v>
      </c>
      <c r="DR100">
        <v>104.89112</v>
      </c>
      <c r="DS100">
        <v>4265.4096</v>
      </c>
    </row>
    <row r="101" spans="1:123">
      <c r="A101" t="s">
        <v>7</v>
      </c>
      <c r="B101" t="s">
        <v>8</v>
      </c>
      <c r="C101" t="s">
        <v>58</v>
      </c>
      <c r="D101" t="s">
        <v>62</v>
      </c>
      <c r="E101" t="s">
        <v>10</v>
      </c>
      <c r="F101" t="s">
        <v>24</v>
      </c>
      <c r="G101" t="s">
        <v>25</v>
      </c>
      <c r="BF101">
        <v>2400</v>
      </c>
      <c r="BG101">
        <v>0.60540000000000005</v>
      </c>
      <c r="BH101">
        <v>0</v>
      </c>
      <c r="BI101">
        <v>269.44920000000002</v>
      </c>
      <c r="BJ101">
        <v>7.0086000000000004</v>
      </c>
      <c r="BK101">
        <v>11.2538</v>
      </c>
      <c r="BL101">
        <v>477.2996</v>
      </c>
      <c r="BM101">
        <v>140.03380000000001</v>
      </c>
      <c r="BN101">
        <v>18.055900000000001</v>
      </c>
      <c r="BO101">
        <v>3.8620999999999999</v>
      </c>
      <c r="BP101">
        <v>19.400500000000001</v>
      </c>
      <c r="BQ101">
        <v>43.5687</v>
      </c>
      <c r="BR101">
        <v>5.1400000000000001E-2</v>
      </c>
      <c r="BS101">
        <v>3.1899999999999998E-2</v>
      </c>
      <c r="BT101">
        <v>5.7999999999999996E-3</v>
      </c>
      <c r="BU101">
        <v>0.83440000000000003</v>
      </c>
      <c r="BV101">
        <v>81.781999999999996</v>
      </c>
      <c r="BW101">
        <v>10.498699999999999</v>
      </c>
      <c r="BX101">
        <v>23.462700000000002</v>
      </c>
      <c r="BY101">
        <v>404.0385</v>
      </c>
      <c r="BZ101">
        <v>35.5411</v>
      </c>
      <c r="CA101">
        <v>6.0299999999999999E-2</v>
      </c>
      <c r="CB101">
        <v>83.466300000000004</v>
      </c>
      <c r="CC101">
        <v>0.22450000000000001</v>
      </c>
      <c r="CE101">
        <v>1861</v>
      </c>
      <c r="CF101" s="1">
        <v>9.4836818000000003E-2</v>
      </c>
      <c r="CG101">
        <v>0.68856545499999999</v>
      </c>
      <c r="CH101">
        <v>48.234686699999997</v>
      </c>
      <c r="CI101">
        <v>0.42335985999999998</v>
      </c>
      <c r="CJ101">
        <v>2.9712788429999999</v>
      </c>
      <c r="CK101">
        <v>2971.2788430000001</v>
      </c>
      <c r="CL101">
        <v>417.24413720000001</v>
      </c>
      <c r="CM101">
        <v>66.885755509999996</v>
      </c>
      <c r="CN101">
        <v>4.1612129879999999</v>
      </c>
      <c r="CO101">
        <v>2.6702686629999999</v>
      </c>
      <c r="CP101">
        <v>18.43711983</v>
      </c>
      <c r="CQ101">
        <v>8.11764112</v>
      </c>
      <c r="CR101">
        <v>1.0810691000000001E-2</v>
      </c>
      <c r="CS101">
        <v>2.5707799999999999E-4</v>
      </c>
      <c r="CT101">
        <v>0</v>
      </c>
      <c r="CU101">
        <v>0</v>
      </c>
      <c r="CV101" s="2">
        <v>4.1899999999999999E-4</v>
      </c>
      <c r="CW101">
        <v>0</v>
      </c>
      <c r="CX101">
        <v>0</v>
      </c>
      <c r="CY101">
        <v>0</v>
      </c>
      <c r="CZ101">
        <v>0</v>
      </c>
      <c r="DA101" s="2">
        <v>4.8300000000000003E-6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2.4856862E-2</v>
      </c>
      <c r="DJ101">
        <v>0</v>
      </c>
      <c r="DK101">
        <v>0</v>
      </c>
      <c r="DL101">
        <v>0</v>
      </c>
      <c r="DM101">
        <v>0</v>
      </c>
      <c r="DN101">
        <v>4.4465729999999997E-3</v>
      </c>
      <c r="DO101">
        <v>0</v>
      </c>
      <c r="DP101">
        <v>0</v>
      </c>
      <c r="DQ101">
        <v>0</v>
      </c>
      <c r="DR101">
        <v>104.94268</v>
      </c>
      <c r="DS101">
        <v>4268.1198000000004</v>
      </c>
    </row>
    <row r="102" spans="1:123">
      <c r="A102" t="s">
        <v>7</v>
      </c>
      <c r="B102" t="s">
        <v>8</v>
      </c>
      <c r="C102" t="s">
        <v>58</v>
      </c>
      <c r="D102" t="s">
        <v>62</v>
      </c>
      <c r="E102" t="s">
        <v>10</v>
      </c>
      <c r="F102" t="s">
        <v>26</v>
      </c>
      <c r="G102" t="s">
        <v>27</v>
      </c>
      <c r="BF102">
        <v>2450</v>
      </c>
      <c r="BG102">
        <v>0.56210000000000004</v>
      </c>
      <c r="BH102">
        <v>0</v>
      </c>
      <c r="BI102">
        <v>269.84519999999998</v>
      </c>
      <c r="BJ102">
        <v>7.0086000000000004</v>
      </c>
      <c r="BK102">
        <v>11.2538</v>
      </c>
      <c r="BL102">
        <v>477.2996</v>
      </c>
      <c r="BM102">
        <v>140.03380000000001</v>
      </c>
      <c r="BN102">
        <v>18.055900000000001</v>
      </c>
      <c r="BO102">
        <v>3.8620999999999999</v>
      </c>
      <c r="BP102">
        <v>19.400500000000001</v>
      </c>
      <c r="BQ102">
        <v>43.5687</v>
      </c>
      <c r="BR102">
        <v>5.1499999999999997E-2</v>
      </c>
      <c r="BS102">
        <v>3.1899999999999998E-2</v>
      </c>
      <c r="BT102">
        <v>5.7999999999999996E-3</v>
      </c>
      <c r="BU102">
        <v>0.83509999999999995</v>
      </c>
      <c r="BV102">
        <v>81.849299999999999</v>
      </c>
      <c r="BW102">
        <v>10.507300000000001</v>
      </c>
      <c r="BX102">
        <v>23.481999999999999</v>
      </c>
      <c r="BY102">
        <v>404.37079999999997</v>
      </c>
      <c r="BZ102">
        <v>35.570399999999999</v>
      </c>
      <c r="CA102">
        <v>6.0400000000000002E-2</v>
      </c>
      <c r="CB102">
        <v>83.534899999999993</v>
      </c>
      <c r="CC102">
        <v>0.22450000000000001</v>
      </c>
      <c r="CE102">
        <v>1862</v>
      </c>
      <c r="CF102" s="1">
        <v>9.6560999999999994E-2</v>
      </c>
      <c r="CG102">
        <v>0.68310272699999997</v>
      </c>
      <c r="CH102">
        <v>49.13056212</v>
      </c>
      <c r="CI102">
        <v>0.425968395</v>
      </c>
      <c r="CJ102">
        <v>2.976388043</v>
      </c>
      <c r="CK102">
        <v>2976.3880429999999</v>
      </c>
      <c r="CL102">
        <v>414.16280660000001</v>
      </c>
      <c r="CM102">
        <v>66.358960159999995</v>
      </c>
      <c r="CN102">
        <v>4.0424493589999999</v>
      </c>
      <c r="CO102">
        <v>2.648564983</v>
      </c>
      <c r="CP102">
        <v>18.41589321</v>
      </c>
      <c r="CQ102">
        <v>8.1684910360000007</v>
      </c>
      <c r="CR102">
        <v>1.0071254E-2</v>
      </c>
      <c r="CS102">
        <v>2.59523E-4</v>
      </c>
      <c r="CT102">
        <v>0</v>
      </c>
      <c r="CU102">
        <v>0</v>
      </c>
      <c r="CV102" s="2">
        <v>4.2299999999999998E-4</v>
      </c>
      <c r="CW102">
        <v>0</v>
      </c>
      <c r="CX102">
        <v>0</v>
      </c>
      <c r="CY102">
        <v>0</v>
      </c>
      <c r="CZ102">
        <v>0</v>
      </c>
      <c r="DA102" s="2">
        <v>4.87E-6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2.4856862E-2</v>
      </c>
      <c r="DJ102">
        <v>0</v>
      </c>
      <c r="DK102">
        <v>0</v>
      </c>
      <c r="DL102">
        <v>0</v>
      </c>
      <c r="DM102">
        <v>0</v>
      </c>
      <c r="DN102">
        <v>4.4465729999999997E-3</v>
      </c>
      <c r="DO102">
        <v>0</v>
      </c>
      <c r="DP102">
        <v>0</v>
      </c>
      <c r="DQ102">
        <v>0</v>
      </c>
      <c r="DR102">
        <v>104.93302</v>
      </c>
      <c r="DS102">
        <v>4267.6120000000001</v>
      </c>
    </row>
    <row r="103" spans="1:123">
      <c r="A103" t="s">
        <v>7</v>
      </c>
      <c r="B103" t="s">
        <v>8</v>
      </c>
      <c r="C103" t="s">
        <v>58</v>
      </c>
      <c r="D103" t="s">
        <v>62</v>
      </c>
      <c r="E103" t="s">
        <v>10</v>
      </c>
      <c r="F103" t="s">
        <v>28</v>
      </c>
      <c r="G103" t="s">
        <v>29</v>
      </c>
      <c r="BF103">
        <v>2500</v>
      </c>
      <c r="BG103">
        <v>0.67449999999999999</v>
      </c>
      <c r="BH103">
        <v>0</v>
      </c>
      <c r="BI103">
        <v>268.8938</v>
      </c>
      <c r="BJ103">
        <v>7.0086000000000004</v>
      </c>
      <c r="BK103">
        <v>11.2538</v>
      </c>
      <c r="BL103">
        <v>477.2996</v>
      </c>
      <c r="BM103">
        <v>140.03380000000001</v>
      </c>
      <c r="BN103">
        <v>18.055900000000001</v>
      </c>
      <c r="BO103">
        <v>3.8620999999999999</v>
      </c>
      <c r="BP103">
        <v>19.400500000000001</v>
      </c>
      <c r="BQ103">
        <v>43.5687</v>
      </c>
      <c r="BR103">
        <v>5.1400000000000001E-2</v>
      </c>
      <c r="BS103">
        <v>3.1899999999999998E-2</v>
      </c>
      <c r="BT103">
        <v>5.7999999999999996E-3</v>
      </c>
      <c r="BU103">
        <v>0.83350000000000002</v>
      </c>
      <c r="BV103">
        <v>81.687600000000003</v>
      </c>
      <c r="BW103">
        <v>10.486599999999999</v>
      </c>
      <c r="BX103">
        <v>23.435600000000001</v>
      </c>
      <c r="BY103">
        <v>403.57229999999998</v>
      </c>
      <c r="BZ103">
        <v>35.500100000000003</v>
      </c>
      <c r="CA103">
        <v>6.0199999999999997E-2</v>
      </c>
      <c r="CB103">
        <v>83.37</v>
      </c>
      <c r="CC103">
        <v>0.22450000000000001</v>
      </c>
      <c r="CE103">
        <v>1863</v>
      </c>
      <c r="CF103" s="1">
        <v>0.103052455</v>
      </c>
      <c r="CG103">
        <v>0.68313627300000002</v>
      </c>
      <c r="CH103">
        <v>49.710222530000003</v>
      </c>
      <c r="CI103">
        <v>0.42843268299999998</v>
      </c>
      <c r="CJ103">
        <v>3.0644469070000002</v>
      </c>
      <c r="CK103">
        <v>3064.446907</v>
      </c>
      <c r="CL103">
        <v>408.12241940000001</v>
      </c>
      <c r="CM103">
        <v>65.009635399999993</v>
      </c>
      <c r="CN103">
        <v>3.9715193559999999</v>
      </c>
      <c r="CO103">
        <v>2.6292695140000002</v>
      </c>
      <c r="CP103">
        <v>18.091411010000002</v>
      </c>
      <c r="CQ103">
        <v>8.1271365860000007</v>
      </c>
      <c r="CR103">
        <v>1.0071254E-2</v>
      </c>
      <c r="CS103">
        <v>2.6211499999999999E-4</v>
      </c>
      <c r="CT103">
        <v>0</v>
      </c>
      <c r="CU103">
        <v>0</v>
      </c>
      <c r="CV103" s="2">
        <v>4.2700000000000002E-4</v>
      </c>
      <c r="CW103">
        <v>0</v>
      </c>
      <c r="CX103">
        <v>0</v>
      </c>
      <c r="CY103">
        <v>0</v>
      </c>
      <c r="CZ103">
        <v>0</v>
      </c>
      <c r="DA103" s="2">
        <v>4.9100000000000004E-6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2.4856862E-2</v>
      </c>
      <c r="DJ103">
        <v>0</v>
      </c>
      <c r="DK103">
        <v>0</v>
      </c>
      <c r="DL103">
        <v>0</v>
      </c>
      <c r="DM103">
        <v>0</v>
      </c>
      <c r="DN103">
        <v>4.4465729999999997E-3</v>
      </c>
      <c r="DO103">
        <v>0</v>
      </c>
      <c r="DP103">
        <v>0</v>
      </c>
      <c r="DQ103">
        <v>0</v>
      </c>
      <c r="DR103">
        <v>104.9509</v>
      </c>
      <c r="DS103">
        <v>4268.5519999999997</v>
      </c>
    </row>
    <row r="104" spans="1:123">
      <c r="A104" t="s">
        <v>7</v>
      </c>
      <c r="B104" t="s">
        <v>8</v>
      </c>
      <c r="C104" t="s">
        <v>58</v>
      </c>
      <c r="D104" t="s">
        <v>62</v>
      </c>
      <c r="E104" t="s">
        <v>10</v>
      </c>
      <c r="F104" t="s">
        <v>24</v>
      </c>
      <c r="G104" t="s">
        <v>30</v>
      </c>
      <c r="CE104">
        <v>1864</v>
      </c>
      <c r="CF104" s="1">
        <v>0.111024545</v>
      </c>
      <c r="CG104">
        <v>0.67420936399999998</v>
      </c>
      <c r="CH104">
        <v>50.660324729999999</v>
      </c>
      <c r="CI104">
        <v>0.43101419600000002</v>
      </c>
      <c r="CJ104">
        <v>3.193218259</v>
      </c>
      <c r="CK104">
        <v>3193.2182590000002</v>
      </c>
      <c r="CL104">
        <v>411.33106429999998</v>
      </c>
      <c r="CM104">
        <v>65.399066640000001</v>
      </c>
      <c r="CN104">
        <v>4.0874587260000004</v>
      </c>
      <c r="CO104">
        <v>2.6677556340000002</v>
      </c>
      <c r="CP104">
        <v>18.093817300000001</v>
      </c>
      <c r="CQ104">
        <v>8.1423457110000008</v>
      </c>
      <c r="CR104">
        <v>1.0071254E-2</v>
      </c>
      <c r="CS104">
        <v>2.6485199999999999E-4</v>
      </c>
      <c r="CT104">
        <v>0</v>
      </c>
      <c r="CU104">
        <v>0</v>
      </c>
      <c r="CV104" s="2">
        <v>4.3100000000000001E-4</v>
      </c>
      <c r="CW104">
        <v>0</v>
      </c>
      <c r="CX104">
        <v>0</v>
      </c>
      <c r="CY104">
        <v>0</v>
      </c>
      <c r="CZ104">
        <v>0</v>
      </c>
      <c r="DA104" s="2">
        <v>4.9400000000000001E-6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2.4856862E-2</v>
      </c>
      <c r="DJ104">
        <v>0</v>
      </c>
      <c r="DK104">
        <v>0</v>
      </c>
      <c r="DL104">
        <v>0</v>
      </c>
      <c r="DM104">
        <v>0</v>
      </c>
      <c r="DN104">
        <v>4.4465729999999997E-3</v>
      </c>
      <c r="DO104">
        <v>0</v>
      </c>
      <c r="DP104">
        <v>0</v>
      </c>
      <c r="DQ104">
        <v>0</v>
      </c>
      <c r="DR104">
        <v>104.94467</v>
      </c>
      <c r="DS104">
        <v>4268.2246999999998</v>
      </c>
    </row>
    <row r="105" spans="1:123">
      <c r="A105" t="s">
        <v>7</v>
      </c>
      <c r="B105" t="s">
        <v>8</v>
      </c>
      <c r="C105" t="s">
        <v>58</v>
      </c>
      <c r="D105" t="s">
        <v>62</v>
      </c>
      <c r="E105" t="s">
        <v>10</v>
      </c>
      <c r="F105" t="s">
        <v>31</v>
      </c>
      <c r="G105" t="s">
        <v>32</v>
      </c>
      <c r="CE105">
        <v>1865</v>
      </c>
      <c r="CF105" s="1">
        <v>0.117901909</v>
      </c>
      <c r="CG105">
        <v>0.66631499999999999</v>
      </c>
      <c r="CH105">
        <v>51.980075100000001</v>
      </c>
      <c r="CI105">
        <v>0.43343877200000003</v>
      </c>
      <c r="CJ105">
        <v>3.3270801759999999</v>
      </c>
      <c r="CK105">
        <v>3327.0801759999999</v>
      </c>
      <c r="CL105">
        <v>420.48900500000002</v>
      </c>
      <c r="CM105">
        <v>67.103473510000001</v>
      </c>
      <c r="CN105">
        <v>4.1576614669999996</v>
      </c>
      <c r="CO105">
        <v>2.720201066</v>
      </c>
      <c r="CP105">
        <v>18.666568380000001</v>
      </c>
      <c r="CQ105">
        <v>8.2958521699999999</v>
      </c>
      <c r="CR105">
        <v>1.0810706E-2</v>
      </c>
      <c r="CS105">
        <v>2.6773600000000003E-4</v>
      </c>
      <c r="CT105">
        <v>0</v>
      </c>
      <c r="CU105">
        <v>0</v>
      </c>
      <c r="CV105" s="2">
        <v>4.35E-4</v>
      </c>
      <c r="CW105">
        <v>0</v>
      </c>
      <c r="CX105">
        <v>0</v>
      </c>
      <c r="CY105">
        <v>0</v>
      </c>
      <c r="CZ105">
        <v>0</v>
      </c>
      <c r="DA105" s="2">
        <v>4.9799999999999998E-6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2.4856862E-2</v>
      </c>
      <c r="DJ105">
        <v>0</v>
      </c>
      <c r="DK105">
        <v>0</v>
      </c>
      <c r="DL105">
        <v>0</v>
      </c>
      <c r="DM105">
        <v>0</v>
      </c>
      <c r="DN105">
        <v>4.4465729999999997E-3</v>
      </c>
      <c r="DO105">
        <v>0</v>
      </c>
      <c r="DP105">
        <v>0</v>
      </c>
      <c r="DQ105">
        <v>0</v>
      </c>
      <c r="DR105">
        <v>104.93017</v>
      </c>
      <c r="DS105">
        <v>4267.4623000000001</v>
      </c>
    </row>
    <row r="106" spans="1:123">
      <c r="A106" t="s">
        <v>7</v>
      </c>
      <c r="B106" t="s">
        <v>8</v>
      </c>
      <c r="C106" t="s">
        <v>58</v>
      </c>
      <c r="D106" t="s">
        <v>62</v>
      </c>
      <c r="E106" t="s">
        <v>10</v>
      </c>
      <c r="F106" t="s">
        <v>33</v>
      </c>
      <c r="G106" t="s">
        <v>34</v>
      </c>
      <c r="CE106">
        <v>1866</v>
      </c>
      <c r="CF106" s="1">
        <v>0.121628182</v>
      </c>
      <c r="CG106">
        <v>0.663517091</v>
      </c>
      <c r="CH106">
        <v>52.746992929999998</v>
      </c>
      <c r="CI106">
        <v>0.435744776</v>
      </c>
      <c r="CJ106">
        <v>3.3882580779999998</v>
      </c>
      <c r="CK106">
        <v>3388.2580779999998</v>
      </c>
      <c r="CL106">
        <v>417.10118490000002</v>
      </c>
      <c r="CM106">
        <v>66.375281560000005</v>
      </c>
      <c r="CN106">
        <v>4.1336711780000002</v>
      </c>
      <c r="CO106">
        <v>2.7102983369999998</v>
      </c>
      <c r="CP106">
        <v>18.394680189999999</v>
      </c>
      <c r="CQ106">
        <v>8.2884522189999998</v>
      </c>
      <c r="CR106">
        <v>1.0810719999999999E-2</v>
      </c>
      <c r="CS106">
        <v>2.7076599999999998E-4</v>
      </c>
      <c r="CT106">
        <v>0</v>
      </c>
      <c r="CU106">
        <v>0</v>
      </c>
      <c r="CV106" s="2">
        <v>4.3899999999999999E-4</v>
      </c>
      <c r="CW106">
        <v>0</v>
      </c>
      <c r="CX106">
        <v>0</v>
      </c>
      <c r="CY106">
        <v>0</v>
      </c>
      <c r="CZ106">
        <v>0</v>
      </c>
      <c r="DA106" s="2">
        <v>5.0100000000000003E-6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2.4856862E-2</v>
      </c>
      <c r="DJ106">
        <v>0</v>
      </c>
      <c r="DK106">
        <v>0</v>
      </c>
      <c r="DL106">
        <v>0</v>
      </c>
      <c r="DM106">
        <v>0</v>
      </c>
      <c r="DN106">
        <v>4.4465729999999997E-3</v>
      </c>
      <c r="DO106">
        <v>0</v>
      </c>
      <c r="DP106">
        <v>0</v>
      </c>
      <c r="DQ106">
        <v>0</v>
      </c>
      <c r="DR106">
        <v>104.92398</v>
      </c>
      <c r="DS106">
        <v>4267.1368000000002</v>
      </c>
    </row>
    <row r="107" spans="1:123">
      <c r="A107" t="s">
        <v>7</v>
      </c>
      <c r="B107" t="s">
        <v>8</v>
      </c>
      <c r="C107" t="s">
        <v>58</v>
      </c>
      <c r="D107" t="s">
        <v>62</v>
      </c>
      <c r="E107" t="s">
        <v>10</v>
      </c>
      <c r="F107" t="s">
        <v>35</v>
      </c>
      <c r="G107" t="s">
        <v>36</v>
      </c>
      <c r="CE107">
        <v>1867</v>
      </c>
      <c r="CF107" s="1">
        <v>0.130313182</v>
      </c>
      <c r="CG107">
        <v>0.663883636</v>
      </c>
      <c r="CH107">
        <v>53.94102178</v>
      </c>
      <c r="CI107">
        <v>0.43821064900000001</v>
      </c>
      <c r="CJ107">
        <v>3.5654355350000002</v>
      </c>
      <c r="CK107">
        <v>3565.4355350000001</v>
      </c>
      <c r="CL107">
        <v>424.29697529999999</v>
      </c>
      <c r="CM107">
        <v>67.660264490000003</v>
      </c>
      <c r="CN107">
        <v>4.2311809609999997</v>
      </c>
      <c r="CO107">
        <v>2.7610226710000001</v>
      </c>
      <c r="CP107">
        <v>18.768356170000001</v>
      </c>
      <c r="CQ107">
        <v>8.3910507889999995</v>
      </c>
      <c r="CR107">
        <v>1.0070544000000001E-2</v>
      </c>
      <c r="CS107">
        <v>2.73942E-4</v>
      </c>
      <c r="CT107">
        <v>0</v>
      </c>
      <c r="CU107">
        <v>0</v>
      </c>
      <c r="CV107" s="2">
        <v>4.4299999999999998E-4</v>
      </c>
      <c r="CW107">
        <v>0</v>
      </c>
      <c r="CX107">
        <v>0</v>
      </c>
      <c r="CY107">
        <v>0</v>
      </c>
      <c r="CZ107">
        <v>0</v>
      </c>
      <c r="DA107" s="2">
        <v>5.0499999999999999E-6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2.4856862E-2</v>
      </c>
      <c r="DJ107">
        <v>0</v>
      </c>
      <c r="DK107">
        <v>0</v>
      </c>
      <c r="DL107">
        <v>0</v>
      </c>
      <c r="DM107">
        <v>0</v>
      </c>
      <c r="DN107">
        <v>4.4465729999999997E-3</v>
      </c>
      <c r="DO107">
        <v>0</v>
      </c>
      <c r="DP107">
        <v>0</v>
      </c>
      <c r="DQ107">
        <v>0</v>
      </c>
      <c r="DR107">
        <v>104.93094000000001</v>
      </c>
      <c r="DS107">
        <v>4267.5025999999998</v>
      </c>
    </row>
    <row r="108" spans="1:123">
      <c r="A108" t="s">
        <v>7</v>
      </c>
      <c r="B108" t="s">
        <v>8</v>
      </c>
      <c r="C108" t="s">
        <v>58</v>
      </c>
      <c r="D108" t="s">
        <v>62</v>
      </c>
      <c r="E108" t="s">
        <v>10</v>
      </c>
      <c r="F108" t="s">
        <v>37</v>
      </c>
      <c r="G108" t="s">
        <v>38</v>
      </c>
      <c r="CE108">
        <v>1868</v>
      </c>
      <c r="CF108" s="1">
        <v>0.13384172699999999</v>
      </c>
      <c r="CG108">
        <v>0.659553273</v>
      </c>
      <c r="CH108">
        <v>55.287673560000002</v>
      </c>
      <c r="CI108">
        <v>0.44143425600000002</v>
      </c>
      <c r="CJ108">
        <v>3.6683087319999998</v>
      </c>
      <c r="CK108">
        <v>3668.308732</v>
      </c>
      <c r="CL108">
        <v>434.93022830000001</v>
      </c>
      <c r="CM108">
        <v>69.647293809999994</v>
      </c>
      <c r="CN108">
        <v>4.3633047349999998</v>
      </c>
      <c r="CO108">
        <v>2.8251405620000001</v>
      </c>
      <c r="CP108">
        <v>19.301247570000001</v>
      </c>
      <c r="CQ108">
        <v>8.5418125249999992</v>
      </c>
      <c r="CR108">
        <v>1.0072022999999999E-2</v>
      </c>
      <c r="CS108">
        <v>2.7726500000000001E-4</v>
      </c>
      <c r="CT108">
        <v>0</v>
      </c>
      <c r="CU108">
        <v>0</v>
      </c>
      <c r="CV108" s="2">
        <v>4.4700000000000002E-4</v>
      </c>
      <c r="CW108">
        <v>0</v>
      </c>
      <c r="CX108">
        <v>0</v>
      </c>
      <c r="CY108">
        <v>0</v>
      </c>
      <c r="CZ108">
        <v>0</v>
      </c>
      <c r="DA108" s="2">
        <v>5.0799999999999996E-6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2.4856862E-2</v>
      </c>
      <c r="DJ108">
        <v>0</v>
      </c>
      <c r="DK108">
        <v>0</v>
      </c>
      <c r="DL108">
        <v>0</v>
      </c>
      <c r="DM108">
        <v>0</v>
      </c>
      <c r="DN108">
        <v>4.4465729999999997E-3</v>
      </c>
      <c r="DO108">
        <v>0</v>
      </c>
      <c r="DP108">
        <v>0</v>
      </c>
      <c r="DQ108">
        <v>0</v>
      </c>
      <c r="DR108">
        <v>104.89185999999999</v>
      </c>
      <c r="DS108">
        <v>4265.4483</v>
      </c>
    </row>
    <row r="109" spans="1:123">
      <c r="A109" t="s">
        <v>7</v>
      </c>
      <c r="B109" t="s">
        <v>8</v>
      </c>
      <c r="C109" t="s">
        <v>58</v>
      </c>
      <c r="D109" t="s">
        <v>62</v>
      </c>
      <c r="E109" t="s">
        <v>10</v>
      </c>
      <c r="F109" t="s">
        <v>39</v>
      </c>
      <c r="G109" t="s">
        <v>40</v>
      </c>
      <c r="CE109">
        <v>1869</v>
      </c>
      <c r="CF109" s="1">
        <v>0.142126636</v>
      </c>
      <c r="CG109">
        <v>0.65305800000000003</v>
      </c>
      <c r="CH109">
        <v>55.833597279999999</v>
      </c>
      <c r="CI109">
        <v>0.443908266</v>
      </c>
      <c r="CJ109">
        <v>3.791462745</v>
      </c>
      <c r="CK109">
        <v>3791.4627449999998</v>
      </c>
      <c r="CL109">
        <v>426.40361669999999</v>
      </c>
      <c r="CM109">
        <v>67.929495590000002</v>
      </c>
      <c r="CN109">
        <v>4.2453299539999998</v>
      </c>
      <c r="CO109">
        <v>2.7850043169999998</v>
      </c>
      <c r="CP109">
        <v>18.88882504</v>
      </c>
      <c r="CQ109">
        <v>8.4914622219999991</v>
      </c>
      <c r="CR109">
        <v>1.0810735E-2</v>
      </c>
      <c r="CS109">
        <v>2.8073399999999999E-4</v>
      </c>
      <c r="CT109">
        <v>0</v>
      </c>
      <c r="CU109">
        <v>0</v>
      </c>
      <c r="CV109" s="2">
        <v>4.5100000000000001E-4</v>
      </c>
      <c r="CW109">
        <v>0</v>
      </c>
      <c r="CX109">
        <v>0</v>
      </c>
      <c r="CY109">
        <v>0</v>
      </c>
      <c r="CZ109">
        <v>0</v>
      </c>
      <c r="DA109" s="2">
        <v>5.1200000000000001E-6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2.4856862E-2</v>
      </c>
      <c r="DJ109">
        <v>0</v>
      </c>
      <c r="DK109">
        <v>0</v>
      </c>
      <c r="DL109">
        <v>0</v>
      </c>
      <c r="DM109">
        <v>0</v>
      </c>
      <c r="DN109">
        <v>4.4465729999999997E-3</v>
      </c>
      <c r="DO109">
        <v>0</v>
      </c>
      <c r="DP109">
        <v>0</v>
      </c>
      <c r="DQ109">
        <v>0</v>
      </c>
      <c r="DR109">
        <v>104.93013999999999</v>
      </c>
      <c r="DS109">
        <v>4267.4609</v>
      </c>
    </row>
    <row r="110" spans="1:123">
      <c r="A110" t="s">
        <v>7</v>
      </c>
      <c r="B110" t="s">
        <v>8</v>
      </c>
      <c r="C110" t="s">
        <v>58</v>
      </c>
      <c r="D110" t="s">
        <v>62</v>
      </c>
      <c r="E110" t="s">
        <v>10</v>
      </c>
      <c r="F110" t="s">
        <v>41</v>
      </c>
      <c r="G110" t="s">
        <v>42</v>
      </c>
      <c r="CE110">
        <v>1870</v>
      </c>
      <c r="CF110" s="1">
        <v>0.14523736400000001</v>
      </c>
      <c r="CG110">
        <v>0.70172263599999996</v>
      </c>
      <c r="CH110">
        <v>56.996592309999997</v>
      </c>
      <c r="CI110">
        <v>0.44663996099999997</v>
      </c>
      <c r="CJ110">
        <v>3.887529335</v>
      </c>
      <c r="CK110">
        <v>3887.5293350000002</v>
      </c>
      <c r="CL110">
        <v>433.22876239999999</v>
      </c>
      <c r="CM110">
        <v>69.121876940000007</v>
      </c>
      <c r="CN110">
        <v>4.3234686499999997</v>
      </c>
      <c r="CO110">
        <v>2.8312007819999998</v>
      </c>
      <c r="CP110">
        <v>19.25812075</v>
      </c>
      <c r="CQ110">
        <v>8.5984903290000005</v>
      </c>
      <c r="CR110">
        <v>1.0810749999999999E-2</v>
      </c>
      <c r="CS110">
        <v>2.8434899999999998E-4</v>
      </c>
      <c r="CT110">
        <v>0</v>
      </c>
      <c r="CU110">
        <v>0</v>
      </c>
      <c r="CV110" s="2">
        <v>4.55E-4</v>
      </c>
      <c r="CW110">
        <v>0</v>
      </c>
      <c r="CX110">
        <v>0</v>
      </c>
      <c r="CY110">
        <v>0</v>
      </c>
      <c r="CZ110">
        <v>0</v>
      </c>
      <c r="DA110" s="2">
        <v>5.1499999999999998E-6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2.4856862E-2</v>
      </c>
      <c r="DJ110">
        <v>0</v>
      </c>
      <c r="DK110">
        <v>0</v>
      </c>
      <c r="DL110">
        <v>0</v>
      </c>
      <c r="DM110">
        <v>0</v>
      </c>
      <c r="DN110">
        <v>4.4465729999999997E-3</v>
      </c>
      <c r="DO110">
        <v>0</v>
      </c>
      <c r="DP110">
        <v>0</v>
      </c>
      <c r="DQ110">
        <v>0</v>
      </c>
      <c r="DR110">
        <v>104.89317</v>
      </c>
      <c r="DS110">
        <v>4265.5173999999997</v>
      </c>
    </row>
    <row r="111" spans="1:123">
      <c r="A111" t="s">
        <v>7</v>
      </c>
      <c r="B111" t="s">
        <v>8</v>
      </c>
      <c r="C111" t="s">
        <v>58</v>
      </c>
      <c r="D111" t="s">
        <v>62</v>
      </c>
      <c r="E111" t="s">
        <v>10</v>
      </c>
      <c r="F111" t="s">
        <v>43</v>
      </c>
      <c r="G111" t="s">
        <v>44</v>
      </c>
      <c r="CE111">
        <v>1871</v>
      </c>
      <c r="CF111" s="1">
        <v>0.15440263600000001</v>
      </c>
      <c r="CG111">
        <v>0.73216718199999997</v>
      </c>
      <c r="CH111">
        <v>57.574014220000002</v>
      </c>
      <c r="CI111">
        <v>0.454335934</v>
      </c>
      <c r="CJ111">
        <v>4.016032279</v>
      </c>
      <c r="CK111">
        <v>4016.032279</v>
      </c>
      <c r="CL111">
        <v>425.16065129999998</v>
      </c>
      <c r="CM111">
        <v>67.428623579999993</v>
      </c>
      <c r="CN111">
        <v>4.2694040370000002</v>
      </c>
      <c r="CO111">
        <v>2.7978303470000001</v>
      </c>
      <c r="CP111">
        <v>18.761773770000001</v>
      </c>
      <c r="CQ111">
        <v>8.5395863389999995</v>
      </c>
      <c r="CR111">
        <v>1.0071314E-2</v>
      </c>
      <c r="CS111">
        <v>2.8811100000000002E-4</v>
      </c>
      <c r="CT111">
        <v>0</v>
      </c>
      <c r="CU111">
        <v>0</v>
      </c>
      <c r="CV111" s="2">
        <v>4.5899999999999999E-4</v>
      </c>
      <c r="CW111">
        <v>0</v>
      </c>
      <c r="CX111">
        <v>0</v>
      </c>
      <c r="CY111">
        <v>0</v>
      </c>
      <c r="CZ111">
        <v>0</v>
      </c>
      <c r="DA111" s="2">
        <v>5.1900000000000003E-6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2.4856862E-2</v>
      </c>
      <c r="DJ111">
        <v>0</v>
      </c>
      <c r="DK111">
        <v>0</v>
      </c>
      <c r="DL111">
        <v>0</v>
      </c>
      <c r="DM111">
        <v>0</v>
      </c>
      <c r="DN111">
        <v>4.4465729999999997E-3</v>
      </c>
      <c r="DO111">
        <v>0</v>
      </c>
      <c r="DP111">
        <v>0</v>
      </c>
      <c r="DQ111">
        <v>0</v>
      </c>
      <c r="DR111">
        <v>104.92871</v>
      </c>
      <c r="DS111">
        <v>4267.3855999999996</v>
      </c>
    </row>
    <row r="112" spans="1:123">
      <c r="A112" t="s">
        <v>7</v>
      </c>
      <c r="B112" t="s">
        <v>8</v>
      </c>
      <c r="C112" t="s">
        <v>58</v>
      </c>
      <c r="D112" t="s">
        <v>62</v>
      </c>
      <c r="E112" t="s">
        <v>10</v>
      </c>
      <c r="F112" t="s">
        <v>45</v>
      </c>
      <c r="G112" t="s">
        <v>46</v>
      </c>
      <c r="CE112">
        <v>1872</v>
      </c>
      <c r="CF112" s="1">
        <v>0.17082872700000001</v>
      </c>
      <c r="CG112">
        <v>0.74742272700000001</v>
      </c>
      <c r="CH112">
        <v>58.187105449999997</v>
      </c>
      <c r="CI112">
        <v>0.47086262200000001</v>
      </c>
      <c r="CJ112">
        <v>4.2502569159999997</v>
      </c>
      <c r="CK112">
        <v>4250.2569160000003</v>
      </c>
      <c r="CL112">
        <v>417.7442734</v>
      </c>
      <c r="CM112">
        <v>65.845537109999995</v>
      </c>
      <c r="CN112">
        <v>4.1787098169999997</v>
      </c>
      <c r="CO112">
        <v>2.771292694</v>
      </c>
      <c r="CP112">
        <v>18.365341650000001</v>
      </c>
      <c r="CQ112">
        <v>8.5073752549999995</v>
      </c>
      <c r="CR112">
        <v>1.0810765E-2</v>
      </c>
      <c r="CS112">
        <v>2.9201900000000002E-4</v>
      </c>
      <c r="CT112">
        <v>0</v>
      </c>
      <c r="CU112">
        <v>0</v>
      </c>
      <c r="CV112" s="2">
        <v>4.6299999999999998E-4</v>
      </c>
      <c r="CW112">
        <v>0</v>
      </c>
      <c r="CX112">
        <v>0</v>
      </c>
      <c r="CY112">
        <v>0</v>
      </c>
      <c r="CZ112">
        <v>0</v>
      </c>
      <c r="DA112" s="2">
        <v>5.2299999999999999E-6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2.4856862E-2</v>
      </c>
      <c r="DJ112">
        <v>0</v>
      </c>
      <c r="DK112">
        <v>0</v>
      </c>
      <c r="DL112">
        <v>0</v>
      </c>
      <c r="DM112">
        <v>0</v>
      </c>
      <c r="DN112">
        <v>4.4465729999999997E-3</v>
      </c>
      <c r="DO112">
        <v>0</v>
      </c>
      <c r="DP112">
        <v>0</v>
      </c>
      <c r="DQ112">
        <v>0</v>
      </c>
      <c r="DR112">
        <v>104.95075</v>
      </c>
      <c r="DS112">
        <v>4268.5441000000001</v>
      </c>
    </row>
    <row r="113" spans="1:123">
      <c r="A113" t="s">
        <v>7</v>
      </c>
      <c r="B113" t="s">
        <v>8</v>
      </c>
      <c r="C113" t="s">
        <v>58</v>
      </c>
      <c r="D113" t="s">
        <v>62</v>
      </c>
      <c r="E113" t="s">
        <v>10</v>
      </c>
      <c r="F113" t="s">
        <v>47</v>
      </c>
      <c r="G113" t="s">
        <v>48</v>
      </c>
      <c r="CE113">
        <v>1873</v>
      </c>
      <c r="CF113" s="1">
        <v>0.18147790899999999</v>
      </c>
      <c r="CG113">
        <v>0.76680845500000006</v>
      </c>
      <c r="CH113">
        <v>59.62016165</v>
      </c>
      <c r="CI113">
        <v>0.49389424999999998</v>
      </c>
      <c r="CJ113">
        <v>4.473449628</v>
      </c>
      <c r="CK113">
        <v>4473.4496280000003</v>
      </c>
      <c r="CL113">
        <v>429.28028899999998</v>
      </c>
      <c r="CM113">
        <v>67.994370450000005</v>
      </c>
      <c r="CN113">
        <v>4.3099873239999997</v>
      </c>
      <c r="CO113">
        <v>2.8416338479999999</v>
      </c>
      <c r="CP113">
        <v>18.937298899999998</v>
      </c>
      <c r="CQ113">
        <v>8.7002053890000006</v>
      </c>
      <c r="CR113">
        <v>1.0810780000000001E-2</v>
      </c>
      <c r="CS113">
        <v>2.96073E-4</v>
      </c>
      <c r="CT113">
        <v>0</v>
      </c>
      <c r="CU113">
        <v>0</v>
      </c>
      <c r="CV113" s="2">
        <v>4.6700000000000002E-4</v>
      </c>
      <c r="CW113">
        <v>0</v>
      </c>
      <c r="CX113">
        <v>0</v>
      </c>
      <c r="CY113">
        <v>0</v>
      </c>
      <c r="CZ113">
        <v>0</v>
      </c>
      <c r="DA113" s="2">
        <v>5.2599999999999996E-6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2.4856862E-2</v>
      </c>
      <c r="DJ113">
        <v>0</v>
      </c>
      <c r="DK113">
        <v>0</v>
      </c>
      <c r="DL113">
        <v>0</v>
      </c>
      <c r="DM113">
        <v>0</v>
      </c>
      <c r="DN113">
        <v>4.4465729999999997E-3</v>
      </c>
      <c r="DO113">
        <v>0</v>
      </c>
      <c r="DP113">
        <v>0</v>
      </c>
      <c r="DQ113">
        <v>0</v>
      </c>
      <c r="DR113">
        <v>104.93223</v>
      </c>
      <c r="DS113">
        <v>4267.5704999999998</v>
      </c>
    </row>
    <row r="114" spans="1:123">
      <c r="A114" t="s">
        <v>7</v>
      </c>
      <c r="B114" t="s">
        <v>8</v>
      </c>
      <c r="C114" t="s">
        <v>58</v>
      </c>
      <c r="D114" t="s">
        <v>62</v>
      </c>
      <c r="E114" t="s">
        <v>10</v>
      </c>
      <c r="F114" t="s">
        <v>49</v>
      </c>
      <c r="G114" t="s">
        <v>50</v>
      </c>
      <c r="CE114">
        <v>1874</v>
      </c>
      <c r="CF114" s="1">
        <v>0.169908273</v>
      </c>
      <c r="CG114">
        <v>0.78073172700000004</v>
      </c>
      <c r="CH114">
        <v>60.888500350000001</v>
      </c>
      <c r="CI114">
        <v>0.52173581199999997</v>
      </c>
      <c r="CJ114">
        <v>4.3821765519999998</v>
      </c>
      <c r="CK114">
        <v>4382.1765519999999</v>
      </c>
      <c r="CL114">
        <v>435.80417999999997</v>
      </c>
      <c r="CM114">
        <v>69.349080069999999</v>
      </c>
      <c r="CN114">
        <v>4.3695969180000001</v>
      </c>
      <c r="CO114">
        <v>2.8680589099999998</v>
      </c>
      <c r="CP114">
        <v>19.304810719999999</v>
      </c>
      <c r="CQ114">
        <v>8.8542678929999994</v>
      </c>
      <c r="CR114">
        <v>1.0810794E-2</v>
      </c>
      <c r="CS114">
        <v>3.0027400000000001E-4</v>
      </c>
      <c r="CT114">
        <v>0</v>
      </c>
      <c r="CU114">
        <v>0</v>
      </c>
      <c r="CV114" s="2">
        <v>4.7100000000000001E-4</v>
      </c>
      <c r="CW114">
        <v>0</v>
      </c>
      <c r="CX114">
        <v>0</v>
      </c>
      <c r="CY114">
        <v>0</v>
      </c>
      <c r="CZ114">
        <v>0</v>
      </c>
      <c r="DA114" s="2">
        <v>5.3000000000000001E-6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2.4856862E-2</v>
      </c>
      <c r="DJ114">
        <v>0</v>
      </c>
      <c r="DK114">
        <v>0</v>
      </c>
      <c r="DL114">
        <v>0</v>
      </c>
      <c r="DM114">
        <v>0</v>
      </c>
      <c r="DN114">
        <v>4.4465729999999997E-3</v>
      </c>
      <c r="DO114">
        <v>0</v>
      </c>
      <c r="DP114">
        <v>0</v>
      </c>
      <c r="DQ114">
        <v>0</v>
      </c>
      <c r="DR114">
        <v>104.88493</v>
      </c>
      <c r="DS114">
        <v>4265.0843000000004</v>
      </c>
    </row>
    <row r="115" spans="1:123">
      <c r="A115" t="s">
        <v>7</v>
      </c>
      <c r="B115" t="s">
        <v>8</v>
      </c>
      <c r="C115" t="s">
        <v>58</v>
      </c>
      <c r="D115" t="s">
        <v>62</v>
      </c>
      <c r="E115" t="s">
        <v>10</v>
      </c>
      <c r="F115" t="s">
        <v>51</v>
      </c>
      <c r="G115" t="s">
        <v>52</v>
      </c>
      <c r="CE115">
        <v>1875</v>
      </c>
      <c r="CF115" s="1">
        <v>0.18430881800000001</v>
      </c>
      <c r="CG115">
        <v>0.788326364</v>
      </c>
      <c r="CH115">
        <v>61.447170300000003</v>
      </c>
      <c r="CI115">
        <v>0.55216361400000002</v>
      </c>
      <c r="CJ115">
        <v>4.552510356</v>
      </c>
      <c r="CK115">
        <v>4552.5103559999998</v>
      </c>
      <c r="CL115">
        <v>426.89349549999997</v>
      </c>
      <c r="CM115">
        <v>67.482088599999997</v>
      </c>
      <c r="CN115">
        <v>4.3115462359999999</v>
      </c>
      <c r="CO115">
        <v>2.833489105</v>
      </c>
      <c r="CP115">
        <v>18.753876089999999</v>
      </c>
      <c r="CQ115">
        <v>8.7817431300000006</v>
      </c>
      <c r="CR115">
        <v>1.0810808999999999E-2</v>
      </c>
      <c r="CS115">
        <v>3.0462099999999998E-4</v>
      </c>
      <c r="CT115">
        <v>0</v>
      </c>
      <c r="CU115">
        <v>0</v>
      </c>
      <c r="CV115" s="2">
        <v>4.75E-4</v>
      </c>
      <c r="CW115">
        <v>0</v>
      </c>
      <c r="CX115">
        <v>0</v>
      </c>
      <c r="CY115">
        <v>0</v>
      </c>
      <c r="CZ115">
        <v>0</v>
      </c>
      <c r="DA115" s="2">
        <v>5.3299999999999998E-6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2.4856862E-2</v>
      </c>
      <c r="DJ115">
        <v>0</v>
      </c>
      <c r="DK115">
        <v>0</v>
      </c>
      <c r="DL115">
        <v>0</v>
      </c>
      <c r="DM115">
        <v>0</v>
      </c>
      <c r="DN115">
        <v>4.4465729999999997E-3</v>
      </c>
      <c r="DO115">
        <v>0</v>
      </c>
      <c r="DP115">
        <v>0</v>
      </c>
      <c r="DQ115">
        <v>0</v>
      </c>
      <c r="DR115">
        <v>104.93101</v>
      </c>
      <c r="DS115">
        <v>4267.5065000000004</v>
      </c>
    </row>
    <row r="116" spans="1:123">
      <c r="A116" t="s">
        <v>7</v>
      </c>
      <c r="B116" t="s">
        <v>8</v>
      </c>
      <c r="C116" t="s">
        <v>58</v>
      </c>
      <c r="D116" t="s">
        <v>62</v>
      </c>
      <c r="E116" t="s">
        <v>10</v>
      </c>
      <c r="F116" t="s">
        <v>53</v>
      </c>
      <c r="G116" t="s">
        <v>54</v>
      </c>
      <c r="CE116">
        <v>1876</v>
      </c>
      <c r="CF116" s="1">
        <v>0.186969</v>
      </c>
      <c r="CG116">
        <v>0.79905163599999995</v>
      </c>
      <c r="CH116">
        <v>62.60294811</v>
      </c>
      <c r="CI116">
        <v>0.58288315999999996</v>
      </c>
      <c r="CJ116">
        <v>4.6403227060000001</v>
      </c>
      <c r="CK116">
        <v>4640.3227059999999</v>
      </c>
      <c r="CL116">
        <v>429.48054769999999</v>
      </c>
      <c r="CM116">
        <v>68.072664889999999</v>
      </c>
      <c r="CN116">
        <v>4.273649915</v>
      </c>
      <c r="CO116">
        <v>2.843125267</v>
      </c>
      <c r="CP116">
        <v>19.002140659999998</v>
      </c>
      <c r="CQ116">
        <v>8.9203824940000001</v>
      </c>
      <c r="CR116">
        <v>1.0810824E-2</v>
      </c>
      <c r="CS116">
        <v>3.09115E-4</v>
      </c>
      <c r="CT116">
        <v>0</v>
      </c>
      <c r="CU116">
        <v>0</v>
      </c>
      <c r="CV116" s="2">
        <v>4.7899999999999999E-4</v>
      </c>
      <c r="CW116">
        <v>0</v>
      </c>
      <c r="CX116">
        <v>0</v>
      </c>
      <c r="CY116">
        <v>0</v>
      </c>
      <c r="CZ116">
        <v>0</v>
      </c>
      <c r="DA116" s="2">
        <v>5.3700000000000003E-6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2.4856862E-2</v>
      </c>
      <c r="DJ116">
        <v>0</v>
      </c>
      <c r="DK116">
        <v>0</v>
      </c>
      <c r="DL116">
        <v>0</v>
      </c>
      <c r="DM116">
        <v>0</v>
      </c>
      <c r="DN116">
        <v>4.4465729999999997E-3</v>
      </c>
      <c r="DO116">
        <v>0</v>
      </c>
      <c r="DP116">
        <v>0</v>
      </c>
      <c r="DQ116">
        <v>0</v>
      </c>
      <c r="DR116">
        <v>104.90175000000001</v>
      </c>
      <c r="DS116">
        <v>4265.9679999999998</v>
      </c>
    </row>
    <row r="117" spans="1:123">
      <c r="A117" t="s">
        <v>7</v>
      </c>
      <c r="B117" t="s">
        <v>8</v>
      </c>
      <c r="C117" t="s">
        <v>59</v>
      </c>
      <c r="D117" t="s">
        <v>62</v>
      </c>
      <c r="E117" t="s">
        <v>10</v>
      </c>
      <c r="F117" t="s">
        <v>11</v>
      </c>
      <c r="G117" t="s">
        <v>12</v>
      </c>
      <c r="CE117">
        <v>1877</v>
      </c>
      <c r="CF117" s="1">
        <v>0.190663364</v>
      </c>
      <c r="CG117">
        <v>0.81160936400000006</v>
      </c>
      <c r="CH117">
        <v>63.645242590000002</v>
      </c>
      <c r="CI117">
        <v>0.61222670599999995</v>
      </c>
      <c r="CJ117">
        <v>4.7626047549999999</v>
      </c>
      <c r="CK117">
        <v>4762.6047550000003</v>
      </c>
      <c r="CL117">
        <v>434.06034599999998</v>
      </c>
      <c r="CM117">
        <v>68.778380729999995</v>
      </c>
      <c r="CN117">
        <v>4.4135057240000002</v>
      </c>
      <c r="CO117">
        <v>2.881579173</v>
      </c>
      <c r="CP117">
        <v>19.0890591</v>
      </c>
      <c r="CQ117">
        <v>8.9740177889999995</v>
      </c>
      <c r="CR117">
        <v>1.0810838999999999E-2</v>
      </c>
      <c r="CS117">
        <v>3.1375499999999998E-4</v>
      </c>
      <c r="CT117">
        <v>0</v>
      </c>
      <c r="CU117">
        <v>0</v>
      </c>
      <c r="CV117" s="2">
        <v>4.8299999999999998E-4</v>
      </c>
      <c r="CW117">
        <v>0</v>
      </c>
      <c r="CX117">
        <v>0</v>
      </c>
      <c r="CY117">
        <v>0</v>
      </c>
      <c r="CZ117">
        <v>0</v>
      </c>
      <c r="DA117" s="2">
        <v>5.4099999999999999E-6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2.4856862E-2</v>
      </c>
      <c r="DJ117">
        <v>0</v>
      </c>
      <c r="DK117">
        <v>0</v>
      </c>
      <c r="DL117">
        <v>0</v>
      </c>
      <c r="DM117">
        <v>0</v>
      </c>
      <c r="DN117">
        <v>4.4465729999999997E-3</v>
      </c>
      <c r="DO117">
        <v>0</v>
      </c>
      <c r="DP117">
        <v>0</v>
      </c>
      <c r="DQ117">
        <v>0</v>
      </c>
      <c r="DR117">
        <v>104.92824</v>
      </c>
      <c r="DS117">
        <v>4267.3608000000004</v>
      </c>
    </row>
    <row r="118" spans="1:123">
      <c r="A118" t="s">
        <v>7</v>
      </c>
      <c r="B118" t="s">
        <v>8</v>
      </c>
      <c r="C118" t="s">
        <v>59</v>
      </c>
      <c r="D118" t="s">
        <v>62</v>
      </c>
      <c r="E118" t="s">
        <v>10</v>
      </c>
      <c r="F118" t="s">
        <v>11</v>
      </c>
      <c r="G118" t="s">
        <v>13</v>
      </c>
      <c r="CE118">
        <v>1878</v>
      </c>
      <c r="CF118" s="1">
        <v>0.192103364</v>
      </c>
      <c r="CG118">
        <v>0.82533272700000004</v>
      </c>
      <c r="CH118">
        <v>64.711203830000002</v>
      </c>
      <c r="CI118">
        <v>0.63771842400000001</v>
      </c>
      <c r="CJ118">
        <v>4.8063164949999999</v>
      </c>
      <c r="CK118">
        <v>4806.316495</v>
      </c>
      <c r="CL118">
        <v>437.9599498</v>
      </c>
      <c r="CM118">
        <v>69.469795739999995</v>
      </c>
      <c r="CN118">
        <v>4.5031308409999999</v>
      </c>
      <c r="CO118">
        <v>2.905036494</v>
      </c>
      <c r="CP118">
        <v>19.22817131</v>
      </c>
      <c r="CQ118">
        <v>9.0579549890000006</v>
      </c>
      <c r="CR118">
        <v>1.0810853E-2</v>
      </c>
      <c r="CS118">
        <v>3.18542E-4</v>
      </c>
      <c r="CT118">
        <v>0</v>
      </c>
      <c r="CU118">
        <v>0</v>
      </c>
      <c r="CV118" s="2">
        <v>4.8700000000000002E-4</v>
      </c>
      <c r="CW118">
        <v>0</v>
      </c>
      <c r="CX118">
        <v>0</v>
      </c>
      <c r="CY118">
        <v>0</v>
      </c>
      <c r="CZ118">
        <v>0</v>
      </c>
      <c r="DA118" s="2">
        <v>5.4399999999999996E-6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2.4856862E-2</v>
      </c>
      <c r="DJ118">
        <v>0</v>
      </c>
      <c r="DK118">
        <v>0</v>
      </c>
      <c r="DL118">
        <v>0</v>
      </c>
      <c r="DM118">
        <v>0</v>
      </c>
      <c r="DN118">
        <v>4.4465729999999997E-3</v>
      </c>
      <c r="DO118">
        <v>0</v>
      </c>
      <c r="DP118">
        <v>0</v>
      </c>
      <c r="DQ118">
        <v>0</v>
      </c>
      <c r="DR118">
        <v>104.92471999999999</v>
      </c>
      <c r="DS118">
        <v>4267.1759000000002</v>
      </c>
    </row>
    <row r="119" spans="1:123">
      <c r="A119" t="s">
        <v>7</v>
      </c>
      <c r="B119" t="s">
        <v>8</v>
      </c>
      <c r="C119" t="s">
        <v>59</v>
      </c>
      <c r="D119" t="s">
        <v>62</v>
      </c>
      <c r="E119" t="s">
        <v>10</v>
      </c>
      <c r="F119" t="s">
        <v>14</v>
      </c>
      <c r="G119" t="s">
        <v>15</v>
      </c>
      <c r="CE119">
        <v>1879</v>
      </c>
      <c r="CF119" s="1">
        <v>0.20587281800000001</v>
      </c>
      <c r="CG119">
        <v>0.83592490900000005</v>
      </c>
      <c r="CH119">
        <v>65.902798410000003</v>
      </c>
      <c r="CI119">
        <v>0.65892677700000002</v>
      </c>
      <c r="CJ119">
        <v>5.0546348730000004</v>
      </c>
      <c r="CK119">
        <v>5054.634873</v>
      </c>
      <c r="CL119">
        <v>440.85175909999998</v>
      </c>
      <c r="CM119">
        <v>70.085720019999997</v>
      </c>
      <c r="CN119">
        <v>4.4471583959999998</v>
      </c>
      <c r="CO119">
        <v>2.92925864</v>
      </c>
      <c r="CP119">
        <v>19.487315389999999</v>
      </c>
      <c r="CQ119">
        <v>9.208298804</v>
      </c>
      <c r="CR119">
        <v>1.0810868E-2</v>
      </c>
      <c r="CS119">
        <v>3.2347499999999999E-4</v>
      </c>
      <c r="CT119">
        <v>0</v>
      </c>
      <c r="CU119">
        <v>0</v>
      </c>
      <c r="CV119" s="2">
        <v>4.9100000000000001E-4</v>
      </c>
      <c r="CW119">
        <v>0</v>
      </c>
      <c r="CX119">
        <v>0</v>
      </c>
      <c r="CY119">
        <v>0</v>
      </c>
      <c r="CZ119">
        <v>0</v>
      </c>
      <c r="DA119" s="2">
        <v>5.4700000000000001E-6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2.4856862E-2</v>
      </c>
      <c r="DJ119">
        <v>0</v>
      </c>
      <c r="DK119">
        <v>0</v>
      </c>
      <c r="DL119">
        <v>0</v>
      </c>
      <c r="DM119">
        <v>0</v>
      </c>
      <c r="DN119">
        <v>4.4465729999999997E-3</v>
      </c>
      <c r="DO119">
        <v>0</v>
      </c>
      <c r="DP119">
        <v>0</v>
      </c>
      <c r="DQ119">
        <v>0</v>
      </c>
      <c r="DR119">
        <v>104.88028</v>
      </c>
      <c r="DS119">
        <v>4264.8396000000002</v>
      </c>
    </row>
    <row r="120" spans="1:123">
      <c r="A120" t="s">
        <v>7</v>
      </c>
      <c r="B120" t="s">
        <v>8</v>
      </c>
      <c r="C120" t="s">
        <v>59</v>
      </c>
      <c r="D120" t="s">
        <v>62</v>
      </c>
      <c r="E120" t="s">
        <v>10</v>
      </c>
      <c r="F120" t="s">
        <v>16</v>
      </c>
      <c r="G120" t="s">
        <v>17</v>
      </c>
      <c r="CE120">
        <v>1880</v>
      </c>
      <c r="CF120" s="1">
        <v>0.23282863600000001</v>
      </c>
      <c r="CG120">
        <v>0.845651182</v>
      </c>
      <c r="CH120">
        <v>66.6649843</v>
      </c>
      <c r="CI120">
        <v>0.67277777599999999</v>
      </c>
      <c r="CJ120">
        <v>5.4766918410000001</v>
      </c>
      <c r="CK120">
        <v>5476.6918409999998</v>
      </c>
      <c r="CL120">
        <v>437.36572749999999</v>
      </c>
      <c r="CM120">
        <v>69.187881189999999</v>
      </c>
      <c r="CN120">
        <v>4.3867517569999999</v>
      </c>
      <c r="CO120">
        <v>2.9211720620000001</v>
      </c>
      <c r="CP120">
        <v>19.326821280000001</v>
      </c>
      <c r="CQ120">
        <v>9.2322344029999996</v>
      </c>
      <c r="CR120">
        <v>1.0810144000000001E-2</v>
      </c>
      <c r="CS120">
        <v>3.28554E-4</v>
      </c>
      <c r="CT120">
        <v>0</v>
      </c>
      <c r="CU120">
        <v>0</v>
      </c>
      <c r="CV120" s="2">
        <v>4.95E-4</v>
      </c>
      <c r="CW120">
        <v>0</v>
      </c>
      <c r="CX120">
        <v>0</v>
      </c>
      <c r="CY120">
        <v>0</v>
      </c>
      <c r="CZ120">
        <v>0</v>
      </c>
      <c r="DA120" s="2">
        <v>5.5099999999999998E-6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2.4856862E-2</v>
      </c>
      <c r="DJ120">
        <v>0</v>
      </c>
      <c r="DK120">
        <v>0</v>
      </c>
      <c r="DL120">
        <v>0</v>
      </c>
      <c r="DM120">
        <v>0</v>
      </c>
      <c r="DN120">
        <v>4.4465729999999997E-3</v>
      </c>
      <c r="DO120">
        <v>0</v>
      </c>
      <c r="DP120">
        <v>0</v>
      </c>
      <c r="DQ120">
        <v>0</v>
      </c>
      <c r="DR120">
        <v>104.88173999999999</v>
      </c>
      <c r="DS120">
        <v>4264.9161999999997</v>
      </c>
    </row>
    <row r="121" spans="1:123">
      <c r="A121" t="s">
        <v>7</v>
      </c>
      <c r="B121" t="s">
        <v>8</v>
      </c>
      <c r="C121" t="s">
        <v>59</v>
      </c>
      <c r="D121" t="s">
        <v>62</v>
      </c>
      <c r="E121" t="s">
        <v>10</v>
      </c>
      <c r="F121" t="s">
        <v>18</v>
      </c>
      <c r="G121" t="s">
        <v>19</v>
      </c>
      <c r="CE121">
        <v>1881</v>
      </c>
      <c r="CF121" s="1">
        <v>0.240655909</v>
      </c>
      <c r="CG121">
        <v>0.84461863599999998</v>
      </c>
      <c r="CH121">
        <v>67.706700949999998</v>
      </c>
      <c r="CI121">
        <v>0.68063670399999998</v>
      </c>
      <c r="CJ121">
        <v>5.6555626529999996</v>
      </c>
      <c r="CK121">
        <v>5655.562653</v>
      </c>
      <c r="CL121">
        <v>440.97372480000001</v>
      </c>
      <c r="CM121">
        <v>69.708968889999994</v>
      </c>
      <c r="CN121">
        <v>4.531822011</v>
      </c>
      <c r="CO121">
        <v>2.9628772259999998</v>
      </c>
      <c r="CP121">
        <v>19.32716624</v>
      </c>
      <c r="CQ121">
        <v>9.2850869710000001</v>
      </c>
      <c r="CR121">
        <v>1.1551087999999999E-2</v>
      </c>
      <c r="CS121">
        <v>3.3377899999999998E-4</v>
      </c>
      <c r="CT121">
        <v>0</v>
      </c>
      <c r="CU121">
        <v>0</v>
      </c>
      <c r="CV121" s="2">
        <v>4.9899999999999999E-4</v>
      </c>
      <c r="CW121">
        <v>0</v>
      </c>
      <c r="CX121">
        <v>0</v>
      </c>
      <c r="CY121">
        <v>0</v>
      </c>
      <c r="CZ121">
        <v>0</v>
      </c>
      <c r="DA121" s="2">
        <v>5.5500000000000002E-6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2.4856862E-2</v>
      </c>
      <c r="DJ121">
        <v>0</v>
      </c>
      <c r="DK121">
        <v>0</v>
      </c>
      <c r="DL121">
        <v>0</v>
      </c>
      <c r="DM121">
        <v>0</v>
      </c>
      <c r="DN121">
        <v>4.4465729999999997E-3</v>
      </c>
      <c r="DO121">
        <v>0</v>
      </c>
      <c r="DP121">
        <v>0</v>
      </c>
      <c r="DQ121">
        <v>0</v>
      </c>
      <c r="DR121">
        <v>104.92914</v>
      </c>
      <c r="DS121">
        <v>4267.4079000000002</v>
      </c>
    </row>
    <row r="122" spans="1:123">
      <c r="A122" t="s">
        <v>7</v>
      </c>
      <c r="B122" t="s">
        <v>8</v>
      </c>
      <c r="C122" t="s">
        <v>59</v>
      </c>
      <c r="D122" t="s">
        <v>62</v>
      </c>
      <c r="E122" t="s">
        <v>10</v>
      </c>
      <c r="F122" t="s">
        <v>20</v>
      </c>
      <c r="G122" t="s">
        <v>21</v>
      </c>
      <c r="CE122">
        <v>1882</v>
      </c>
      <c r="CF122" s="1">
        <v>0.25416054500000002</v>
      </c>
      <c r="CG122">
        <v>0.86177263599999998</v>
      </c>
      <c r="CH122">
        <v>68.577875239999997</v>
      </c>
      <c r="CI122">
        <v>0.68925568100000001</v>
      </c>
      <c r="CJ122">
        <v>5.878580768</v>
      </c>
      <c r="CK122">
        <v>5878.5807679999998</v>
      </c>
      <c r="CL122">
        <v>436.0786301</v>
      </c>
      <c r="CM122">
        <v>68.750167489999995</v>
      </c>
      <c r="CN122">
        <v>4.4098412050000002</v>
      </c>
      <c r="CO122">
        <v>2.944345851</v>
      </c>
      <c r="CP122">
        <v>19.15816229</v>
      </c>
      <c r="CQ122">
        <v>9.3414760870000002</v>
      </c>
      <c r="CR122">
        <v>1.1550379E-2</v>
      </c>
      <c r="CS122">
        <v>3.3915099999999999E-4</v>
      </c>
      <c r="CT122">
        <v>0</v>
      </c>
      <c r="CU122">
        <v>0</v>
      </c>
      <c r="CV122" s="2">
        <v>5.04E-4</v>
      </c>
      <c r="CW122">
        <v>0</v>
      </c>
      <c r="CX122">
        <v>0</v>
      </c>
      <c r="CY122">
        <v>0</v>
      </c>
      <c r="CZ122">
        <v>0</v>
      </c>
      <c r="DA122" s="2">
        <v>5.5899999999999998E-6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2.4856862E-2</v>
      </c>
      <c r="DJ122">
        <v>0</v>
      </c>
      <c r="DK122">
        <v>0</v>
      </c>
      <c r="DL122">
        <v>0</v>
      </c>
      <c r="DM122">
        <v>0</v>
      </c>
      <c r="DN122">
        <v>4.4465729999999997E-3</v>
      </c>
      <c r="DO122">
        <v>0</v>
      </c>
      <c r="DP122">
        <v>0</v>
      </c>
      <c r="DQ122">
        <v>0</v>
      </c>
      <c r="DR122">
        <v>104.92759</v>
      </c>
      <c r="DS122">
        <v>4267.3266000000003</v>
      </c>
    </row>
    <row r="123" spans="1:123">
      <c r="A123" t="s">
        <v>7</v>
      </c>
      <c r="B123" t="s">
        <v>8</v>
      </c>
      <c r="C123" t="s">
        <v>59</v>
      </c>
      <c r="D123" t="s">
        <v>62</v>
      </c>
      <c r="E123" t="s">
        <v>10</v>
      </c>
      <c r="F123" t="s">
        <v>22</v>
      </c>
      <c r="G123" t="s">
        <v>23</v>
      </c>
      <c r="CE123">
        <v>1883</v>
      </c>
      <c r="CF123" s="1">
        <v>0.270281455</v>
      </c>
      <c r="CG123">
        <v>0.87832745499999998</v>
      </c>
      <c r="CH123">
        <v>69.185979099999997</v>
      </c>
      <c r="CI123">
        <v>0.69587255199999998</v>
      </c>
      <c r="CJ123">
        <v>6.1367508150000001</v>
      </c>
      <c r="CK123">
        <v>6136.7508150000003</v>
      </c>
      <c r="CL123">
        <v>428.22120339999998</v>
      </c>
      <c r="CM123">
        <v>67.062544759999994</v>
      </c>
      <c r="CN123">
        <v>4.344707595</v>
      </c>
      <c r="CO123">
        <v>2.9180840880000001</v>
      </c>
      <c r="CP123">
        <v>18.70936137</v>
      </c>
      <c r="CQ123">
        <v>9.3067658170000005</v>
      </c>
      <c r="CR123">
        <v>1.0810957E-2</v>
      </c>
      <c r="CS123">
        <v>3.4467500000000002E-4</v>
      </c>
      <c r="CT123">
        <v>0</v>
      </c>
      <c r="CU123">
        <v>0</v>
      </c>
      <c r="CV123" s="2">
        <v>5.0799999999999999E-4</v>
      </c>
      <c r="CW123">
        <v>0</v>
      </c>
      <c r="CX123">
        <v>0</v>
      </c>
      <c r="CY123">
        <v>0</v>
      </c>
      <c r="CZ123">
        <v>0</v>
      </c>
      <c r="DA123" s="2">
        <v>5.6200000000000004E-6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2.4856862E-2</v>
      </c>
      <c r="DJ123">
        <v>0</v>
      </c>
      <c r="DK123">
        <v>0</v>
      </c>
      <c r="DL123">
        <v>0</v>
      </c>
      <c r="DM123">
        <v>0</v>
      </c>
      <c r="DN123">
        <v>4.4465729999999997E-3</v>
      </c>
      <c r="DO123">
        <v>0</v>
      </c>
      <c r="DP123">
        <v>0</v>
      </c>
      <c r="DQ123">
        <v>0</v>
      </c>
      <c r="DR123">
        <v>104.95902</v>
      </c>
      <c r="DS123">
        <v>4268.9790000000003</v>
      </c>
    </row>
    <row r="124" spans="1:123">
      <c r="A124" t="s">
        <v>7</v>
      </c>
      <c r="B124" t="s">
        <v>8</v>
      </c>
      <c r="C124" t="s">
        <v>59</v>
      </c>
      <c r="D124" t="s">
        <v>62</v>
      </c>
      <c r="E124" t="s">
        <v>10</v>
      </c>
      <c r="F124" t="s">
        <v>24</v>
      </c>
      <c r="G124" t="s">
        <v>25</v>
      </c>
      <c r="CE124">
        <v>1884</v>
      </c>
      <c r="CF124" s="1">
        <v>0.27332018200000002</v>
      </c>
      <c r="CG124">
        <v>0.88369009099999996</v>
      </c>
      <c r="CH124">
        <v>70.480605150000002</v>
      </c>
      <c r="CI124">
        <v>0.70169044999999997</v>
      </c>
      <c r="CJ124">
        <v>6.2433476050000003</v>
      </c>
      <c r="CK124">
        <v>6243.3476049999999</v>
      </c>
      <c r="CL124">
        <v>436.51834919999999</v>
      </c>
      <c r="CM124">
        <v>68.59402326</v>
      </c>
      <c r="CN124">
        <v>4.5077637480000003</v>
      </c>
      <c r="CO124">
        <v>2.97815874</v>
      </c>
      <c r="CP124">
        <v>19.009889980000001</v>
      </c>
      <c r="CQ124">
        <v>9.4407588209999993</v>
      </c>
      <c r="CR124">
        <v>1.0810972E-2</v>
      </c>
      <c r="CS124">
        <v>3.5033900000000002E-4</v>
      </c>
      <c r="CT124">
        <v>0</v>
      </c>
      <c r="CU124">
        <v>0</v>
      </c>
      <c r="CV124" s="2">
        <v>5.1199999999999998E-4</v>
      </c>
      <c r="CW124">
        <v>0</v>
      </c>
      <c r="CX124">
        <v>0</v>
      </c>
      <c r="CY124">
        <v>0</v>
      </c>
      <c r="CZ124">
        <v>0</v>
      </c>
      <c r="DA124" s="2">
        <v>5.66E-6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2.4856862E-2</v>
      </c>
      <c r="DJ124">
        <v>0</v>
      </c>
      <c r="DK124">
        <v>0</v>
      </c>
      <c r="DL124">
        <v>0</v>
      </c>
      <c r="DM124">
        <v>0</v>
      </c>
      <c r="DN124">
        <v>4.4465729999999997E-3</v>
      </c>
      <c r="DO124">
        <v>0</v>
      </c>
      <c r="DP124">
        <v>0</v>
      </c>
      <c r="DQ124">
        <v>0</v>
      </c>
      <c r="DR124">
        <v>104.93535</v>
      </c>
      <c r="DS124">
        <v>4267.7344999999996</v>
      </c>
    </row>
    <row r="125" spans="1:123">
      <c r="A125" t="s">
        <v>7</v>
      </c>
      <c r="B125" t="s">
        <v>8</v>
      </c>
      <c r="C125" t="s">
        <v>59</v>
      </c>
      <c r="D125" t="s">
        <v>62</v>
      </c>
      <c r="E125" t="s">
        <v>10</v>
      </c>
      <c r="F125" t="s">
        <v>26</v>
      </c>
      <c r="G125" t="s">
        <v>27</v>
      </c>
      <c r="CE125">
        <v>1885</v>
      </c>
      <c r="CF125" s="1">
        <v>0.27536481800000001</v>
      </c>
      <c r="CG125">
        <v>0.88468936399999998</v>
      </c>
      <c r="CH125">
        <v>71.605462410000001</v>
      </c>
      <c r="CI125">
        <v>0.70789087100000003</v>
      </c>
      <c r="CJ125">
        <v>6.2949383130000003</v>
      </c>
      <c r="CK125">
        <v>6294.9383129999997</v>
      </c>
      <c r="CL125">
        <v>438.14153850000002</v>
      </c>
      <c r="CM125">
        <v>68.949778179999996</v>
      </c>
      <c r="CN125">
        <v>4.4928463709999997</v>
      </c>
      <c r="CO125">
        <v>2.987658653</v>
      </c>
      <c r="CP125">
        <v>19.206869059999999</v>
      </c>
      <c r="CQ125">
        <v>9.555538232</v>
      </c>
      <c r="CR125">
        <v>1.1550438E-2</v>
      </c>
      <c r="CS125">
        <v>3.5614899999999999E-4</v>
      </c>
      <c r="CT125">
        <v>0</v>
      </c>
      <c r="CU125">
        <v>0</v>
      </c>
      <c r="CV125" s="2">
        <v>5.1599999999999997E-4</v>
      </c>
      <c r="CW125">
        <v>0</v>
      </c>
      <c r="CX125">
        <v>0</v>
      </c>
      <c r="CY125">
        <v>0</v>
      </c>
      <c r="CZ125">
        <v>0</v>
      </c>
      <c r="DA125" s="2">
        <v>5.6899999999999997E-6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2.4856862E-2</v>
      </c>
      <c r="DJ125">
        <v>0</v>
      </c>
      <c r="DK125">
        <v>0</v>
      </c>
      <c r="DL125">
        <v>0</v>
      </c>
      <c r="DM125">
        <v>0</v>
      </c>
      <c r="DN125">
        <v>4.4465729999999997E-3</v>
      </c>
      <c r="DO125">
        <v>0</v>
      </c>
      <c r="DP125">
        <v>0</v>
      </c>
      <c r="DQ125">
        <v>0</v>
      </c>
      <c r="DR125">
        <v>104.93798</v>
      </c>
      <c r="DS125">
        <v>4267.8726999999999</v>
      </c>
    </row>
    <row r="126" spans="1:123">
      <c r="A126" t="s">
        <v>7</v>
      </c>
      <c r="B126" t="s">
        <v>8</v>
      </c>
      <c r="C126" t="s">
        <v>59</v>
      </c>
      <c r="D126" t="s">
        <v>62</v>
      </c>
      <c r="E126" t="s">
        <v>10</v>
      </c>
      <c r="F126" t="s">
        <v>28</v>
      </c>
      <c r="G126" t="s">
        <v>29</v>
      </c>
      <c r="CE126">
        <v>1886</v>
      </c>
      <c r="CF126" s="1">
        <v>0.27967500000000001</v>
      </c>
      <c r="CG126">
        <v>0.892383818</v>
      </c>
      <c r="CH126">
        <v>72.582543880000003</v>
      </c>
      <c r="CI126">
        <v>0.71263277899999999</v>
      </c>
      <c r="CJ126">
        <v>6.3530272940000003</v>
      </c>
      <c r="CK126">
        <v>6353.0272940000004</v>
      </c>
      <c r="CL126">
        <v>437.73332690000001</v>
      </c>
      <c r="CM126">
        <v>68.869262840000005</v>
      </c>
      <c r="CN126">
        <v>4.5347389539999998</v>
      </c>
      <c r="CO126">
        <v>3.0001483759999998</v>
      </c>
      <c r="CP126">
        <v>19.067819579999998</v>
      </c>
      <c r="CQ126">
        <v>9.6153626259999996</v>
      </c>
      <c r="CR126">
        <v>1.1550467E-2</v>
      </c>
      <c r="CS126">
        <v>3.6210499999999999E-4</v>
      </c>
      <c r="CT126">
        <v>0</v>
      </c>
      <c r="CU126">
        <v>0</v>
      </c>
      <c r="CV126" s="2">
        <v>5.1999999999999995E-4</v>
      </c>
      <c r="CW126">
        <v>0</v>
      </c>
      <c r="CX126">
        <v>0</v>
      </c>
      <c r="CY126">
        <v>0</v>
      </c>
      <c r="CZ126">
        <v>0</v>
      </c>
      <c r="DA126" s="2">
        <v>5.7300000000000002E-6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2.4856862E-2</v>
      </c>
      <c r="DJ126">
        <v>0</v>
      </c>
      <c r="DK126">
        <v>0</v>
      </c>
      <c r="DL126">
        <v>0</v>
      </c>
      <c r="DM126">
        <v>0</v>
      </c>
      <c r="DN126">
        <v>4.4465729999999997E-3</v>
      </c>
      <c r="DO126">
        <v>0</v>
      </c>
      <c r="DP126">
        <v>0</v>
      </c>
      <c r="DQ126">
        <v>0</v>
      </c>
      <c r="DR126">
        <v>104.9357</v>
      </c>
      <c r="DS126">
        <v>4267.7530999999999</v>
      </c>
    </row>
    <row r="127" spans="1:123">
      <c r="A127" t="s">
        <v>7</v>
      </c>
      <c r="B127" t="s">
        <v>8</v>
      </c>
      <c r="C127" t="s">
        <v>59</v>
      </c>
      <c r="D127" t="s">
        <v>62</v>
      </c>
      <c r="E127" t="s">
        <v>10</v>
      </c>
      <c r="F127" t="s">
        <v>24</v>
      </c>
      <c r="G127" t="s">
        <v>30</v>
      </c>
      <c r="CE127">
        <v>1887</v>
      </c>
      <c r="CF127" s="1">
        <v>0.293661273</v>
      </c>
      <c r="CG127">
        <v>0.90703990899999998</v>
      </c>
      <c r="CH127">
        <v>73.777430629999998</v>
      </c>
      <c r="CI127">
        <v>0.71821665999999995</v>
      </c>
      <c r="CJ127">
        <v>6.6057669649999999</v>
      </c>
      <c r="CK127">
        <v>6605.7669649999998</v>
      </c>
      <c r="CL127">
        <v>443.10773810000001</v>
      </c>
      <c r="CM127">
        <v>69.794039420000004</v>
      </c>
      <c r="CN127">
        <v>4.6189948740000002</v>
      </c>
      <c r="CO127">
        <v>3.0445900749999999</v>
      </c>
      <c r="CP127">
        <v>19.328453639999999</v>
      </c>
      <c r="CQ127">
        <v>9.7387748960000007</v>
      </c>
      <c r="CR127">
        <v>1.1550497E-2</v>
      </c>
      <c r="CS127">
        <v>3.6821100000000002E-4</v>
      </c>
      <c r="CT127">
        <v>0</v>
      </c>
      <c r="CU127">
        <v>0</v>
      </c>
      <c r="CV127" s="2">
        <v>5.2400000000000005E-4</v>
      </c>
      <c r="CW127">
        <v>0</v>
      </c>
      <c r="CX127">
        <v>0</v>
      </c>
      <c r="CY127">
        <v>0</v>
      </c>
      <c r="CZ127">
        <v>0</v>
      </c>
      <c r="DA127" s="2">
        <v>5.7699999999999998E-6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2.4856862E-2</v>
      </c>
      <c r="DJ127">
        <v>0</v>
      </c>
      <c r="DK127">
        <v>0</v>
      </c>
      <c r="DL127">
        <v>0</v>
      </c>
      <c r="DM127">
        <v>0</v>
      </c>
      <c r="DN127">
        <v>4.4465729999999997E-3</v>
      </c>
      <c r="DO127">
        <v>0</v>
      </c>
      <c r="DP127">
        <v>0</v>
      </c>
      <c r="DQ127">
        <v>0</v>
      </c>
      <c r="DR127">
        <v>104.94902999999999</v>
      </c>
      <c r="DS127">
        <v>4268.4538000000002</v>
      </c>
    </row>
    <row r="128" spans="1:123">
      <c r="A128" t="s">
        <v>7</v>
      </c>
      <c r="B128" t="s">
        <v>8</v>
      </c>
      <c r="C128" t="s">
        <v>59</v>
      </c>
      <c r="D128" t="s">
        <v>62</v>
      </c>
      <c r="E128" t="s">
        <v>10</v>
      </c>
      <c r="F128" t="s">
        <v>31</v>
      </c>
      <c r="G128" t="s">
        <v>32</v>
      </c>
      <c r="CE128">
        <v>1888</v>
      </c>
      <c r="CF128" s="1">
        <v>0.32516509100000002</v>
      </c>
      <c r="CG128">
        <v>0.90657354499999998</v>
      </c>
      <c r="CH128">
        <v>75.110355530000007</v>
      </c>
      <c r="CI128">
        <v>0.72422423499999999</v>
      </c>
      <c r="CJ128">
        <v>7.1822648090000003</v>
      </c>
      <c r="CK128">
        <v>7182.2648090000002</v>
      </c>
      <c r="CL128">
        <v>452.50230800000003</v>
      </c>
      <c r="CM128">
        <v>71.427237439999999</v>
      </c>
      <c r="CN128">
        <v>4.741896917</v>
      </c>
      <c r="CO128">
        <v>3.1234840519999998</v>
      </c>
      <c r="CP128">
        <v>19.78574643</v>
      </c>
      <c r="CQ128">
        <v>9.9166309469999998</v>
      </c>
      <c r="CR128">
        <v>1.1550526E-2</v>
      </c>
      <c r="CS128">
        <v>3.7446400000000003E-4</v>
      </c>
      <c r="CT128">
        <v>0</v>
      </c>
      <c r="CU128">
        <v>0</v>
      </c>
      <c r="CV128" s="2">
        <v>5.2800000000000004E-4</v>
      </c>
      <c r="CW128">
        <v>0</v>
      </c>
      <c r="CX128">
        <v>0</v>
      </c>
      <c r="CY128">
        <v>0</v>
      </c>
      <c r="CZ128">
        <v>0</v>
      </c>
      <c r="DA128" s="2">
        <v>5.8000000000000004E-6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2.4856862E-2</v>
      </c>
      <c r="DJ128">
        <v>0</v>
      </c>
      <c r="DK128">
        <v>0</v>
      </c>
      <c r="DL128">
        <v>0</v>
      </c>
      <c r="DM128">
        <v>0</v>
      </c>
      <c r="DN128">
        <v>4.4465729999999997E-3</v>
      </c>
      <c r="DO128">
        <v>0</v>
      </c>
      <c r="DP128">
        <v>0</v>
      </c>
      <c r="DQ128">
        <v>0</v>
      </c>
      <c r="DR128">
        <v>104.91459</v>
      </c>
      <c r="DS128">
        <v>4266.6432999999997</v>
      </c>
    </row>
    <row r="129" spans="1:123">
      <c r="A129" t="s">
        <v>7</v>
      </c>
      <c r="B129" t="s">
        <v>8</v>
      </c>
      <c r="C129" t="s">
        <v>59</v>
      </c>
      <c r="D129" t="s">
        <v>62</v>
      </c>
      <c r="E129" t="s">
        <v>10</v>
      </c>
      <c r="F129" t="s">
        <v>33</v>
      </c>
      <c r="G129" t="s">
        <v>34</v>
      </c>
      <c r="CE129">
        <v>1889</v>
      </c>
      <c r="CF129" s="1">
        <v>0.32503636400000002</v>
      </c>
      <c r="CG129">
        <v>0.91246909099999995</v>
      </c>
      <c r="CH129">
        <v>75.929600190000002</v>
      </c>
      <c r="CI129">
        <v>0.73076411200000002</v>
      </c>
      <c r="CJ129">
        <v>7.1785922390000003</v>
      </c>
      <c r="CK129">
        <v>7178.5922389999996</v>
      </c>
      <c r="CL129">
        <v>448.69086959999998</v>
      </c>
      <c r="CM129">
        <v>70.657187719999996</v>
      </c>
      <c r="CN129">
        <v>4.727164288</v>
      </c>
      <c r="CO129">
        <v>3.1046683380000002</v>
      </c>
      <c r="CP129">
        <v>19.55277705</v>
      </c>
      <c r="CQ129">
        <v>9.9443876929999995</v>
      </c>
      <c r="CR129">
        <v>1.1550556E-2</v>
      </c>
      <c r="CS129">
        <v>3.8086199999999999E-4</v>
      </c>
      <c r="CT129">
        <v>0</v>
      </c>
      <c r="CU129">
        <v>0</v>
      </c>
      <c r="CV129" s="2">
        <v>5.3200000000000003E-4</v>
      </c>
      <c r="CW129">
        <v>0</v>
      </c>
      <c r="CX129">
        <v>0</v>
      </c>
      <c r="CY129">
        <v>0</v>
      </c>
      <c r="CZ129">
        <v>0</v>
      </c>
      <c r="DA129" s="2">
        <v>5.84E-6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2.4856862E-2</v>
      </c>
      <c r="DJ129">
        <v>0</v>
      </c>
      <c r="DK129">
        <v>0</v>
      </c>
      <c r="DL129">
        <v>0</v>
      </c>
      <c r="DM129">
        <v>0</v>
      </c>
      <c r="DN129">
        <v>4.4465729999999997E-3</v>
      </c>
      <c r="DO129">
        <v>0</v>
      </c>
      <c r="DP129">
        <v>0</v>
      </c>
      <c r="DQ129">
        <v>0</v>
      </c>
      <c r="DR129">
        <v>104.95877</v>
      </c>
      <c r="DS129">
        <v>4268.9656999999997</v>
      </c>
    </row>
    <row r="130" spans="1:123">
      <c r="A130" t="s">
        <v>7</v>
      </c>
      <c r="B130" t="s">
        <v>8</v>
      </c>
      <c r="C130" t="s">
        <v>59</v>
      </c>
      <c r="D130" t="s">
        <v>62</v>
      </c>
      <c r="E130" t="s">
        <v>10</v>
      </c>
      <c r="F130" t="s">
        <v>35</v>
      </c>
      <c r="G130" t="s">
        <v>36</v>
      </c>
      <c r="CE130">
        <v>1890</v>
      </c>
      <c r="CF130" s="1">
        <v>0.35412490899999999</v>
      </c>
      <c r="CG130">
        <v>0.94544509099999996</v>
      </c>
      <c r="CH130">
        <v>77.078623190000002</v>
      </c>
      <c r="CI130">
        <v>0.75566155400000001</v>
      </c>
      <c r="CJ130">
        <v>7.7284313009999996</v>
      </c>
      <c r="CK130">
        <v>7728.4313009999996</v>
      </c>
      <c r="CL130">
        <v>453.89903229999999</v>
      </c>
      <c r="CM130">
        <v>71.476597170000005</v>
      </c>
      <c r="CN130">
        <v>4.8079166879999997</v>
      </c>
      <c r="CO130">
        <v>3.1591949490000002</v>
      </c>
      <c r="CP130">
        <v>19.778064860000001</v>
      </c>
      <c r="CQ130">
        <v>10.065078229999999</v>
      </c>
      <c r="CR130">
        <v>1.1550586E-2</v>
      </c>
      <c r="CS130">
        <v>3.8741099999999999E-4</v>
      </c>
      <c r="CT130">
        <v>0</v>
      </c>
      <c r="CU130">
        <v>0</v>
      </c>
      <c r="CV130" s="2">
        <v>5.3600000000000002E-4</v>
      </c>
      <c r="CW130">
        <v>0</v>
      </c>
      <c r="CX130">
        <v>0</v>
      </c>
      <c r="CY130">
        <v>0</v>
      </c>
      <c r="CZ130">
        <v>0</v>
      </c>
      <c r="DA130" s="2">
        <v>5.8699999999999997E-6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2.4856862E-2</v>
      </c>
      <c r="DJ130">
        <v>0</v>
      </c>
      <c r="DK130">
        <v>0</v>
      </c>
      <c r="DL130">
        <v>0</v>
      </c>
      <c r="DM130">
        <v>0</v>
      </c>
      <c r="DN130">
        <v>4.4465729999999997E-3</v>
      </c>
      <c r="DO130">
        <v>0</v>
      </c>
      <c r="DP130">
        <v>0</v>
      </c>
      <c r="DQ130">
        <v>0</v>
      </c>
      <c r="DR130">
        <v>104.93170000000001</v>
      </c>
      <c r="DS130">
        <v>4267.5424999999996</v>
      </c>
    </row>
    <row r="131" spans="1:123">
      <c r="A131" t="s">
        <v>7</v>
      </c>
      <c r="B131" t="s">
        <v>8</v>
      </c>
      <c r="C131" t="s">
        <v>59</v>
      </c>
      <c r="D131" t="s">
        <v>62</v>
      </c>
      <c r="E131" t="s">
        <v>10</v>
      </c>
      <c r="F131" t="s">
        <v>37</v>
      </c>
      <c r="G131" t="s">
        <v>38</v>
      </c>
      <c r="CE131">
        <v>1891</v>
      </c>
      <c r="CF131" s="1">
        <v>0.37060199999999999</v>
      </c>
      <c r="CG131">
        <v>0.97195936400000005</v>
      </c>
      <c r="CH131">
        <v>77.682292919999995</v>
      </c>
      <c r="CI131">
        <v>0.76699600700000004</v>
      </c>
      <c r="CJ131">
        <v>8.0259001730000001</v>
      </c>
      <c r="CK131">
        <v>8025.900173</v>
      </c>
      <c r="CL131">
        <v>444.38273179999999</v>
      </c>
      <c r="CM131">
        <v>69.531721910000002</v>
      </c>
      <c r="CN131">
        <v>4.7433060659999997</v>
      </c>
      <c r="CO131">
        <v>3.1251806960000001</v>
      </c>
      <c r="CP131">
        <v>19.19967303</v>
      </c>
      <c r="CQ131">
        <v>10.01382134</v>
      </c>
      <c r="CR131">
        <v>1.1550615E-2</v>
      </c>
      <c r="CS131">
        <v>3.9409999999999998E-4</v>
      </c>
      <c r="CT131">
        <v>0</v>
      </c>
      <c r="CU131">
        <v>0</v>
      </c>
      <c r="CV131" s="2">
        <v>5.4000000000000001E-4</v>
      </c>
      <c r="CW131">
        <v>0</v>
      </c>
      <c r="CX131">
        <v>0</v>
      </c>
      <c r="CY131">
        <v>0</v>
      </c>
      <c r="CZ131">
        <v>0</v>
      </c>
      <c r="DA131" s="2">
        <v>5.9100000000000002E-6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2.4856862E-2</v>
      </c>
      <c r="DJ131">
        <v>0</v>
      </c>
      <c r="DK131">
        <v>0</v>
      </c>
      <c r="DL131">
        <v>0</v>
      </c>
      <c r="DM131">
        <v>0</v>
      </c>
      <c r="DN131">
        <v>4.4465729999999997E-3</v>
      </c>
      <c r="DO131">
        <v>0</v>
      </c>
      <c r="DP131">
        <v>0</v>
      </c>
      <c r="DQ131">
        <v>0</v>
      </c>
      <c r="DR131">
        <v>104.97344</v>
      </c>
      <c r="DS131">
        <v>4269.7366000000002</v>
      </c>
    </row>
    <row r="132" spans="1:123">
      <c r="A132" t="s">
        <v>7</v>
      </c>
      <c r="B132" t="s">
        <v>8</v>
      </c>
      <c r="C132" t="s">
        <v>59</v>
      </c>
      <c r="D132" t="s">
        <v>62</v>
      </c>
      <c r="E132" t="s">
        <v>10</v>
      </c>
      <c r="F132" t="s">
        <v>39</v>
      </c>
      <c r="G132" t="s">
        <v>40</v>
      </c>
      <c r="CE132">
        <v>1892</v>
      </c>
      <c r="CF132" s="1">
        <v>0.37366036400000002</v>
      </c>
      <c r="CG132">
        <v>0.98158554499999995</v>
      </c>
      <c r="CH132">
        <v>78.545580889999997</v>
      </c>
      <c r="CI132">
        <v>0.77827246800000005</v>
      </c>
      <c r="CJ132">
        <v>8.1661431550000003</v>
      </c>
      <c r="CK132">
        <v>8166.1431549999998</v>
      </c>
      <c r="CL132">
        <v>439.80865899999998</v>
      </c>
      <c r="CM132">
        <v>68.663919590000006</v>
      </c>
      <c r="CN132">
        <v>4.6956823050000001</v>
      </c>
      <c r="CO132">
        <v>3.110528365</v>
      </c>
      <c r="CP132">
        <v>18.94952176</v>
      </c>
      <c r="CQ132">
        <v>10.04635596</v>
      </c>
      <c r="CR132">
        <v>1.1550645E-2</v>
      </c>
      <c r="CS132">
        <v>4.00935E-4</v>
      </c>
      <c r="CT132">
        <v>0</v>
      </c>
      <c r="CU132">
        <v>0</v>
      </c>
      <c r="CV132" s="2">
        <v>5.4500000000000002E-4</v>
      </c>
      <c r="CW132">
        <v>0</v>
      </c>
      <c r="CX132">
        <v>0</v>
      </c>
      <c r="CY132">
        <v>0</v>
      </c>
      <c r="CZ132">
        <v>0</v>
      </c>
      <c r="DA132" s="2">
        <v>5.9499999999999998E-6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2.4856862E-2</v>
      </c>
      <c r="DJ132">
        <v>0</v>
      </c>
      <c r="DK132">
        <v>0</v>
      </c>
      <c r="DL132">
        <v>0</v>
      </c>
      <c r="DM132">
        <v>0</v>
      </c>
      <c r="DN132">
        <v>4.4465729999999997E-3</v>
      </c>
      <c r="DO132">
        <v>0</v>
      </c>
      <c r="DP132">
        <v>0</v>
      </c>
      <c r="DQ132">
        <v>0</v>
      </c>
      <c r="DR132">
        <v>104.99082</v>
      </c>
      <c r="DS132">
        <v>4270.6504000000004</v>
      </c>
    </row>
    <row r="133" spans="1:123">
      <c r="A133" t="s">
        <v>7</v>
      </c>
      <c r="B133" t="s">
        <v>8</v>
      </c>
      <c r="C133" t="s">
        <v>59</v>
      </c>
      <c r="D133" t="s">
        <v>62</v>
      </c>
      <c r="E133" t="s">
        <v>10</v>
      </c>
      <c r="F133" t="s">
        <v>41</v>
      </c>
      <c r="G133" t="s">
        <v>42</v>
      </c>
      <c r="CE133">
        <v>1893</v>
      </c>
      <c r="CF133" s="1">
        <v>0.36918245500000002</v>
      </c>
      <c r="CG133">
        <v>1.0002054549999999</v>
      </c>
      <c r="CH133">
        <v>79.815013289999996</v>
      </c>
      <c r="CI133">
        <v>0.78972982300000005</v>
      </c>
      <c r="CJ133">
        <v>8.1206447350000008</v>
      </c>
      <c r="CK133">
        <v>8120.6447349999999</v>
      </c>
      <c r="CL133">
        <v>443.35065580000003</v>
      </c>
      <c r="CM133">
        <v>69.487058020000006</v>
      </c>
      <c r="CN133">
        <v>4.7152397329999998</v>
      </c>
      <c r="CO133">
        <v>3.125430895</v>
      </c>
      <c r="CP133">
        <v>19.178456199999999</v>
      </c>
      <c r="CQ133">
        <v>10.194844359999999</v>
      </c>
      <c r="CR133">
        <v>1.2290126E-2</v>
      </c>
      <c r="CS133">
        <v>4.0792200000000002E-4</v>
      </c>
      <c r="CT133">
        <v>0</v>
      </c>
      <c r="CU133">
        <v>0</v>
      </c>
      <c r="CV133" s="2">
        <v>5.4900000000000001E-4</v>
      </c>
      <c r="CW133">
        <v>0</v>
      </c>
      <c r="CX133">
        <v>0</v>
      </c>
      <c r="CY133">
        <v>0</v>
      </c>
      <c r="CZ133">
        <v>0</v>
      </c>
      <c r="DA133" s="2">
        <v>5.9900000000000002E-6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2.4856862E-2</v>
      </c>
      <c r="DJ133">
        <v>0</v>
      </c>
      <c r="DK133">
        <v>0</v>
      </c>
      <c r="DL133">
        <v>0</v>
      </c>
      <c r="DM133">
        <v>0</v>
      </c>
      <c r="DN133">
        <v>4.4465729999999997E-3</v>
      </c>
      <c r="DO133">
        <v>0</v>
      </c>
      <c r="DP133">
        <v>0</v>
      </c>
      <c r="DQ133">
        <v>0</v>
      </c>
      <c r="DR133">
        <v>104.97994</v>
      </c>
      <c r="DS133">
        <v>4270.0783000000001</v>
      </c>
    </row>
    <row r="134" spans="1:123">
      <c r="A134" t="s">
        <v>7</v>
      </c>
      <c r="B134" t="s">
        <v>8</v>
      </c>
      <c r="C134" t="s">
        <v>59</v>
      </c>
      <c r="D134" t="s">
        <v>62</v>
      </c>
      <c r="E134" t="s">
        <v>10</v>
      </c>
      <c r="F134" t="s">
        <v>43</v>
      </c>
      <c r="G134" t="s">
        <v>44</v>
      </c>
      <c r="CE134">
        <v>1894</v>
      </c>
      <c r="CF134" s="1">
        <v>0.38205218200000002</v>
      </c>
      <c r="CG134">
        <v>1.009864909</v>
      </c>
      <c r="CH134">
        <v>81.383456260000003</v>
      </c>
      <c r="CI134">
        <v>0.80200463700000002</v>
      </c>
      <c r="CJ134">
        <v>8.4113884730000006</v>
      </c>
      <c r="CK134">
        <v>8411.3884730000009</v>
      </c>
      <c r="CL134">
        <v>456.6960325</v>
      </c>
      <c r="CM134">
        <v>71.908043809999995</v>
      </c>
      <c r="CN134">
        <v>4.8889485380000002</v>
      </c>
      <c r="CO134">
        <v>3.205110618</v>
      </c>
      <c r="CP134">
        <v>19.836128479999999</v>
      </c>
      <c r="CQ134">
        <v>10.42784696</v>
      </c>
      <c r="CR134">
        <v>1.229017E-2</v>
      </c>
      <c r="CS134">
        <v>4.1505399999999999E-4</v>
      </c>
      <c r="CT134">
        <v>0</v>
      </c>
      <c r="CU134">
        <v>0</v>
      </c>
      <c r="CV134" s="2">
        <v>5.5199999999999997E-4</v>
      </c>
      <c r="CW134">
        <v>0</v>
      </c>
      <c r="CX134">
        <v>0</v>
      </c>
      <c r="CY134">
        <v>0</v>
      </c>
      <c r="CZ134">
        <v>0</v>
      </c>
      <c r="DA134" s="2">
        <v>6.02E-6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2.4856862E-2</v>
      </c>
      <c r="DJ134">
        <v>0</v>
      </c>
      <c r="DK134">
        <v>0</v>
      </c>
      <c r="DL134">
        <v>0</v>
      </c>
      <c r="DM134">
        <v>0</v>
      </c>
      <c r="DN134">
        <v>4.4465729999999997E-3</v>
      </c>
      <c r="DO134">
        <v>0</v>
      </c>
      <c r="DP134">
        <v>0</v>
      </c>
      <c r="DQ134">
        <v>0</v>
      </c>
      <c r="DR134">
        <v>104.93101</v>
      </c>
      <c r="DS134">
        <v>4267.5063</v>
      </c>
    </row>
    <row r="135" spans="1:123">
      <c r="A135" t="s">
        <v>7</v>
      </c>
      <c r="B135" t="s">
        <v>8</v>
      </c>
      <c r="C135" t="s">
        <v>59</v>
      </c>
      <c r="D135" t="s">
        <v>62</v>
      </c>
      <c r="E135" t="s">
        <v>10</v>
      </c>
      <c r="F135" t="s">
        <v>45</v>
      </c>
      <c r="G135" t="s">
        <v>46</v>
      </c>
      <c r="CE135">
        <v>1895</v>
      </c>
      <c r="CF135" s="1">
        <v>0.405074455</v>
      </c>
      <c r="CG135">
        <v>1.020923727</v>
      </c>
      <c r="CH135">
        <v>82.23116014</v>
      </c>
      <c r="CI135">
        <v>0.812887633</v>
      </c>
      <c r="CJ135">
        <v>8.8466670100000009</v>
      </c>
      <c r="CK135">
        <v>8846.6670099999992</v>
      </c>
      <c r="CL135">
        <v>453.55188500000003</v>
      </c>
      <c r="CM135">
        <v>71.151786580000007</v>
      </c>
      <c r="CN135">
        <v>4.9191712540000001</v>
      </c>
      <c r="CO135">
        <v>3.2161638450000001</v>
      </c>
      <c r="CP135">
        <v>19.522500480000001</v>
      </c>
      <c r="CQ135">
        <v>10.436130540000001</v>
      </c>
      <c r="CR135">
        <v>1.1550763E-2</v>
      </c>
      <c r="CS135">
        <v>4.2233100000000002E-4</v>
      </c>
      <c r="CT135">
        <v>0</v>
      </c>
      <c r="CU135">
        <v>0</v>
      </c>
      <c r="CV135" s="2">
        <v>5.5699999999999999E-4</v>
      </c>
      <c r="CW135">
        <v>0</v>
      </c>
      <c r="CX135">
        <v>0</v>
      </c>
      <c r="CY135">
        <v>0</v>
      </c>
      <c r="CZ135">
        <v>0</v>
      </c>
      <c r="DA135" s="2">
        <v>6.0599999999999996E-6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2.4856862E-2</v>
      </c>
      <c r="DJ135">
        <v>0</v>
      </c>
      <c r="DK135">
        <v>0</v>
      </c>
      <c r="DL135">
        <v>0</v>
      </c>
      <c r="DM135">
        <v>0</v>
      </c>
      <c r="DN135">
        <v>4.4465729999999997E-3</v>
      </c>
      <c r="DO135">
        <v>0</v>
      </c>
      <c r="DP135">
        <v>0</v>
      </c>
      <c r="DQ135">
        <v>0</v>
      </c>
      <c r="DR135">
        <v>104.96751</v>
      </c>
      <c r="DS135">
        <v>4269.4251000000004</v>
      </c>
    </row>
    <row r="136" spans="1:123">
      <c r="A136" t="s">
        <v>7</v>
      </c>
      <c r="B136" t="s">
        <v>8</v>
      </c>
      <c r="C136" t="s">
        <v>59</v>
      </c>
      <c r="D136" t="s">
        <v>62</v>
      </c>
      <c r="E136" t="s">
        <v>10</v>
      </c>
      <c r="F136" t="s">
        <v>47</v>
      </c>
      <c r="G136" t="s">
        <v>48</v>
      </c>
      <c r="CE136">
        <v>1896</v>
      </c>
      <c r="CF136" s="1">
        <v>0.41828209100000002</v>
      </c>
      <c r="CG136">
        <v>1.0299837270000001</v>
      </c>
      <c r="CH136">
        <v>83.000054259999999</v>
      </c>
      <c r="CI136">
        <v>0.82410285800000005</v>
      </c>
      <c r="CJ136">
        <v>9.0895984330000008</v>
      </c>
      <c r="CK136">
        <v>9089.5984329999992</v>
      </c>
      <c r="CL136">
        <v>444.09442780000001</v>
      </c>
      <c r="CM136">
        <v>69.422677059999998</v>
      </c>
      <c r="CN136">
        <v>4.7339946150000003</v>
      </c>
      <c r="CO136">
        <v>3.1707687469999999</v>
      </c>
      <c r="CP136">
        <v>19.177287719999999</v>
      </c>
      <c r="CQ136">
        <v>10.47578304</v>
      </c>
      <c r="CR136">
        <v>1.2290244000000001E-2</v>
      </c>
      <c r="CS136">
        <v>4.2976000000000001E-4</v>
      </c>
      <c r="CT136">
        <v>0</v>
      </c>
      <c r="CU136">
        <v>0</v>
      </c>
      <c r="CV136" s="2">
        <v>5.6099999999999998E-4</v>
      </c>
      <c r="CW136">
        <v>0</v>
      </c>
      <c r="CX136">
        <v>0</v>
      </c>
      <c r="CY136">
        <v>0</v>
      </c>
      <c r="CZ136">
        <v>0</v>
      </c>
      <c r="DA136" s="2">
        <v>6.0900000000000001E-6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2.4856862E-2</v>
      </c>
      <c r="DJ136">
        <v>0</v>
      </c>
      <c r="DK136">
        <v>0</v>
      </c>
      <c r="DL136">
        <v>0</v>
      </c>
      <c r="DM136">
        <v>0</v>
      </c>
      <c r="DN136">
        <v>4.4465729999999997E-3</v>
      </c>
      <c r="DO136">
        <v>0</v>
      </c>
      <c r="DP136">
        <v>0</v>
      </c>
      <c r="DQ136">
        <v>0</v>
      </c>
      <c r="DR136">
        <v>104.96751</v>
      </c>
      <c r="DS136">
        <v>4269.4251999999997</v>
      </c>
    </row>
    <row r="137" spans="1:123">
      <c r="A137" t="s">
        <v>7</v>
      </c>
      <c r="B137" t="s">
        <v>8</v>
      </c>
      <c r="C137" t="s">
        <v>59</v>
      </c>
      <c r="D137" t="s">
        <v>62</v>
      </c>
      <c r="E137" t="s">
        <v>10</v>
      </c>
      <c r="F137" t="s">
        <v>49</v>
      </c>
      <c r="G137" t="s">
        <v>50</v>
      </c>
      <c r="CE137">
        <v>1897</v>
      </c>
      <c r="CF137" s="1">
        <v>0.43808209100000001</v>
      </c>
      <c r="CG137">
        <v>1.0404095449999999</v>
      </c>
      <c r="CH137">
        <v>84.39253635</v>
      </c>
      <c r="CI137">
        <v>0.83463712700000003</v>
      </c>
      <c r="CJ137">
        <v>9.5203938539999999</v>
      </c>
      <c r="CK137">
        <v>9520.3938539999999</v>
      </c>
      <c r="CL137">
        <v>456.41220550000003</v>
      </c>
      <c r="CM137">
        <v>71.546732500000005</v>
      </c>
      <c r="CN137">
        <v>5.0267601319999997</v>
      </c>
      <c r="CO137">
        <v>3.2687021120000002</v>
      </c>
      <c r="CP137">
        <v>19.582182880000001</v>
      </c>
      <c r="CQ137">
        <v>10.615472909999999</v>
      </c>
      <c r="CR137">
        <v>1.2290288E-2</v>
      </c>
      <c r="CS137">
        <v>4.3732899999999997E-4</v>
      </c>
      <c r="CT137">
        <v>0</v>
      </c>
      <c r="CU137">
        <v>0</v>
      </c>
      <c r="CV137" s="2">
        <v>5.6499999999999996E-4</v>
      </c>
      <c r="CW137">
        <v>0</v>
      </c>
      <c r="CX137">
        <v>0</v>
      </c>
      <c r="CY137">
        <v>0</v>
      </c>
      <c r="CZ137">
        <v>0</v>
      </c>
      <c r="DA137" s="2">
        <v>6.1299999999999998E-6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2.4856862E-2</v>
      </c>
      <c r="DJ137">
        <v>0</v>
      </c>
      <c r="DK137">
        <v>0</v>
      </c>
      <c r="DL137">
        <v>0</v>
      </c>
      <c r="DM137">
        <v>0</v>
      </c>
      <c r="DN137">
        <v>4.4465729999999997E-3</v>
      </c>
      <c r="DO137">
        <v>0</v>
      </c>
      <c r="DP137">
        <v>0</v>
      </c>
      <c r="DQ137">
        <v>0</v>
      </c>
      <c r="DR137">
        <v>104.99693000000001</v>
      </c>
      <c r="DS137">
        <v>4270.9718000000003</v>
      </c>
    </row>
    <row r="138" spans="1:123">
      <c r="A138" t="s">
        <v>7</v>
      </c>
      <c r="B138" t="s">
        <v>8</v>
      </c>
      <c r="C138" t="s">
        <v>59</v>
      </c>
      <c r="D138" t="s">
        <v>62</v>
      </c>
      <c r="E138" t="s">
        <v>10</v>
      </c>
      <c r="F138" t="s">
        <v>51</v>
      </c>
      <c r="G138" t="s">
        <v>52</v>
      </c>
      <c r="CE138">
        <v>1898</v>
      </c>
      <c r="CF138" s="1">
        <v>0.462072545</v>
      </c>
      <c r="CG138">
        <v>1.0489033640000001</v>
      </c>
      <c r="CH138">
        <v>85.361271619999997</v>
      </c>
      <c r="CI138">
        <v>0.84430531600000003</v>
      </c>
      <c r="CJ138">
        <v>10.010095829999999</v>
      </c>
      <c r="CK138">
        <v>10010.09583</v>
      </c>
      <c r="CL138">
        <v>456.60376739999998</v>
      </c>
      <c r="CM138">
        <v>71.456659520000002</v>
      </c>
      <c r="CN138">
        <v>5.0980295350000002</v>
      </c>
      <c r="CO138">
        <v>3.2968702589999999</v>
      </c>
      <c r="CP138">
        <v>19.50168111</v>
      </c>
      <c r="CQ138">
        <v>10.67217383</v>
      </c>
      <c r="CR138">
        <v>1.2290333000000001E-2</v>
      </c>
      <c r="CS138">
        <v>4.4504899999999999E-4</v>
      </c>
      <c r="CT138">
        <v>0</v>
      </c>
      <c r="CU138">
        <v>0</v>
      </c>
      <c r="CV138" s="2">
        <v>5.6899999999999995E-4</v>
      </c>
      <c r="CW138">
        <v>0</v>
      </c>
      <c r="CX138">
        <v>0</v>
      </c>
      <c r="CY138">
        <v>0</v>
      </c>
      <c r="CZ138">
        <v>0</v>
      </c>
      <c r="DA138" s="2">
        <v>6.1700000000000002E-6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2.4856179999999999E-2</v>
      </c>
      <c r="DJ138">
        <v>0</v>
      </c>
      <c r="DK138">
        <v>0</v>
      </c>
      <c r="DL138">
        <v>0</v>
      </c>
      <c r="DM138">
        <v>0</v>
      </c>
      <c r="DN138">
        <v>4.4465729999999997E-3</v>
      </c>
      <c r="DO138">
        <v>0</v>
      </c>
      <c r="DP138">
        <v>0</v>
      </c>
      <c r="DQ138">
        <v>0</v>
      </c>
      <c r="DR138">
        <v>105.01512</v>
      </c>
      <c r="DS138">
        <v>4271.9281000000001</v>
      </c>
    </row>
    <row r="139" spans="1:123">
      <c r="A139" t="s">
        <v>7</v>
      </c>
      <c r="B139" t="s">
        <v>8</v>
      </c>
      <c r="C139" t="s">
        <v>59</v>
      </c>
      <c r="D139" t="s">
        <v>62</v>
      </c>
      <c r="E139" t="s">
        <v>10</v>
      </c>
      <c r="F139" t="s">
        <v>53</v>
      </c>
      <c r="G139" t="s">
        <v>54</v>
      </c>
      <c r="CE139">
        <v>1899</v>
      </c>
      <c r="CF139" s="1">
        <v>0.50476309100000005</v>
      </c>
      <c r="CG139">
        <v>1.060294909</v>
      </c>
      <c r="CH139">
        <v>86.705433869999993</v>
      </c>
      <c r="CI139">
        <v>0.85378336600000004</v>
      </c>
      <c r="CJ139">
        <v>10.83811345</v>
      </c>
      <c r="CK139">
        <v>10838.113450000001</v>
      </c>
      <c r="CL139">
        <v>462.10359940000001</v>
      </c>
      <c r="CM139">
        <v>72.460722559999994</v>
      </c>
      <c r="CN139">
        <v>5.0949793840000002</v>
      </c>
      <c r="CO139">
        <v>3.3558313449999999</v>
      </c>
      <c r="CP139">
        <v>19.868709930000001</v>
      </c>
      <c r="CQ139">
        <v>10.876409300000001</v>
      </c>
      <c r="CR139">
        <v>1.2290377E-2</v>
      </c>
      <c r="CS139">
        <v>4.85673E-4</v>
      </c>
      <c r="CT139">
        <v>0</v>
      </c>
      <c r="CU139">
        <v>0</v>
      </c>
      <c r="CV139" s="2">
        <v>5.7300000000000005E-4</v>
      </c>
      <c r="CW139">
        <v>0</v>
      </c>
      <c r="CX139">
        <v>0</v>
      </c>
      <c r="CY139">
        <v>0</v>
      </c>
      <c r="CZ139">
        <v>0</v>
      </c>
      <c r="DA139" s="2">
        <v>6.1999999999999999E-6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2.4857702999999998E-2</v>
      </c>
      <c r="DJ139">
        <v>0</v>
      </c>
      <c r="DK139">
        <v>0</v>
      </c>
      <c r="DL139">
        <v>0</v>
      </c>
      <c r="DM139">
        <v>0</v>
      </c>
      <c r="DN139">
        <v>4.4465729999999997E-3</v>
      </c>
      <c r="DO139">
        <v>0</v>
      </c>
      <c r="DP139">
        <v>0</v>
      </c>
      <c r="DQ139">
        <v>0</v>
      </c>
      <c r="DR139">
        <v>104.97653</v>
      </c>
      <c r="DS139">
        <v>4269.8993</v>
      </c>
    </row>
    <row r="140" spans="1:123">
      <c r="A140" t="s">
        <v>7</v>
      </c>
      <c r="B140" t="s">
        <v>8</v>
      </c>
      <c r="C140" t="s">
        <v>60</v>
      </c>
      <c r="D140" t="s">
        <v>62</v>
      </c>
      <c r="E140" t="s">
        <v>10</v>
      </c>
      <c r="F140" t="s">
        <v>11</v>
      </c>
      <c r="G140" t="s">
        <v>12</v>
      </c>
      <c r="H140">
        <v>6.9418971819999999</v>
      </c>
      <c r="I140">
        <v>7.0003770000000003</v>
      </c>
      <c r="J140">
        <v>7.1675555449999999</v>
      </c>
      <c r="K140">
        <v>7.5413443640000004</v>
      </c>
      <c r="L140">
        <v>7.8100077270000003</v>
      </c>
      <c r="M140">
        <v>8.0767096360000004</v>
      </c>
      <c r="N140">
        <v>9.0993676360000002</v>
      </c>
      <c r="O140">
        <v>10.11342518</v>
      </c>
      <c r="P140">
        <v>9.9857839090909088</v>
      </c>
      <c r="Q140">
        <v>10.072582718181819</v>
      </c>
      <c r="R140">
        <v>10.853771999999999</v>
      </c>
      <c r="S140">
        <v>11.267437636363638</v>
      </c>
      <c r="T140">
        <v>11.49543981818182</v>
      </c>
      <c r="U140">
        <v>11.181292363636363</v>
      </c>
      <c r="V140">
        <v>10.04286818181818</v>
      </c>
      <c r="W140">
        <v>8.0796119999999991</v>
      </c>
      <c r="X140">
        <v>5.4621760909090904</v>
      </c>
      <c r="Y140">
        <v>3.7950338181818184</v>
      </c>
      <c r="Z140">
        <v>2.6734701952348563</v>
      </c>
      <c r="AA140">
        <v>1.812259163334085</v>
      </c>
      <c r="AB140">
        <v>1.2969750176862092</v>
      </c>
      <c r="AC140">
        <v>0.9788055874895073</v>
      </c>
      <c r="AD140">
        <v>0.79958725842154788</v>
      </c>
      <c r="AE140">
        <v>0.78883727845710905</v>
      </c>
      <c r="AF140">
        <v>0.77808729849267011</v>
      </c>
      <c r="AG140">
        <v>0.75839861332854341</v>
      </c>
      <c r="AH140">
        <v>0.73870992816441672</v>
      </c>
      <c r="AI140">
        <v>0.71902124300029013</v>
      </c>
      <c r="AJ140">
        <v>0.69933255783616344</v>
      </c>
      <c r="AK140">
        <v>0.67964387267203674</v>
      </c>
      <c r="AL140">
        <v>0.65083533262339299</v>
      </c>
      <c r="AM140">
        <v>0.57227166027256715</v>
      </c>
      <c r="AN140">
        <v>0.52848805828566736</v>
      </c>
      <c r="AO140">
        <v>0.51217859193832083</v>
      </c>
      <c r="AP140">
        <v>0.52053725763515502</v>
      </c>
      <c r="AQ140">
        <v>0.54698381671351015</v>
      </c>
      <c r="AR140">
        <v>0.5716940300782124</v>
      </c>
      <c r="AS140">
        <v>0.59422990026352196</v>
      </c>
      <c r="AT140">
        <v>0.61416837834553273</v>
      </c>
      <c r="AU140">
        <v>0.63111498517579045</v>
      </c>
      <c r="AV140">
        <v>0.64471737262259576</v>
      </c>
      <c r="AW140">
        <v>0.65467816858405736</v>
      </c>
      <c r="AX140">
        <v>0.66076643816368719</v>
      </c>
      <c r="AY140">
        <v>0.6628271263313823</v>
      </c>
      <c r="AZ140">
        <v>0.6607879257350816</v>
      </c>
      <c r="BA140">
        <v>0.6607879257350816</v>
      </c>
      <c r="BB140">
        <v>0.6607879257350816</v>
      </c>
      <c r="BC140">
        <v>0.6607879257350816</v>
      </c>
      <c r="BD140">
        <v>0.6607879257350816</v>
      </c>
      <c r="CE140">
        <v>1900</v>
      </c>
      <c r="CF140" s="1">
        <v>0.532420636</v>
      </c>
      <c r="CG140">
        <v>1.0916721819999999</v>
      </c>
      <c r="CH140">
        <v>87.613288449999999</v>
      </c>
      <c r="CI140">
        <v>0.86316965400000001</v>
      </c>
      <c r="CJ140">
        <v>11.348727500000001</v>
      </c>
      <c r="CK140">
        <v>11348.727500000001</v>
      </c>
      <c r="CL140">
        <v>459.54446689999997</v>
      </c>
      <c r="CM140">
        <v>71.906566310000002</v>
      </c>
      <c r="CN140">
        <v>5.089168388</v>
      </c>
      <c r="CO140">
        <v>3.3618210369999999</v>
      </c>
      <c r="CP140">
        <v>19.750787930000001</v>
      </c>
      <c r="CQ140">
        <v>10.93372787</v>
      </c>
      <c r="CR140">
        <v>2.8558348000000001E-2</v>
      </c>
      <c r="CS140">
        <v>2.3926680000000001E-3</v>
      </c>
      <c r="CT140">
        <v>0</v>
      </c>
      <c r="CU140">
        <v>0</v>
      </c>
      <c r="CV140" s="2">
        <v>5.7700000000000004E-4</v>
      </c>
      <c r="CW140">
        <v>0</v>
      </c>
      <c r="CX140">
        <v>0</v>
      </c>
      <c r="CY140">
        <v>0</v>
      </c>
      <c r="CZ140">
        <v>0</v>
      </c>
      <c r="DA140" s="2">
        <v>6.2400000000000004E-6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2.4856436999999999E-2</v>
      </c>
      <c r="DJ140">
        <v>0</v>
      </c>
      <c r="DK140">
        <v>0</v>
      </c>
      <c r="DL140">
        <v>0</v>
      </c>
      <c r="DM140">
        <v>0</v>
      </c>
      <c r="DN140">
        <v>4.4465700000000004E-3</v>
      </c>
      <c r="DO140">
        <v>0</v>
      </c>
      <c r="DP140">
        <v>0</v>
      </c>
      <c r="DQ140">
        <v>0</v>
      </c>
      <c r="DR140">
        <v>104.98481</v>
      </c>
      <c r="DS140">
        <v>4270.3343999999997</v>
      </c>
    </row>
    <row r="141" spans="1:123">
      <c r="A141" t="s">
        <v>7</v>
      </c>
      <c r="B141" t="s">
        <v>8</v>
      </c>
      <c r="C141" t="s">
        <v>60</v>
      </c>
      <c r="D141" t="s">
        <v>62</v>
      </c>
      <c r="E141" t="s">
        <v>10</v>
      </c>
      <c r="F141" t="s">
        <v>11</v>
      </c>
      <c r="G141" t="s">
        <v>13</v>
      </c>
      <c r="H141">
        <v>1.395251182</v>
      </c>
      <c r="I141">
        <v>1.2924594549999999</v>
      </c>
      <c r="J141">
        <v>1.4119723639999999</v>
      </c>
      <c r="K141">
        <v>1.5416779089999999</v>
      </c>
      <c r="L141">
        <v>1.4624356359999999</v>
      </c>
      <c r="M141">
        <v>1.2863637269999999</v>
      </c>
      <c r="N141">
        <v>1.3193729999999999</v>
      </c>
      <c r="O141">
        <v>1.242895364</v>
      </c>
      <c r="P141">
        <v>1.2013380490000001</v>
      </c>
      <c r="Q141">
        <v>0.961802096</v>
      </c>
      <c r="R141">
        <v>0.88511005499999995</v>
      </c>
      <c r="S141">
        <v>0.88946616700000003</v>
      </c>
      <c r="T141">
        <v>0.78630876900000002</v>
      </c>
      <c r="U141">
        <v>0.59062451199999999</v>
      </c>
      <c r="V141">
        <v>0.13669653500000001</v>
      </c>
      <c r="W141">
        <v>-0.42023136</v>
      </c>
      <c r="X141">
        <v>-0.60341678899999995</v>
      </c>
      <c r="Y141">
        <v>-0.92711001299999996</v>
      </c>
      <c r="Z141">
        <v>-1.1781103500000001</v>
      </c>
      <c r="AA141">
        <v>-1.309905122</v>
      </c>
      <c r="AB141">
        <v>-1.0479240970000001</v>
      </c>
      <c r="AC141">
        <v>-0.78594307299999999</v>
      </c>
      <c r="AD141">
        <v>-0.57635825299999999</v>
      </c>
      <c r="AE141">
        <v>-0.55016015100000004</v>
      </c>
      <c r="AF141">
        <v>-0.52396204899999999</v>
      </c>
      <c r="AG141">
        <v>-0.49776394600000001</v>
      </c>
      <c r="AH141">
        <v>-0.47156584400000001</v>
      </c>
      <c r="AI141">
        <v>-0.44536774099999998</v>
      </c>
      <c r="AJ141">
        <v>-0.41916963899999998</v>
      </c>
      <c r="AK141">
        <v>-0.39297153600000001</v>
      </c>
      <c r="AL141">
        <v>-0.26198102400000001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CE141">
        <v>1901</v>
      </c>
      <c r="CF141" s="1">
        <v>0.55002109099999996</v>
      </c>
      <c r="CG141">
        <v>1.1050958179999999</v>
      </c>
      <c r="CH141">
        <v>88.391167109999998</v>
      </c>
      <c r="CI141">
        <v>0.87140595899999995</v>
      </c>
      <c r="CJ141">
        <v>11.7752552</v>
      </c>
      <c r="CK141">
        <v>11775.2552</v>
      </c>
      <c r="CL141">
        <v>457.61683049999999</v>
      </c>
      <c r="CM141">
        <v>71.632631610000004</v>
      </c>
      <c r="CN141">
        <v>5.2021441380000004</v>
      </c>
      <c r="CO141">
        <v>3.382952935</v>
      </c>
      <c r="CP141">
        <v>19.487622170000002</v>
      </c>
      <c r="CQ141">
        <v>10.95410227</v>
      </c>
      <c r="CR141">
        <v>4.7784449E-2</v>
      </c>
      <c r="CS141">
        <v>4.8200969999999997E-3</v>
      </c>
      <c r="CT141">
        <v>0</v>
      </c>
      <c r="CU141">
        <v>0</v>
      </c>
      <c r="CV141" s="2">
        <v>5.8200000000000005E-4</v>
      </c>
      <c r="CW141">
        <v>0</v>
      </c>
      <c r="CX141">
        <v>0</v>
      </c>
      <c r="CY141">
        <v>0</v>
      </c>
      <c r="CZ141">
        <v>0</v>
      </c>
      <c r="DA141" s="2">
        <v>6.28E-6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2.4857442E-2</v>
      </c>
      <c r="DJ141">
        <v>0</v>
      </c>
      <c r="DK141">
        <v>0</v>
      </c>
      <c r="DL141">
        <v>0</v>
      </c>
      <c r="DM141">
        <v>0</v>
      </c>
      <c r="DN141">
        <v>4.4465700000000004E-3</v>
      </c>
      <c r="DO141">
        <v>0</v>
      </c>
      <c r="DP141">
        <v>0</v>
      </c>
      <c r="DQ141">
        <v>0</v>
      </c>
      <c r="DR141">
        <v>105.04131</v>
      </c>
      <c r="DS141">
        <v>4273.3046000000004</v>
      </c>
    </row>
    <row r="142" spans="1:123">
      <c r="A142" t="s">
        <v>7</v>
      </c>
      <c r="B142" t="s">
        <v>8</v>
      </c>
      <c r="C142" t="s">
        <v>60</v>
      </c>
      <c r="D142" t="s">
        <v>62</v>
      </c>
      <c r="E142" t="s">
        <v>10</v>
      </c>
      <c r="F142" t="s">
        <v>14</v>
      </c>
      <c r="G142" t="s">
        <v>15</v>
      </c>
      <c r="H142">
        <v>310.18680979999999</v>
      </c>
      <c r="I142">
        <v>312.89637870000001</v>
      </c>
      <c r="J142">
        <v>322.27883120000001</v>
      </c>
      <c r="K142">
        <v>328.12422420000001</v>
      </c>
      <c r="L142">
        <v>338.9417722</v>
      </c>
      <c r="M142">
        <v>346.39555460000003</v>
      </c>
      <c r="N142">
        <v>370.89625280000001</v>
      </c>
      <c r="O142">
        <v>388.08701730000001</v>
      </c>
      <c r="P142">
        <v>388.0905727</v>
      </c>
      <c r="Q142">
        <v>389.22613990000002</v>
      </c>
      <c r="R142">
        <v>399.4462451</v>
      </c>
      <c r="S142">
        <v>382.79674619999997</v>
      </c>
      <c r="T142">
        <v>357.16693880000003</v>
      </c>
      <c r="U142">
        <v>329.32143639999998</v>
      </c>
      <c r="V142">
        <v>316.63903970000001</v>
      </c>
      <c r="W142">
        <v>302.90728350000001</v>
      </c>
      <c r="X142">
        <v>298.81632400000001</v>
      </c>
      <c r="Y142">
        <v>295.15293659999998</v>
      </c>
      <c r="Z142">
        <v>283.61624710000001</v>
      </c>
      <c r="AA142">
        <v>272.07955770000001</v>
      </c>
      <c r="AB142">
        <v>260.54286819999999</v>
      </c>
      <c r="AC142">
        <v>249.00617869999999</v>
      </c>
      <c r="AD142">
        <v>239.77682720000001</v>
      </c>
      <c r="AE142">
        <v>238.62315820000001</v>
      </c>
      <c r="AF142">
        <v>237.46948929999999</v>
      </c>
      <c r="AG142">
        <v>236.31582030000001</v>
      </c>
      <c r="AH142">
        <v>235.1621514</v>
      </c>
      <c r="AI142">
        <v>234.00848239999999</v>
      </c>
      <c r="AJ142">
        <v>232.85481350000001</v>
      </c>
      <c r="AK142">
        <v>231.7011445</v>
      </c>
      <c r="AL142">
        <v>225.9327998</v>
      </c>
      <c r="AM142">
        <v>214.3961103</v>
      </c>
      <c r="AN142">
        <v>202.8594209</v>
      </c>
      <c r="AO142">
        <v>191.32273140000001</v>
      </c>
      <c r="AP142">
        <v>179.78604189999999</v>
      </c>
      <c r="AQ142">
        <v>168.24935249999999</v>
      </c>
      <c r="AR142">
        <v>156.71266299999999</v>
      </c>
      <c r="AS142">
        <v>145.1759735</v>
      </c>
      <c r="AT142">
        <v>133.6392841</v>
      </c>
      <c r="AU142">
        <v>122.1025946</v>
      </c>
      <c r="AV142">
        <v>122.1025946</v>
      </c>
      <c r="AW142">
        <v>122.1025946</v>
      </c>
      <c r="AX142">
        <v>122.1025946</v>
      </c>
      <c r="AY142">
        <v>122.1025946</v>
      </c>
      <c r="AZ142">
        <v>122.1025946</v>
      </c>
      <c r="BA142">
        <v>122.1025946</v>
      </c>
      <c r="BB142">
        <v>122.1025946</v>
      </c>
      <c r="BC142">
        <v>122.1025946</v>
      </c>
      <c r="BD142">
        <v>122.1025946</v>
      </c>
      <c r="CE142">
        <v>1902</v>
      </c>
      <c r="CF142" s="1">
        <v>0.56391381799999996</v>
      </c>
      <c r="CG142">
        <v>1.1228828179999999</v>
      </c>
      <c r="CH142">
        <v>89.262824640000005</v>
      </c>
      <c r="CI142">
        <v>0.88121544699999999</v>
      </c>
      <c r="CJ142">
        <v>12.10054877</v>
      </c>
      <c r="CK142">
        <v>12100.548769999999</v>
      </c>
      <c r="CL142">
        <v>455.02617679999997</v>
      </c>
      <c r="CM142">
        <v>71.241498460000003</v>
      </c>
      <c r="CN142">
        <v>5.179688037</v>
      </c>
      <c r="CO142">
        <v>3.3815414700000002</v>
      </c>
      <c r="CP142">
        <v>19.358061500000002</v>
      </c>
      <c r="CQ142">
        <v>11.045578369999999</v>
      </c>
      <c r="CR142">
        <v>5.0743007999999999E-2</v>
      </c>
      <c r="CS142">
        <v>5.7781220000000001E-3</v>
      </c>
      <c r="CT142">
        <v>0</v>
      </c>
      <c r="CU142">
        <v>0</v>
      </c>
      <c r="CV142" s="2">
        <v>5.8600000000000004E-4</v>
      </c>
      <c r="CW142">
        <v>0</v>
      </c>
      <c r="CX142">
        <v>0</v>
      </c>
      <c r="CY142">
        <v>0</v>
      </c>
      <c r="CZ142">
        <v>0</v>
      </c>
      <c r="DA142" s="2">
        <v>6.3199999999999996E-6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2.4856062000000002E-2</v>
      </c>
      <c r="DJ142">
        <v>0</v>
      </c>
      <c r="DK142">
        <v>0</v>
      </c>
      <c r="DL142">
        <v>0</v>
      </c>
      <c r="DM142">
        <v>0</v>
      </c>
      <c r="DN142">
        <v>4.4465700000000004E-3</v>
      </c>
      <c r="DO142">
        <v>0</v>
      </c>
      <c r="DP142">
        <v>0</v>
      </c>
      <c r="DQ142">
        <v>0</v>
      </c>
      <c r="DR142">
        <v>105.04898</v>
      </c>
      <c r="DS142">
        <v>4273.7079999999996</v>
      </c>
    </row>
    <row r="143" spans="1:123">
      <c r="A143" t="s">
        <v>7</v>
      </c>
      <c r="B143" t="s">
        <v>8</v>
      </c>
      <c r="C143" t="s">
        <v>60</v>
      </c>
      <c r="D143" t="s">
        <v>62</v>
      </c>
      <c r="E143" t="s">
        <v>10</v>
      </c>
      <c r="F143" t="s">
        <v>16</v>
      </c>
      <c r="G143" t="s">
        <v>17</v>
      </c>
      <c r="H143">
        <v>6.112229814</v>
      </c>
      <c r="I143">
        <v>6.1880091830000001</v>
      </c>
      <c r="J143">
        <v>6.3595562479999996</v>
      </c>
      <c r="K143">
        <v>6.4283053050000003</v>
      </c>
      <c r="L143">
        <v>6.5904700470000002</v>
      </c>
      <c r="M143">
        <v>6.6935794839999998</v>
      </c>
      <c r="N143">
        <v>6.7083753679999996</v>
      </c>
      <c r="O143">
        <v>7.1529340499999998</v>
      </c>
      <c r="P143">
        <v>7.2067614640000004</v>
      </c>
      <c r="Q143">
        <v>7.263147064</v>
      </c>
      <c r="R143">
        <v>7.7706174629999998</v>
      </c>
      <c r="S143">
        <v>8.0347666520000001</v>
      </c>
      <c r="T143">
        <v>8.0113262610000007</v>
      </c>
      <c r="U143">
        <v>7.7768662859999997</v>
      </c>
      <c r="V143">
        <v>7.348611365</v>
      </c>
      <c r="W143">
        <v>6.5956035340000003</v>
      </c>
      <c r="X143">
        <v>6.0623124800000001</v>
      </c>
      <c r="Y143">
        <v>5.5579501320000002</v>
      </c>
      <c r="Z143">
        <v>5.49134338</v>
      </c>
      <c r="AA143">
        <v>5.4247366279999998</v>
      </c>
      <c r="AB143">
        <v>5.3581298759999996</v>
      </c>
      <c r="AC143">
        <v>5.2915231240000002</v>
      </c>
      <c r="AD143">
        <v>5.2382377230000001</v>
      </c>
      <c r="AE143">
        <v>5.2315770480000001</v>
      </c>
      <c r="AF143">
        <v>5.224916372</v>
      </c>
      <c r="AG143">
        <v>5.218255697</v>
      </c>
      <c r="AH143">
        <v>5.211595022</v>
      </c>
      <c r="AI143">
        <v>5.204934347</v>
      </c>
      <c r="AJ143">
        <v>5.198273672</v>
      </c>
      <c r="AK143">
        <v>5.191612997</v>
      </c>
      <c r="AL143">
        <v>5.1583096209999999</v>
      </c>
      <c r="AM143">
        <v>5.0917028689999997</v>
      </c>
      <c r="AN143">
        <v>5.0250961170000004</v>
      </c>
      <c r="AO143">
        <v>4.9584893650000001</v>
      </c>
      <c r="AP143">
        <v>4.8918826129999999</v>
      </c>
      <c r="AQ143">
        <v>4.8252758609999997</v>
      </c>
      <c r="AR143">
        <v>4.7586691090000004</v>
      </c>
      <c r="AS143">
        <v>4.6920623580000003</v>
      </c>
      <c r="AT143">
        <v>4.6254556060000001</v>
      </c>
      <c r="AU143">
        <v>4.5588488539999998</v>
      </c>
      <c r="AV143">
        <v>4.5588488539999998</v>
      </c>
      <c r="AW143">
        <v>4.5588488539999998</v>
      </c>
      <c r="AX143">
        <v>4.5588488539999998</v>
      </c>
      <c r="AY143">
        <v>4.5588488539999998</v>
      </c>
      <c r="AZ143">
        <v>4.5588488539999998</v>
      </c>
      <c r="BA143">
        <v>4.5588488539999998</v>
      </c>
      <c r="BB143">
        <v>4.5588488539999998</v>
      </c>
      <c r="BC143">
        <v>4.5588488539999998</v>
      </c>
      <c r="BD143">
        <v>4.5588488539999998</v>
      </c>
      <c r="CE143">
        <v>1903</v>
      </c>
      <c r="CF143" s="1">
        <v>0.61475318199999995</v>
      </c>
      <c r="CG143">
        <v>1.126346727</v>
      </c>
      <c r="CH143">
        <v>89.890740570000006</v>
      </c>
      <c r="CI143">
        <v>0.89066073400000001</v>
      </c>
      <c r="CJ143">
        <v>13.04415816</v>
      </c>
      <c r="CK143">
        <v>13044.158160000001</v>
      </c>
      <c r="CL143">
        <v>449.96253039999999</v>
      </c>
      <c r="CM143">
        <v>70.253763930000005</v>
      </c>
      <c r="CN143">
        <v>5.1901034580000003</v>
      </c>
      <c r="CO143">
        <v>3.3893863319999999</v>
      </c>
      <c r="CP143">
        <v>19.030597879999998</v>
      </c>
      <c r="CQ143">
        <v>11.066193370000001</v>
      </c>
      <c r="CR143">
        <v>5.5919980000000001E-2</v>
      </c>
      <c r="CS143">
        <v>6.9576129999999996E-3</v>
      </c>
      <c r="CT143">
        <v>0</v>
      </c>
      <c r="CU143">
        <v>0</v>
      </c>
      <c r="CV143" s="2">
        <v>5.9000000000000003E-4</v>
      </c>
      <c r="CW143">
        <v>0</v>
      </c>
      <c r="CX143">
        <v>0</v>
      </c>
      <c r="CY143">
        <v>0</v>
      </c>
      <c r="CZ143">
        <v>0</v>
      </c>
      <c r="DA143" s="2">
        <v>6.3600000000000001E-6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2.4857978999999999E-2</v>
      </c>
      <c r="DJ143">
        <v>0</v>
      </c>
      <c r="DK143">
        <v>0</v>
      </c>
      <c r="DL143">
        <v>0</v>
      </c>
      <c r="DM143">
        <v>0</v>
      </c>
      <c r="DN143">
        <v>4.4465700000000004E-3</v>
      </c>
      <c r="DO143">
        <v>0</v>
      </c>
      <c r="DP143">
        <v>0</v>
      </c>
      <c r="DQ143">
        <v>0</v>
      </c>
      <c r="DR143">
        <v>105.09555</v>
      </c>
      <c r="DS143">
        <v>4276.1561000000002</v>
      </c>
    </row>
    <row r="144" spans="1:123">
      <c r="A144" t="s">
        <v>7</v>
      </c>
      <c r="B144" t="s">
        <v>8</v>
      </c>
      <c r="C144" t="s">
        <v>60</v>
      </c>
      <c r="D144" t="s">
        <v>62</v>
      </c>
      <c r="E144" t="s">
        <v>10</v>
      </c>
      <c r="F144" t="s">
        <v>18</v>
      </c>
      <c r="G144" t="s">
        <v>19</v>
      </c>
      <c r="H144">
        <v>55.661001509999998</v>
      </c>
      <c r="I144">
        <v>56.04916643</v>
      </c>
      <c r="J144">
        <v>55.687522360000003</v>
      </c>
      <c r="K144">
        <v>57.6417237</v>
      </c>
      <c r="L144">
        <v>60.340851890000003</v>
      </c>
      <c r="M144">
        <v>62.587826720000002</v>
      </c>
      <c r="N144">
        <v>58.249455269999999</v>
      </c>
      <c r="O144">
        <v>42.175252800000003</v>
      </c>
      <c r="P144">
        <v>40.10301896</v>
      </c>
      <c r="Q144">
        <v>40.045547749999997</v>
      </c>
      <c r="R144">
        <v>39.528306819999997</v>
      </c>
      <c r="S144">
        <v>33.302454750000003</v>
      </c>
      <c r="T144">
        <v>26.691043579999999</v>
      </c>
      <c r="U144">
        <v>23.0367611</v>
      </c>
      <c r="V144">
        <v>20.98994759</v>
      </c>
      <c r="W144">
        <v>19.2829321</v>
      </c>
      <c r="X144">
        <v>16.60630291</v>
      </c>
      <c r="Y144">
        <v>15.435239380000001</v>
      </c>
      <c r="Z144">
        <v>14.474024440000001</v>
      </c>
      <c r="AA144">
        <v>13.51280951</v>
      </c>
      <c r="AB144">
        <v>12.55159458</v>
      </c>
      <c r="AC144">
        <v>11.59037964</v>
      </c>
      <c r="AD144">
        <v>10.821407689999999</v>
      </c>
      <c r="AE144">
        <v>10.725286199999999</v>
      </c>
      <c r="AF144">
        <v>10.62916471</v>
      </c>
      <c r="AG144">
        <v>10.533043210000001</v>
      </c>
      <c r="AH144">
        <v>10.436921720000001</v>
      </c>
      <c r="AI144">
        <v>10.340800229999999</v>
      </c>
      <c r="AJ144">
        <v>10.24467873</v>
      </c>
      <c r="AK144">
        <v>10.148557240000001</v>
      </c>
      <c r="AL144">
        <v>9.6679497720000001</v>
      </c>
      <c r="AM144">
        <v>8.7067348379999991</v>
      </c>
      <c r="AN144">
        <v>7.745519904</v>
      </c>
      <c r="AO144">
        <v>6.78430497</v>
      </c>
      <c r="AP144">
        <v>5.823090036</v>
      </c>
      <c r="AQ144">
        <v>4.8618751019999999</v>
      </c>
      <c r="AR144">
        <v>3.9006601669999998</v>
      </c>
      <c r="AS144">
        <v>2.9394452329999998</v>
      </c>
      <c r="AT144">
        <v>1.978230299</v>
      </c>
      <c r="AU144">
        <v>1.017015365</v>
      </c>
      <c r="AV144">
        <v>1.017015365</v>
      </c>
      <c r="AW144">
        <v>1.017015365</v>
      </c>
      <c r="AX144">
        <v>1.017015365</v>
      </c>
      <c r="AY144">
        <v>1.017015365</v>
      </c>
      <c r="AZ144">
        <v>1.017015365</v>
      </c>
      <c r="BA144">
        <v>1.017015365</v>
      </c>
      <c r="BB144">
        <v>1.017015365</v>
      </c>
      <c r="BC144">
        <v>1.017015365</v>
      </c>
      <c r="BD144">
        <v>1.017015365</v>
      </c>
      <c r="CE144">
        <v>1904</v>
      </c>
      <c r="CF144" s="1">
        <v>0.62174972699999997</v>
      </c>
      <c r="CG144">
        <v>1.143534273</v>
      </c>
      <c r="CH144">
        <v>91.356749429999994</v>
      </c>
      <c r="CI144">
        <v>0.90099867199999994</v>
      </c>
      <c r="CJ144">
        <v>13.27443719</v>
      </c>
      <c r="CK144">
        <v>13274.437190000001</v>
      </c>
      <c r="CL144">
        <v>462.62176499999998</v>
      </c>
      <c r="CM144">
        <v>72.884376250000003</v>
      </c>
      <c r="CN144">
        <v>5.4002265630000004</v>
      </c>
      <c r="CO144">
        <v>3.4640583</v>
      </c>
      <c r="CP144">
        <v>19.65611973</v>
      </c>
      <c r="CQ144">
        <v>11.30827081</v>
      </c>
      <c r="CR144">
        <v>6.8491568000000003E-2</v>
      </c>
      <c r="CS144">
        <v>9.4363390000000002E-3</v>
      </c>
      <c r="CT144">
        <v>0</v>
      </c>
      <c r="CU144">
        <v>0</v>
      </c>
      <c r="CV144" s="2">
        <v>5.9400000000000002E-4</v>
      </c>
      <c r="CW144">
        <v>0</v>
      </c>
      <c r="CX144">
        <v>0</v>
      </c>
      <c r="CY144">
        <v>0</v>
      </c>
      <c r="CZ144">
        <v>0</v>
      </c>
      <c r="DA144" s="2">
        <v>6.3899999999999998E-6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2.4855288999999999E-2</v>
      </c>
      <c r="DJ144">
        <v>0</v>
      </c>
      <c r="DK144">
        <v>0</v>
      </c>
      <c r="DL144">
        <v>0</v>
      </c>
      <c r="DM144">
        <v>0</v>
      </c>
      <c r="DN144">
        <v>4.4465700000000004E-3</v>
      </c>
      <c r="DO144">
        <v>0</v>
      </c>
      <c r="DP144">
        <v>0</v>
      </c>
      <c r="DQ144">
        <v>0</v>
      </c>
      <c r="DR144">
        <v>105.07939</v>
      </c>
      <c r="DS144">
        <v>4275.3063000000002</v>
      </c>
    </row>
    <row r="145" spans="1:123">
      <c r="A145" t="s">
        <v>7</v>
      </c>
      <c r="B145" t="s">
        <v>8</v>
      </c>
      <c r="C145" t="s">
        <v>60</v>
      </c>
      <c r="D145" t="s">
        <v>62</v>
      </c>
      <c r="E145" t="s">
        <v>10</v>
      </c>
      <c r="F145" t="s">
        <v>20</v>
      </c>
      <c r="G145" t="s">
        <v>21</v>
      </c>
      <c r="H145">
        <v>886.56473019999999</v>
      </c>
      <c r="I145">
        <v>881.67039560000001</v>
      </c>
      <c r="J145">
        <v>970.72441719999995</v>
      </c>
      <c r="K145">
        <v>944.74707860000001</v>
      </c>
      <c r="L145">
        <v>945.5469501</v>
      </c>
      <c r="M145">
        <v>950.59244439999998</v>
      </c>
      <c r="N145">
        <v>953.22863029999996</v>
      </c>
      <c r="O145">
        <v>892.88514640000005</v>
      </c>
      <c r="P145">
        <v>882.51896190000002</v>
      </c>
      <c r="Q145">
        <v>879.25641440000004</v>
      </c>
      <c r="R145">
        <v>849.89348670000004</v>
      </c>
      <c r="S145">
        <v>796.74397939999994</v>
      </c>
      <c r="T145">
        <v>731.26926549999996</v>
      </c>
      <c r="U145">
        <v>653.77476160000003</v>
      </c>
      <c r="V145">
        <v>577.60974269999997</v>
      </c>
      <c r="W145">
        <v>500.61843770000002</v>
      </c>
      <c r="X145">
        <v>428.44688400000001</v>
      </c>
      <c r="Y145">
        <v>384.9213039</v>
      </c>
      <c r="Z145">
        <v>373.97241059999999</v>
      </c>
      <c r="AA145">
        <v>363.02351729999998</v>
      </c>
      <c r="AB145">
        <v>352.07462409999999</v>
      </c>
      <c r="AC145">
        <v>341.12573079999999</v>
      </c>
      <c r="AD145">
        <v>332.36661620000001</v>
      </c>
      <c r="AE145">
        <v>331.27172689999998</v>
      </c>
      <c r="AF145">
        <v>330.17683749999998</v>
      </c>
      <c r="AG145">
        <v>329.0819482</v>
      </c>
      <c r="AH145">
        <v>327.98705890000002</v>
      </c>
      <c r="AI145">
        <v>326.89216950000002</v>
      </c>
      <c r="AJ145">
        <v>325.79728019999999</v>
      </c>
      <c r="AK145">
        <v>324.70239090000001</v>
      </c>
      <c r="AL145">
        <v>319.22794429999999</v>
      </c>
      <c r="AM145">
        <v>308.27905099999998</v>
      </c>
      <c r="AN145">
        <v>297.33015769999997</v>
      </c>
      <c r="AO145">
        <v>286.38126449999999</v>
      </c>
      <c r="AP145">
        <v>275.43237119999998</v>
      </c>
      <c r="AQ145">
        <v>264.48347790000003</v>
      </c>
      <c r="AR145">
        <v>253.53458470000001</v>
      </c>
      <c r="AS145">
        <v>242.5856914</v>
      </c>
      <c r="AT145">
        <v>231.63679809999999</v>
      </c>
      <c r="AU145">
        <v>220.68790490000001</v>
      </c>
      <c r="AV145">
        <v>220.68790490000001</v>
      </c>
      <c r="AW145">
        <v>220.68790490000001</v>
      </c>
      <c r="AX145">
        <v>220.68790490000001</v>
      </c>
      <c r="AY145">
        <v>220.68790490000001</v>
      </c>
      <c r="AZ145">
        <v>220.68790490000001</v>
      </c>
      <c r="BA145">
        <v>220.68790490000001</v>
      </c>
      <c r="BB145">
        <v>220.68790490000001</v>
      </c>
      <c r="BC145">
        <v>220.68790490000001</v>
      </c>
      <c r="BD145">
        <v>220.68790490000001</v>
      </c>
      <c r="CE145">
        <v>1905</v>
      </c>
      <c r="CF145" s="1">
        <v>0.66199445499999998</v>
      </c>
      <c r="CG145">
        <v>1.1532608179999999</v>
      </c>
      <c r="CH145">
        <v>92.401324320000001</v>
      </c>
      <c r="CI145">
        <v>0.91179675100000002</v>
      </c>
      <c r="CJ145">
        <v>14.100978380000001</v>
      </c>
      <c r="CK145">
        <v>14100.97838</v>
      </c>
      <c r="CL145">
        <v>467.44012880000002</v>
      </c>
      <c r="CM145">
        <v>73.709735219999999</v>
      </c>
      <c r="CN145">
        <v>5.5708977839999996</v>
      </c>
      <c r="CO145">
        <v>3.5253347380000002</v>
      </c>
      <c r="CP145">
        <v>19.752967160000001</v>
      </c>
      <c r="CQ145">
        <v>11.410086850000001</v>
      </c>
      <c r="CR145">
        <v>8.7718466999999994E-2</v>
      </c>
      <c r="CS145">
        <v>1.3412831E-2</v>
      </c>
      <c r="CT145">
        <v>0</v>
      </c>
      <c r="CU145">
        <v>0</v>
      </c>
      <c r="CV145" s="2">
        <v>5.9900000000000003E-4</v>
      </c>
      <c r="CW145">
        <v>0</v>
      </c>
      <c r="CX145">
        <v>0</v>
      </c>
      <c r="CY145">
        <v>0</v>
      </c>
      <c r="CZ145">
        <v>0</v>
      </c>
      <c r="DA145" s="2">
        <v>6.4300000000000003E-6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2.4859104999999999E-2</v>
      </c>
      <c r="DJ145">
        <v>0</v>
      </c>
      <c r="DK145">
        <v>0</v>
      </c>
      <c r="DL145">
        <v>0</v>
      </c>
      <c r="DM145">
        <v>0</v>
      </c>
      <c r="DN145">
        <v>4.4465700000000004E-3</v>
      </c>
      <c r="DO145">
        <v>0</v>
      </c>
      <c r="DP145">
        <v>0</v>
      </c>
      <c r="DQ145">
        <v>0</v>
      </c>
      <c r="DR145">
        <v>105.08907000000001</v>
      </c>
      <c r="DS145">
        <v>4275.8152</v>
      </c>
    </row>
    <row r="146" spans="1:123">
      <c r="A146" t="s">
        <v>7</v>
      </c>
      <c r="B146" t="s">
        <v>8</v>
      </c>
      <c r="C146" t="s">
        <v>60</v>
      </c>
      <c r="D146" t="s">
        <v>62</v>
      </c>
      <c r="E146" t="s">
        <v>10</v>
      </c>
      <c r="F146" t="s">
        <v>22</v>
      </c>
      <c r="G146" t="s">
        <v>23</v>
      </c>
      <c r="H146">
        <v>195.3241582</v>
      </c>
      <c r="I146">
        <v>196.18778280000001</v>
      </c>
      <c r="J146">
        <v>218.46041410000001</v>
      </c>
      <c r="K146">
        <v>214.4033914</v>
      </c>
      <c r="L146">
        <v>216.68728340000001</v>
      </c>
      <c r="M146">
        <v>218.7880648</v>
      </c>
      <c r="N146">
        <v>224.6021121</v>
      </c>
      <c r="O146">
        <v>220.5330716</v>
      </c>
      <c r="P146">
        <v>218.85513470000001</v>
      </c>
      <c r="Q146">
        <v>218.43020469999999</v>
      </c>
      <c r="R146">
        <v>214.60583460000001</v>
      </c>
      <c r="S146">
        <v>208.87173569999999</v>
      </c>
      <c r="T146">
        <v>197.1529845</v>
      </c>
      <c r="U146">
        <v>179.60695390000001</v>
      </c>
      <c r="V146">
        <v>162.36208669999999</v>
      </c>
      <c r="W146">
        <v>146.5635657</v>
      </c>
      <c r="X146">
        <v>130.5978594</v>
      </c>
      <c r="Y146">
        <v>120.6987505</v>
      </c>
      <c r="Z146">
        <v>115.3369708</v>
      </c>
      <c r="AA146">
        <v>109.9751912</v>
      </c>
      <c r="AB146">
        <v>104.61341160000001</v>
      </c>
      <c r="AC146">
        <v>99.251631930000002</v>
      </c>
      <c r="AD146">
        <v>94.962208230000002</v>
      </c>
      <c r="AE146">
        <v>94.426030260000005</v>
      </c>
      <c r="AF146">
        <v>93.889852300000001</v>
      </c>
      <c r="AG146">
        <v>93.353674339999998</v>
      </c>
      <c r="AH146">
        <v>92.817496370000001</v>
      </c>
      <c r="AI146">
        <v>92.281318409999997</v>
      </c>
      <c r="AJ146">
        <v>91.745140449999994</v>
      </c>
      <c r="AK146">
        <v>91.208962479999997</v>
      </c>
      <c r="AL146">
        <v>88.52807267</v>
      </c>
      <c r="AM146">
        <v>83.166293030000006</v>
      </c>
      <c r="AN146">
        <v>77.804513400000005</v>
      </c>
      <c r="AO146">
        <v>72.442733770000004</v>
      </c>
      <c r="AP146">
        <v>67.080954129999995</v>
      </c>
      <c r="AQ146">
        <v>61.719174500000001</v>
      </c>
      <c r="AR146">
        <v>56.35739487</v>
      </c>
      <c r="AS146">
        <v>50.995615229999999</v>
      </c>
      <c r="AT146">
        <v>45.633835599999998</v>
      </c>
      <c r="AU146">
        <v>40.272055969999997</v>
      </c>
      <c r="AV146">
        <v>40.272055969999997</v>
      </c>
      <c r="AW146">
        <v>40.272055969999997</v>
      </c>
      <c r="AX146">
        <v>40.272055969999997</v>
      </c>
      <c r="AY146">
        <v>40.272055969999997</v>
      </c>
      <c r="AZ146">
        <v>40.272055969999997</v>
      </c>
      <c r="BA146">
        <v>40.272055969999997</v>
      </c>
      <c r="BB146">
        <v>40.272055969999997</v>
      </c>
      <c r="BC146">
        <v>40.272055969999997</v>
      </c>
      <c r="BD146">
        <v>40.272055969999997</v>
      </c>
      <c r="CE146">
        <v>1906</v>
      </c>
      <c r="CF146" s="1">
        <v>0.69129109099999997</v>
      </c>
      <c r="CG146">
        <v>1.1573910000000001</v>
      </c>
      <c r="CH146">
        <v>93.249983159999999</v>
      </c>
      <c r="CI146">
        <v>0.92286430900000005</v>
      </c>
      <c r="CJ146">
        <v>14.76645012</v>
      </c>
      <c r="CK146">
        <v>14766.45012</v>
      </c>
      <c r="CL146">
        <v>466.43564789999999</v>
      </c>
      <c r="CM146">
        <v>73.461738510000004</v>
      </c>
      <c r="CN146">
        <v>5.6078421069999997</v>
      </c>
      <c r="CO146">
        <v>3.5493244800000001</v>
      </c>
      <c r="CP146">
        <v>19.606931360000001</v>
      </c>
      <c r="CQ146">
        <v>11.496178540000001</v>
      </c>
      <c r="CR146">
        <v>0.11138246</v>
      </c>
      <c r="CS146">
        <v>1.8196454000000001E-2</v>
      </c>
      <c r="CT146">
        <v>0</v>
      </c>
      <c r="CU146">
        <v>0</v>
      </c>
      <c r="CV146" s="2">
        <v>6.0300000000000002E-4</v>
      </c>
      <c r="CW146">
        <v>0</v>
      </c>
      <c r="CX146">
        <v>0</v>
      </c>
      <c r="CY146">
        <v>0</v>
      </c>
      <c r="CZ146">
        <v>0</v>
      </c>
      <c r="DA146" s="2">
        <v>6.4699999999999999E-6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2.4853654999999999E-2</v>
      </c>
      <c r="DJ146">
        <v>0</v>
      </c>
      <c r="DK146">
        <v>0</v>
      </c>
      <c r="DL146">
        <v>0</v>
      </c>
      <c r="DM146">
        <v>0</v>
      </c>
      <c r="DN146">
        <v>4.4465700000000004E-3</v>
      </c>
      <c r="DO146">
        <v>0</v>
      </c>
      <c r="DP146">
        <v>0</v>
      </c>
      <c r="DQ146">
        <v>0</v>
      </c>
      <c r="DR146">
        <v>105.10645</v>
      </c>
      <c r="DS146">
        <v>4276.7286000000004</v>
      </c>
    </row>
    <row r="147" spans="1:123">
      <c r="A147" t="s">
        <v>7</v>
      </c>
      <c r="B147" t="s">
        <v>8</v>
      </c>
      <c r="C147" t="s">
        <v>60</v>
      </c>
      <c r="D147" t="s">
        <v>62</v>
      </c>
      <c r="E147" t="s">
        <v>10</v>
      </c>
      <c r="F147" t="s">
        <v>24</v>
      </c>
      <c r="G147" t="s">
        <v>25</v>
      </c>
      <c r="H147">
        <v>41.263621780000001</v>
      </c>
      <c r="I147">
        <v>41.377175540000003</v>
      </c>
      <c r="J147">
        <v>41.898783270000003</v>
      </c>
      <c r="K147">
        <v>42.682165560000001</v>
      </c>
      <c r="L147">
        <v>44.556855900000002</v>
      </c>
      <c r="M147">
        <v>45.62238086</v>
      </c>
      <c r="N147">
        <v>47.318297039999997</v>
      </c>
      <c r="O147">
        <v>45.533903979999998</v>
      </c>
      <c r="P147">
        <v>45.080187029999998</v>
      </c>
      <c r="Q147">
        <v>44.897071769999997</v>
      </c>
      <c r="R147">
        <v>43.249034420000001</v>
      </c>
      <c r="S147">
        <v>38.991196770000002</v>
      </c>
      <c r="T147">
        <v>35.55013357</v>
      </c>
      <c r="U147">
        <v>32.498926779999998</v>
      </c>
      <c r="V147">
        <v>29.295846749999999</v>
      </c>
      <c r="W147">
        <v>27.429690860000001</v>
      </c>
      <c r="X147">
        <v>25.281925489999999</v>
      </c>
      <c r="Y147">
        <v>23.653652910000002</v>
      </c>
      <c r="Z147">
        <v>22.398193540000001</v>
      </c>
      <c r="AA147">
        <v>21.14273416</v>
      </c>
      <c r="AB147">
        <v>19.887274789999999</v>
      </c>
      <c r="AC147">
        <v>18.631815410000002</v>
      </c>
      <c r="AD147">
        <v>17.627447910000001</v>
      </c>
      <c r="AE147">
        <v>17.50190198</v>
      </c>
      <c r="AF147">
        <v>17.376356040000001</v>
      </c>
      <c r="AG147">
        <v>17.250810099999999</v>
      </c>
      <c r="AH147">
        <v>17.12526416</v>
      </c>
      <c r="AI147">
        <v>16.999718229999999</v>
      </c>
      <c r="AJ147">
        <v>16.874172290000001</v>
      </c>
      <c r="AK147">
        <v>16.748626349999999</v>
      </c>
      <c r="AL147">
        <v>16.12089666</v>
      </c>
      <c r="AM147">
        <v>14.865437289999999</v>
      </c>
      <c r="AN147">
        <v>13.60997791</v>
      </c>
      <c r="AO147">
        <v>12.354518540000001</v>
      </c>
      <c r="AP147">
        <v>11.099059159999999</v>
      </c>
      <c r="AQ147">
        <v>9.8435997890000007</v>
      </c>
      <c r="AR147">
        <v>8.5881404139999997</v>
      </c>
      <c r="AS147">
        <v>7.3326810399999998</v>
      </c>
      <c r="AT147">
        <v>6.0772216649999997</v>
      </c>
      <c r="AU147">
        <v>4.8217622899999997</v>
      </c>
      <c r="AV147">
        <v>4.8217622899999997</v>
      </c>
      <c r="AW147">
        <v>4.8217622899999997</v>
      </c>
      <c r="AX147">
        <v>4.8217622899999997</v>
      </c>
      <c r="AY147">
        <v>4.8217622899999997</v>
      </c>
      <c r="AZ147">
        <v>4.8217622899999997</v>
      </c>
      <c r="BA147">
        <v>4.8217622899999997</v>
      </c>
      <c r="BB147">
        <v>4.8217622899999997</v>
      </c>
      <c r="BC147">
        <v>4.8217622899999997</v>
      </c>
      <c r="BD147">
        <v>4.8217622899999997</v>
      </c>
      <c r="CE147">
        <v>1907</v>
      </c>
      <c r="CF147" s="1">
        <v>0.78772036400000001</v>
      </c>
      <c r="CG147">
        <v>1.1676834549999999</v>
      </c>
      <c r="CH147">
        <v>94.560801940000005</v>
      </c>
      <c r="CI147">
        <v>0.93355701899999999</v>
      </c>
      <c r="CJ147">
        <v>16.264987210000001</v>
      </c>
      <c r="CK147">
        <v>16264.987209999999</v>
      </c>
      <c r="CL147">
        <v>480.31745640000003</v>
      </c>
      <c r="CM147">
        <v>76.004445140000001</v>
      </c>
      <c r="CN147">
        <v>5.9257515200000004</v>
      </c>
      <c r="CO147">
        <v>3.6744573680000001</v>
      </c>
      <c r="CP147">
        <v>20.144490749999999</v>
      </c>
      <c r="CQ147">
        <v>11.707932339999999</v>
      </c>
      <c r="CR147">
        <v>0.10398923</v>
      </c>
      <c r="CS147">
        <v>1.6966195E-2</v>
      </c>
      <c r="CT147">
        <v>0</v>
      </c>
      <c r="CU147">
        <v>0</v>
      </c>
      <c r="CV147" s="2">
        <v>6.0700000000000001E-4</v>
      </c>
      <c r="CW147">
        <v>0</v>
      </c>
      <c r="CX147">
        <v>0</v>
      </c>
      <c r="CY147">
        <v>0</v>
      </c>
      <c r="CZ147">
        <v>0</v>
      </c>
      <c r="DA147" s="2">
        <v>6.5100000000000004E-6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2.5812945E-2</v>
      </c>
      <c r="DJ147">
        <v>0</v>
      </c>
      <c r="DK147">
        <v>0</v>
      </c>
      <c r="DL147">
        <v>0</v>
      </c>
      <c r="DM147">
        <v>0</v>
      </c>
      <c r="DN147">
        <v>4.4465700000000004E-3</v>
      </c>
      <c r="DO147">
        <v>0</v>
      </c>
      <c r="DP147">
        <v>0</v>
      </c>
      <c r="DQ147">
        <v>0</v>
      </c>
      <c r="DR147">
        <v>105.14627</v>
      </c>
      <c r="DS147">
        <v>4278.8220000000001</v>
      </c>
    </row>
    <row r="148" spans="1:123">
      <c r="A148" t="s">
        <v>7</v>
      </c>
      <c r="B148" t="s">
        <v>8</v>
      </c>
      <c r="C148" t="s">
        <v>60</v>
      </c>
      <c r="D148" t="s">
        <v>62</v>
      </c>
      <c r="E148" t="s">
        <v>10</v>
      </c>
      <c r="F148" t="s">
        <v>26</v>
      </c>
      <c r="G148" t="s">
        <v>27</v>
      </c>
      <c r="H148">
        <v>7.457347232</v>
      </c>
      <c r="I148">
        <v>7.5917587690000001</v>
      </c>
      <c r="J148">
        <v>8.0464741869999994</v>
      </c>
      <c r="K148">
        <v>8.241697598</v>
      </c>
      <c r="L148">
        <v>8.5424655069999993</v>
      </c>
      <c r="M148">
        <v>8.8401283859999999</v>
      </c>
      <c r="N148">
        <v>9.6651293759999994</v>
      </c>
      <c r="O148">
        <v>9.0027000229999992</v>
      </c>
      <c r="P148">
        <v>8.8215191340000008</v>
      </c>
      <c r="Q148">
        <v>8.7416112029999997</v>
      </c>
      <c r="R148">
        <v>8.0224398220000008</v>
      </c>
      <c r="S148">
        <v>7.2739810580000004</v>
      </c>
      <c r="T148">
        <v>6.3325796910000003</v>
      </c>
      <c r="U148">
        <v>5.5364103770000002</v>
      </c>
      <c r="V148">
        <v>4.6713600209999999</v>
      </c>
      <c r="W148">
        <v>3.7900808110000002</v>
      </c>
      <c r="X148">
        <v>3.023978488</v>
      </c>
      <c r="Y148">
        <v>2.6509565450000001</v>
      </c>
      <c r="Z148">
        <v>2.554934899</v>
      </c>
      <c r="AA148">
        <v>2.458913253</v>
      </c>
      <c r="AB148">
        <v>2.3628916069999999</v>
      </c>
      <c r="AC148">
        <v>2.2668699609999998</v>
      </c>
      <c r="AD148">
        <v>2.1900526440000001</v>
      </c>
      <c r="AE148">
        <v>2.1804504800000002</v>
      </c>
      <c r="AF148">
        <v>2.1708483150000002</v>
      </c>
      <c r="AG148">
        <v>2.1612461500000002</v>
      </c>
      <c r="AH148">
        <v>2.1516439859999998</v>
      </c>
      <c r="AI148">
        <v>2.1420418209999998</v>
      </c>
      <c r="AJ148">
        <v>2.1324396569999999</v>
      </c>
      <c r="AK148">
        <v>2.1228374919999999</v>
      </c>
      <c r="AL148">
        <v>2.0748266690000001</v>
      </c>
      <c r="AM148">
        <v>1.9788050230000001</v>
      </c>
      <c r="AN148">
        <v>1.882783377</v>
      </c>
      <c r="AO148">
        <v>1.7867617309999999</v>
      </c>
      <c r="AP148">
        <v>1.6907400850000001</v>
      </c>
      <c r="AQ148">
        <v>1.594718439</v>
      </c>
      <c r="AR148">
        <v>1.4986967929999999</v>
      </c>
      <c r="AS148">
        <v>1.4026751470000001</v>
      </c>
      <c r="AT148">
        <v>1.306653501</v>
      </c>
      <c r="AU148">
        <v>1.2106318549999999</v>
      </c>
      <c r="AV148">
        <v>1.2106318549999999</v>
      </c>
      <c r="AW148">
        <v>1.2106318549999999</v>
      </c>
      <c r="AX148">
        <v>1.2106318549999999</v>
      </c>
      <c r="AY148">
        <v>1.2106318549999999</v>
      </c>
      <c r="AZ148">
        <v>1.2106318549999999</v>
      </c>
      <c r="BA148">
        <v>1.2106318549999999</v>
      </c>
      <c r="BB148">
        <v>1.2106318549999999</v>
      </c>
      <c r="BC148">
        <v>1.2106318549999999</v>
      </c>
      <c r="BD148">
        <v>1.2106318549999999</v>
      </c>
      <c r="CE148">
        <v>1908</v>
      </c>
      <c r="CF148" s="1">
        <v>0.75720109099999999</v>
      </c>
      <c r="CG148">
        <v>1.1764437270000001</v>
      </c>
      <c r="CH148">
        <v>95.712371930000003</v>
      </c>
      <c r="CI148">
        <v>0.94397814599999996</v>
      </c>
      <c r="CJ148">
        <v>15.59071312</v>
      </c>
      <c r="CK148">
        <v>15590.71312</v>
      </c>
      <c r="CL148">
        <v>482.58263399999998</v>
      </c>
      <c r="CM148">
        <v>76.856238000000005</v>
      </c>
      <c r="CN148">
        <v>5.9752516739999999</v>
      </c>
      <c r="CO148">
        <v>3.6758766399999998</v>
      </c>
      <c r="CP148">
        <v>20.342189550000001</v>
      </c>
      <c r="CQ148">
        <v>11.86493647</v>
      </c>
      <c r="CR148">
        <v>0.12765503</v>
      </c>
      <c r="CS148">
        <v>2.1404879000000002E-2</v>
      </c>
      <c r="CT148">
        <v>0</v>
      </c>
      <c r="CU148">
        <v>0</v>
      </c>
      <c r="CV148" s="2">
        <v>6.11E-4</v>
      </c>
      <c r="CW148">
        <v>0</v>
      </c>
      <c r="CX148">
        <v>0</v>
      </c>
      <c r="CY148">
        <v>0</v>
      </c>
      <c r="CZ148">
        <v>0</v>
      </c>
      <c r="DA148" s="2">
        <v>6.5400000000000001E-6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2.9231937E-2</v>
      </c>
      <c r="DJ148">
        <v>0</v>
      </c>
      <c r="DK148">
        <v>0</v>
      </c>
      <c r="DL148">
        <v>0</v>
      </c>
      <c r="DM148">
        <v>0</v>
      </c>
      <c r="DN148">
        <v>4.4465700000000004E-3</v>
      </c>
      <c r="DO148">
        <v>0</v>
      </c>
      <c r="DP148">
        <v>0</v>
      </c>
      <c r="DQ148">
        <v>0</v>
      </c>
      <c r="DR148">
        <v>105.12414</v>
      </c>
      <c r="DS148">
        <v>4277.6585999999998</v>
      </c>
    </row>
    <row r="149" spans="1:123">
      <c r="A149" t="s">
        <v>7</v>
      </c>
      <c r="B149" t="s">
        <v>8</v>
      </c>
      <c r="C149" t="s">
        <v>60</v>
      </c>
      <c r="D149" t="s">
        <v>62</v>
      </c>
      <c r="E149" t="s">
        <v>10</v>
      </c>
      <c r="F149" t="s">
        <v>28</v>
      </c>
      <c r="G149" t="s">
        <v>29</v>
      </c>
      <c r="H149">
        <v>27.981978399999999</v>
      </c>
      <c r="I149">
        <v>27.877998439999999</v>
      </c>
      <c r="J149">
        <v>33.80824329</v>
      </c>
      <c r="K149">
        <v>34.36218135</v>
      </c>
      <c r="L149">
        <v>32.330330410000002</v>
      </c>
      <c r="M149">
        <v>32.723990710000002</v>
      </c>
      <c r="N149">
        <v>34.610532509999999</v>
      </c>
      <c r="O149">
        <v>33.68101532</v>
      </c>
      <c r="P149">
        <v>33.414763090000001</v>
      </c>
      <c r="Q149">
        <v>33.247384590000003</v>
      </c>
      <c r="R149">
        <v>31.74097811</v>
      </c>
      <c r="S149">
        <v>29.71473396</v>
      </c>
      <c r="T149">
        <v>26.86687298</v>
      </c>
      <c r="U149">
        <v>24.08939341</v>
      </c>
      <c r="V149">
        <v>21.128558949999999</v>
      </c>
      <c r="W149">
        <v>18.126701059999998</v>
      </c>
      <c r="X149">
        <v>15.69485315</v>
      </c>
      <c r="Y149">
        <v>14.53966565</v>
      </c>
      <c r="Z149">
        <v>14.28384657</v>
      </c>
      <c r="AA149">
        <v>14.028027489999999</v>
      </c>
      <c r="AB149">
        <v>13.77220842</v>
      </c>
      <c r="AC149">
        <v>13.51638934</v>
      </c>
      <c r="AD149">
        <v>13.311734080000001</v>
      </c>
      <c r="AE149">
        <v>13.286152169999999</v>
      </c>
      <c r="AF149">
        <v>13.26057026</v>
      </c>
      <c r="AG149">
        <v>13.23498835</v>
      </c>
      <c r="AH149">
        <v>13.209406449999999</v>
      </c>
      <c r="AI149">
        <v>13.18382454</v>
      </c>
      <c r="AJ149">
        <v>13.15824263</v>
      </c>
      <c r="AK149">
        <v>13.132660720000001</v>
      </c>
      <c r="AL149">
        <v>13.00475118</v>
      </c>
      <c r="AM149">
        <v>12.74893211</v>
      </c>
      <c r="AN149">
        <v>12.49311303</v>
      </c>
      <c r="AO149">
        <v>12.23729395</v>
      </c>
      <c r="AP149">
        <v>11.98147488</v>
      </c>
      <c r="AQ149">
        <v>11.7256558</v>
      </c>
      <c r="AR149">
        <v>11.46983672</v>
      </c>
      <c r="AS149">
        <v>11.214017650000001</v>
      </c>
      <c r="AT149">
        <v>10.95819857</v>
      </c>
      <c r="AU149">
        <v>10.70237949</v>
      </c>
      <c r="AV149">
        <v>10.70237949</v>
      </c>
      <c r="AW149">
        <v>10.70237949</v>
      </c>
      <c r="AX149">
        <v>10.70237949</v>
      </c>
      <c r="AY149">
        <v>10.70237949</v>
      </c>
      <c r="AZ149">
        <v>10.70237949</v>
      </c>
      <c r="BA149">
        <v>10.70237949</v>
      </c>
      <c r="BB149">
        <v>10.70237949</v>
      </c>
      <c r="BC149">
        <v>10.70237949</v>
      </c>
      <c r="BD149">
        <v>10.70237949</v>
      </c>
      <c r="CE149">
        <v>1909</v>
      </c>
      <c r="CF149" s="1">
        <v>0.78830945500000005</v>
      </c>
      <c r="CG149">
        <v>1.183405364</v>
      </c>
      <c r="CH149">
        <v>96.466694599999997</v>
      </c>
      <c r="CI149">
        <v>0.95414669299999999</v>
      </c>
      <c r="CJ149">
        <v>16.37100547</v>
      </c>
      <c r="CK149">
        <v>16371.00547</v>
      </c>
      <c r="CL149">
        <v>480.68946879999999</v>
      </c>
      <c r="CM149">
        <v>76.440877099999994</v>
      </c>
      <c r="CN149">
        <v>6.0417153319999999</v>
      </c>
      <c r="CO149">
        <v>3.6900486620000001</v>
      </c>
      <c r="CP149">
        <v>20.10967131</v>
      </c>
      <c r="CQ149">
        <v>11.91295764</v>
      </c>
      <c r="CR149">
        <v>0.21121462999999999</v>
      </c>
      <c r="CS149">
        <v>3.6714366999999998E-2</v>
      </c>
      <c r="CT149">
        <v>0</v>
      </c>
      <c r="CU149">
        <v>0</v>
      </c>
      <c r="CV149" s="2">
        <v>6.1600000000000001E-4</v>
      </c>
      <c r="CW149">
        <v>0</v>
      </c>
      <c r="CX149">
        <v>0</v>
      </c>
      <c r="CY149">
        <v>0</v>
      </c>
      <c r="CZ149">
        <v>0</v>
      </c>
      <c r="DA149" s="2">
        <v>6.5799999999999997E-6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0.76508600000000004</v>
      </c>
      <c r="DJ149">
        <v>0</v>
      </c>
      <c r="DK149">
        <v>0</v>
      </c>
      <c r="DL149">
        <v>0</v>
      </c>
      <c r="DM149">
        <v>0</v>
      </c>
      <c r="DN149">
        <v>4.4465700000000004E-3</v>
      </c>
      <c r="DO149">
        <v>0</v>
      </c>
      <c r="DP149">
        <v>0</v>
      </c>
      <c r="DQ149">
        <v>0</v>
      </c>
      <c r="DR149">
        <v>105.16533</v>
      </c>
      <c r="DS149">
        <v>4279.8239999999996</v>
      </c>
    </row>
    <row r="150" spans="1:123">
      <c r="A150" t="s">
        <v>7</v>
      </c>
      <c r="B150" t="s">
        <v>8</v>
      </c>
      <c r="C150" t="s">
        <v>60</v>
      </c>
      <c r="D150" t="s">
        <v>62</v>
      </c>
      <c r="E150" t="s">
        <v>10</v>
      </c>
      <c r="F150" t="s">
        <v>24</v>
      </c>
      <c r="G150" t="s">
        <v>30</v>
      </c>
      <c r="H150">
        <v>44.890255949999997</v>
      </c>
      <c r="I150">
        <v>45.055208790000002</v>
      </c>
      <c r="J150">
        <v>47.004307859999997</v>
      </c>
      <c r="K150">
        <v>47.509720489999999</v>
      </c>
      <c r="L150">
        <v>47.858246280000003</v>
      </c>
      <c r="M150">
        <v>48.49222039</v>
      </c>
      <c r="N150">
        <v>51.424859400000003</v>
      </c>
      <c r="O150">
        <v>54.928079189999998</v>
      </c>
      <c r="P150">
        <v>55.220160110000002</v>
      </c>
      <c r="Q150">
        <v>55.665449440000003</v>
      </c>
      <c r="R150">
        <v>59.673053459999998</v>
      </c>
      <c r="S150">
        <v>62.088683449999998</v>
      </c>
      <c r="T150">
        <v>62.613985599999999</v>
      </c>
      <c r="U150">
        <v>61.900282859999997</v>
      </c>
      <c r="V150">
        <v>60.006095090000002</v>
      </c>
      <c r="W150">
        <v>57.570747840000003</v>
      </c>
      <c r="X150">
        <v>55.492823010000002</v>
      </c>
      <c r="Y150">
        <v>53.833769230000001</v>
      </c>
      <c r="Z150">
        <v>53.025959409999999</v>
      </c>
      <c r="AA150">
        <v>52.218149590000003</v>
      </c>
      <c r="AB150">
        <v>51.410339759999999</v>
      </c>
      <c r="AC150">
        <v>50.602529939999997</v>
      </c>
      <c r="AD150">
        <v>49.956282080000001</v>
      </c>
      <c r="AE150">
        <v>49.875501100000001</v>
      </c>
      <c r="AF150">
        <v>49.794720120000001</v>
      </c>
      <c r="AG150">
        <v>49.713939140000001</v>
      </c>
      <c r="AH150">
        <v>49.633158160000001</v>
      </c>
      <c r="AI150">
        <v>49.55237717</v>
      </c>
      <c r="AJ150">
        <v>49.47159619</v>
      </c>
      <c r="AK150">
        <v>49.39081521</v>
      </c>
      <c r="AL150">
        <v>48.986910299999998</v>
      </c>
      <c r="AM150">
        <v>48.179100480000002</v>
      </c>
      <c r="AN150">
        <v>47.371290649999999</v>
      </c>
      <c r="AO150">
        <v>46.563480830000003</v>
      </c>
      <c r="AP150">
        <v>45.75567101</v>
      </c>
      <c r="AQ150">
        <v>44.947861189999998</v>
      </c>
      <c r="AR150">
        <v>44.140051360000001</v>
      </c>
      <c r="AS150">
        <v>43.332241539999998</v>
      </c>
      <c r="AT150">
        <v>42.524431720000003</v>
      </c>
      <c r="AU150">
        <v>41.7166219</v>
      </c>
      <c r="AV150">
        <v>41.7166219</v>
      </c>
      <c r="AW150">
        <v>41.7166219</v>
      </c>
      <c r="AX150">
        <v>41.7166219</v>
      </c>
      <c r="AY150">
        <v>41.7166219</v>
      </c>
      <c r="AZ150">
        <v>41.7166219</v>
      </c>
      <c r="BA150">
        <v>41.7166219</v>
      </c>
      <c r="BB150">
        <v>41.7166219</v>
      </c>
      <c r="BC150">
        <v>41.7166219</v>
      </c>
      <c r="BD150">
        <v>41.7166219</v>
      </c>
      <c r="CE150">
        <v>1910</v>
      </c>
      <c r="CF150" s="1">
        <v>0.82740545499999996</v>
      </c>
      <c r="CG150">
        <v>1.1779759089999999</v>
      </c>
      <c r="CH150">
        <v>97.77187103</v>
      </c>
      <c r="CI150">
        <v>0.96486750899999996</v>
      </c>
      <c r="CJ150">
        <v>17.123070519999999</v>
      </c>
      <c r="CK150">
        <v>17123.070520000001</v>
      </c>
      <c r="CL150">
        <v>491.47136219999999</v>
      </c>
      <c r="CM150">
        <v>78.481243430000006</v>
      </c>
      <c r="CN150">
        <v>6.2252415430000001</v>
      </c>
      <c r="CO150">
        <v>3.767608107</v>
      </c>
      <c r="CP150">
        <v>20.602328400000001</v>
      </c>
      <c r="CQ150">
        <v>12.131086030000001</v>
      </c>
      <c r="CR150">
        <v>0.24301505000000001</v>
      </c>
      <c r="CS150">
        <v>4.2342326999999999E-2</v>
      </c>
      <c r="CT150">
        <v>0</v>
      </c>
      <c r="CU150">
        <v>0</v>
      </c>
      <c r="CV150" s="2">
        <v>6.2E-4</v>
      </c>
      <c r="CW150">
        <v>0</v>
      </c>
      <c r="CX150">
        <v>0</v>
      </c>
      <c r="CY150">
        <v>0</v>
      </c>
      <c r="CZ150">
        <v>0</v>
      </c>
      <c r="DA150" s="2">
        <v>6.6200000000000001E-6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1.0366888000000001</v>
      </c>
      <c r="DJ150">
        <v>0</v>
      </c>
      <c r="DK150">
        <v>0</v>
      </c>
      <c r="DL150">
        <v>0</v>
      </c>
      <c r="DM150">
        <v>0</v>
      </c>
      <c r="DN150">
        <v>4.4465700000000004E-3</v>
      </c>
      <c r="DO150">
        <v>0</v>
      </c>
      <c r="DP150">
        <v>0</v>
      </c>
      <c r="DQ150">
        <v>0</v>
      </c>
      <c r="DR150">
        <v>105.14442</v>
      </c>
      <c r="DS150">
        <v>4278.7248</v>
      </c>
    </row>
    <row r="151" spans="1:123">
      <c r="A151" t="s">
        <v>7</v>
      </c>
      <c r="B151" t="s">
        <v>8</v>
      </c>
      <c r="C151" t="s">
        <v>60</v>
      </c>
      <c r="D151" t="s">
        <v>62</v>
      </c>
      <c r="E151" t="s">
        <v>10</v>
      </c>
      <c r="F151" t="s">
        <v>31</v>
      </c>
      <c r="G151" t="s">
        <v>32</v>
      </c>
      <c r="H151">
        <v>9.9231456999999992</v>
      </c>
      <c r="I151">
        <v>10.593275</v>
      </c>
      <c r="J151">
        <v>11.982167</v>
      </c>
      <c r="K151">
        <v>12.579882</v>
      </c>
      <c r="L151">
        <v>12.194883000000001</v>
      </c>
      <c r="M151">
        <v>11.060838</v>
      </c>
      <c r="N151">
        <v>10.489470000000001</v>
      </c>
      <c r="O151">
        <v>10.798140800000001</v>
      </c>
      <c r="P151">
        <v>10.780201</v>
      </c>
      <c r="Q151">
        <v>10.775021000000001</v>
      </c>
      <c r="R151">
        <v>10.728401</v>
      </c>
      <c r="S151">
        <v>10.145206999999999</v>
      </c>
      <c r="T151">
        <v>9.4616129999999998</v>
      </c>
      <c r="U151">
        <v>7.5863301999999999</v>
      </c>
      <c r="V151">
        <v>6.2791421999999999</v>
      </c>
      <c r="W151">
        <v>3.8900641999999999</v>
      </c>
      <c r="X151">
        <v>3.4500682999999999</v>
      </c>
      <c r="Y151">
        <v>3.2441702000000001</v>
      </c>
      <c r="Z151">
        <v>3.027892187</v>
      </c>
      <c r="AA151">
        <v>2.8116141730000002</v>
      </c>
      <c r="AB151">
        <v>2.59533616</v>
      </c>
      <c r="AC151">
        <v>2.3790581469999998</v>
      </c>
      <c r="AD151">
        <v>2.206035736</v>
      </c>
      <c r="AE151">
        <v>2.1844079349999999</v>
      </c>
      <c r="AF151">
        <v>2.162780133</v>
      </c>
      <c r="AG151">
        <v>2.1411523319999999</v>
      </c>
      <c r="AH151">
        <v>2.1195245310000002</v>
      </c>
      <c r="AI151">
        <v>2.0978967289999999</v>
      </c>
      <c r="AJ151">
        <v>2.0762689280000002</v>
      </c>
      <c r="AK151">
        <v>2.054641127</v>
      </c>
      <c r="AL151">
        <v>1.9465021199999999</v>
      </c>
      <c r="AM151">
        <v>1.730224107</v>
      </c>
      <c r="AN151">
        <v>1.5139460929999999</v>
      </c>
      <c r="AO151">
        <v>1.29766808</v>
      </c>
      <c r="AP151">
        <v>1.0813900670000001</v>
      </c>
      <c r="AQ151">
        <v>0.86511205300000005</v>
      </c>
      <c r="AR151">
        <v>0.64883404</v>
      </c>
      <c r="AS151">
        <v>0.43255602700000001</v>
      </c>
      <c r="AT151">
        <v>0.21627801299999999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CE151">
        <v>1911</v>
      </c>
      <c r="CF151" s="1">
        <v>0.83978590900000005</v>
      </c>
      <c r="CG151">
        <v>1.1757441820000001</v>
      </c>
      <c r="CH151">
        <v>98.429381160000005</v>
      </c>
      <c r="CI151">
        <v>0.97617200699999995</v>
      </c>
      <c r="CJ151">
        <v>17.24418549</v>
      </c>
      <c r="CK151">
        <v>17244.18549</v>
      </c>
      <c r="CL151">
        <v>482.37364839999998</v>
      </c>
      <c r="CM151">
        <v>76.733705689999994</v>
      </c>
      <c r="CN151">
        <v>6.2054537109999997</v>
      </c>
      <c r="CO151">
        <v>3.725917532</v>
      </c>
      <c r="CP151">
        <v>20.00760743</v>
      </c>
      <c r="CQ151">
        <v>12.08889668</v>
      </c>
      <c r="CR151">
        <v>0.27037940999999999</v>
      </c>
      <c r="CS151">
        <v>4.7217079000000002E-2</v>
      </c>
      <c r="CT151">
        <v>0</v>
      </c>
      <c r="CU151">
        <v>0</v>
      </c>
      <c r="CV151" s="2">
        <v>6.2399999999999999E-4</v>
      </c>
      <c r="CW151">
        <v>0</v>
      </c>
      <c r="CX151">
        <v>0</v>
      </c>
      <c r="CY151">
        <v>0</v>
      </c>
      <c r="CZ151">
        <v>0</v>
      </c>
      <c r="DA151" s="2">
        <v>6.6599999999999998E-6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0.55672031</v>
      </c>
      <c r="DJ151">
        <v>0</v>
      </c>
      <c r="DK151">
        <v>0</v>
      </c>
      <c r="DL151">
        <v>0</v>
      </c>
      <c r="DM151">
        <v>0</v>
      </c>
      <c r="DN151">
        <v>4.4465700000000004E-3</v>
      </c>
      <c r="DO151">
        <v>0</v>
      </c>
      <c r="DP151">
        <v>0</v>
      </c>
      <c r="DQ151">
        <v>0</v>
      </c>
      <c r="DR151">
        <v>105.20214</v>
      </c>
      <c r="DS151">
        <v>4281.7592000000004</v>
      </c>
    </row>
    <row r="152" spans="1:123">
      <c r="A152" t="s">
        <v>7</v>
      </c>
      <c r="B152" t="s">
        <v>8</v>
      </c>
      <c r="C152" t="s">
        <v>60</v>
      </c>
      <c r="D152" t="s">
        <v>62</v>
      </c>
      <c r="E152" t="s">
        <v>10</v>
      </c>
      <c r="F152" t="s">
        <v>33</v>
      </c>
      <c r="G152" t="s">
        <v>34</v>
      </c>
      <c r="H152">
        <v>2.8153942999999999</v>
      </c>
      <c r="I152">
        <v>3.0480681999999999</v>
      </c>
      <c r="J152">
        <v>3.4534372000000002</v>
      </c>
      <c r="K152">
        <v>3.1632899999999999</v>
      </c>
      <c r="L152">
        <v>2.2029532999999999</v>
      </c>
      <c r="M152">
        <v>1.9480504000000001</v>
      </c>
      <c r="N152">
        <v>1.7742176000000001</v>
      </c>
      <c r="O152">
        <v>1.5596000000000001</v>
      </c>
      <c r="P152">
        <v>1.5569999999999999</v>
      </c>
      <c r="Q152">
        <v>1.55626</v>
      </c>
      <c r="R152">
        <v>1.5496000000000001</v>
      </c>
      <c r="S152">
        <v>1.4653</v>
      </c>
      <c r="T152">
        <v>1.3666</v>
      </c>
      <c r="U152">
        <v>1.0956999999999999</v>
      </c>
      <c r="V152">
        <v>0.90690000000000004</v>
      </c>
      <c r="W152">
        <v>0.56189999999999996</v>
      </c>
      <c r="X152">
        <v>0.49830000000000002</v>
      </c>
      <c r="Y152">
        <v>0.46860000000000002</v>
      </c>
      <c r="Z152">
        <v>0.43736000000000003</v>
      </c>
      <c r="AA152">
        <v>0.40611999999999998</v>
      </c>
      <c r="AB152">
        <v>0.37487999999999999</v>
      </c>
      <c r="AC152">
        <v>0.34364</v>
      </c>
      <c r="AD152">
        <v>0.31864799999999999</v>
      </c>
      <c r="AE152">
        <v>0.31552400000000003</v>
      </c>
      <c r="AF152">
        <v>0.31240000000000001</v>
      </c>
      <c r="AG152">
        <v>0.309276</v>
      </c>
      <c r="AH152">
        <v>0.30615199999999998</v>
      </c>
      <c r="AI152">
        <v>0.30302800000000002</v>
      </c>
      <c r="AJ152">
        <v>0.299904</v>
      </c>
      <c r="AK152">
        <v>0.29677999999999999</v>
      </c>
      <c r="AL152">
        <v>0.28116000000000002</v>
      </c>
      <c r="AM152">
        <v>0.24992</v>
      </c>
      <c r="AN152">
        <v>0.21868000000000001</v>
      </c>
      <c r="AO152">
        <v>0.18744</v>
      </c>
      <c r="AP152">
        <v>0.15620000000000001</v>
      </c>
      <c r="AQ152">
        <v>0.12496</v>
      </c>
      <c r="AR152">
        <v>9.3719999999999998E-2</v>
      </c>
      <c r="AS152">
        <v>6.2480000000000001E-2</v>
      </c>
      <c r="AT152">
        <v>3.124E-2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CE152">
        <v>1912</v>
      </c>
      <c r="CF152" s="1">
        <v>0.88241945499999996</v>
      </c>
      <c r="CG152">
        <v>1.158490091</v>
      </c>
      <c r="CH152">
        <v>99.266146320000004</v>
      </c>
      <c r="CI152">
        <v>0.99242032999999996</v>
      </c>
      <c r="CJ152">
        <v>17.98919691</v>
      </c>
      <c r="CK152">
        <v>17989.196909999999</v>
      </c>
      <c r="CL152">
        <v>477.9889215</v>
      </c>
      <c r="CM152">
        <v>75.831608189999997</v>
      </c>
      <c r="CN152">
        <v>6.2194639110000001</v>
      </c>
      <c r="CO152">
        <v>3.7091004679999999</v>
      </c>
      <c r="CP152">
        <v>19.68089243</v>
      </c>
      <c r="CQ152">
        <v>12.11713572</v>
      </c>
      <c r="CR152">
        <v>0.31844894000000001</v>
      </c>
      <c r="CS152">
        <v>5.5977137000000003E-2</v>
      </c>
      <c r="CT152">
        <v>0</v>
      </c>
      <c r="CU152">
        <v>0</v>
      </c>
      <c r="CV152" s="2">
        <v>6.29E-4</v>
      </c>
      <c r="CW152">
        <v>0</v>
      </c>
      <c r="CX152">
        <v>0</v>
      </c>
      <c r="CY152">
        <v>0</v>
      </c>
      <c r="CZ152">
        <v>0</v>
      </c>
      <c r="DA152" s="2">
        <v>6.7000000000000002E-6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1.3372385</v>
      </c>
      <c r="DJ152">
        <v>0</v>
      </c>
      <c r="DK152">
        <v>0</v>
      </c>
      <c r="DL152">
        <v>0</v>
      </c>
      <c r="DM152">
        <v>0</v>
      </c>
      <c r="DN152">
        <v>4.4465700000000004E-3</v>
      </c>
      <c r="DO152">
        <v>0</v>
      </c>
      <c r="DP152">
        <v>0</v>
      </c>
      <c r="DQ152">
        <v>0</v>
      </c>
      <c r="DR152">
        <v>105.23472</v>
      </c>
      <c r="DS152">
        <v>4283.4718000000003</v>
      </c>
    </row>
    <row r="153" spans="1:123">
      <c r="A153" t="s">
        <v>7</v>
      </c>
      <c r="B153" t="s">
        <v>8</v>
      </c>
      <c r="C153" t="s">
        <v>60</v>
      </c>
      <c r="D153" t="s">
        <v>62</v>
      </c>
      <c r="E153" t="s">
        <v>10</v>
      </c>
      <c r="F153" t="s">
        <v>35</v>
      </c>
      <c r="G153" t="s">
        <v>36</v>
      </c>
      <c r="H153">
        <v>0.46239999999999998</v>
      </c>
      <c r="I153">
        <v>0.46510000000000001</v>
      </c>
      <c r="J153">
        <v>0.40579999999999999</v>
      </c>
      <c r="K153">
        <v>0.39389999999999997</v>
      </c>
      <c r="L153">
        <v>0.40620000000000001</v>
      </c>
      <c r="M153">
        <v>0.148985858</v>
      </c>
      <c r="N153">
        <v>0.19362480200000001</v>
      </c>
      <c r="O153">
        <v>0.15984859700000001</v>
      </c>
      <c r="P153">
        <v>0.14476820400000001</v>
      </c>
      <c r="Q153">
        <v>0.144329243</v>
      </c>
      <c r="R153">
        <v>0.118455874</v>
      </c>
      <c r="S153">
        <v>0.15206895000000001</v>
      </c>
      <c r="T153">
        <v>0.19121532399999999</v>
      </c>
      <c r="U153">
        <v>0.220484712</v>
      </c>
      <c r="V153">
        <v>0.25074090999999998</v>
      </c>
      <c r="W153">
        <v>0.247181557</v>
      </c>
      <c r="X153">
        <v>0.21883992899999999</v>
      </c>
      <c r="Y153">
        <v>0.18264111799999999</v>
      </c>
      <c r="Z153">
        <v>0.182878289</v>
      </c>
      <c r="AA153">
        <v>0.18303877399999999</v>
      </c>
      <c r="AB153">
        <v>0.18314897599999999</v>
      </c>
      <c r="AC153">
        <v>0.183225889</v>
      </c>
      <c r="AD153">
        <v>0.18327010899999999</v>
      </c>
      <c r="AE153">
        <v>0.183274836</v>
      </c>
      <c r="AF153">
        <v>0.18327940100000001</v>
      </c>
      <c r="AG153">
        <v>0.18192098300000001</v>
      </c>
      <c r="AH153">
        <v>0.18055737299999999</v>
      </c>
      <c r="AI153">
        <v>0.17918814699999999</v>
      </c>
      <c r="AJ153">
        <v>0.17781362100000001</v>
      </c>
      <c r="AK153">
        <v>0.176433428</v>
      </c>
      <c r="AL153">
        <v>0.16945026799999999</v>
      </c>
      <c r="AM153">
        <v>0.15506030200000001</v>
      </c>
      <c r="AN153">
        <v>0.140079913</v>
      </c>
      <c r="AO153">
        <v>0.124476895</v>
      </c>
      <c r="AP153">
        <v>0.10821428199999999</v>
      </c>
      <c r="AQ153">
        <v>9.1251532999999996E-2</v>
      </c>
      <c r="AR153">
        <v>7.3543714999999996E-2</v>
      </c>
      <c r="AS153">
        <v>5.5041496000000002E-2</v>
      </c>
      <c r="AT153">
        <v>3.5691095999999999E-2</v>
      </c>
      <c r="AU153">
        <v>1.9013958000000001E-2</v>
      </c>
      <c r="AV153">
        <v>1.8995702E-2</v>
      </c>
      <c r="AW153">
        <v>1.8975090999999999E-2</v>
      </c>
      <c r="AX153">
        <v>1.8955883E-2</v>
      </c>
      <c r="AY153">
        <v>1.8937625999999999E-2</v>
      </c>
      <c r="AZ153">
        <v>1.8919478E-2</v>
      </c>
      <c r="BA153">
        <v>1.8919478E-2</v>
      </c>
      <c r="BB153">
        <v>1.8919478E-2</v>
      </c>
      <c r="BC153">
        <v>1.8919478E-2</v>
      </c>
      <c r="BD153">
        <v>1.8919478E-2</v>
      </c>
      <c r="CE153">
        <v>1913</v>
      </c>
      <c r="CF153" s="1">
        <v>0.95614500000000002</v>
      </c>
      <c r="CG153">
        <v>1.1546596360000001</v>
      </c>
      <c r="CH153">
        <v>100.6125584</v>
      </c>
      <c r="CI153">
        <v>1.0114400969999999</v>
      </c>
      <c r="CJ153">
        <v>19.07275319</v>
      </c>
      <c r="CK153">
        <v>19072.753189999999</v>
      </c>
      <c r="CL153">
        <v>488.26760350000001</v>
      </c>
      <c r="CM153">
        <v>77.579961600000004</v>
      </c>
      <c r="CN153">
        <v>6.4538796200000004</v>
      </c>
      <c r="CO153">
        <v>3.787939036</v>
      </c>
      <c r="CP153">
        <v>20.007328690000001</v>
      </c>
      <c r="CQ153">
        <v>12.288547469999999</v>
      </c>
      <c r="CR153">
        <v>0.33694139000000001</v>
      </c>
      <c r="CS153">
        <v>5.9345710000000003E-2</v>
      </c>
      <c r="CT153">
        <v>0</v>
      </c>
      <c r="CU153">
        <v>0</v>
      </c>
      <c r="CV153" s="2">
        <v>6.3299999999999999E-4</v>
      </c>
      <c r="CW153">
        <v>0</v>
      </c>
      <c r="CX153">
        <v>0</v>
      </c>
      <c r="CY153">
        <v>0</v>
      </c>
      <c r="CZ153">
        <v>0</v>
      </c>
      <c r="DA153" s="2">
        <v>6.7399999999999998E-6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2.7874772000000001</v>
      </c>
      <c r="DJ153">
        <v>0</v>
      </c>
      <c r="DK153">
        <v>0</v>
      </c>
      <c r="DL153">
        <v>0</v>
      </c>
      <c r="DM153">
        <v>0</v>
      </c>
      <c r="DN153">
        <v>4.4465700000000004E-3</v>
      </c>
      <c r="DO153">
        <v>0</v>
      </c>
      <c r="DP153">
        <v>0</v>
      </c>
      <c r="DQ153">
        <v>0</v>
      </c>
      <c r="DR153">
        <v>105.25436999999999</v>
      </c>
      <c r="DS153">
        <v>4284.5046000000002</v>
      </c>
    </row>
    <row r="154" spans="1:123">
      <c r="A154" t="s">
        <v>7</v>
      </c>
      <c r="B154" t="s">
        <v>8</v>
      </c>
      <c r="C154" t="s">
        <v>60</v>
      </c>
      <c r="D154" t="s">
        <v>62</v>
      </c>
      <c r="E154" t="s">
        <v>10</v>
      </c>
      <c r="F154" t="s">
        <v>37</v>
      </c>
      <c r="G154" t="s">
        <v>38</v>
      </c>
      <c r="H154">
        <v>9.2978389000000004</v>
      </c>
      <c r="I154">
        <v>8.9840002999999999</v>
      </c>
      <c r="J154">
        <v>9.7208997000000004</v>
      </c>
      <c r="K154">
        <v>11.005369</v>
      </c>
      <c r="L154">
        <v>12.712612999999999</v>
      </c>
      <c r="M154">
        <v>14.626529</v>
      </c>
      <c r="N154">
        <v>11.247607</v>
      </c>
      <c r="O154">
        <v>5.0524199999999997</v>
      </c>
      <c r="P154">
        <v>2.6941000000000002</v>
      </c>
      <c r="Q154">
        <v>2.4811200000000002</v>
      </c>
      <c r="R154">
        <v>0.56430000000000002</v>
      </c>
      <c r="S154">
        <v>0.27260000000000001</v>
      </c>
      <c r="T154">
        <v>0.1082</v>
      </c>
      <c r="U154">
        <v>5.7500000000000002E-2</v>
      </c>
      <c r="V154">
        <v>2.9100000000000001E-2</v>
      </c>
      <c r="W154">
        <v>1.43E-2</v>
      </c>
      <c r="X154">
        <v>7.1000000000000004E-3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CE154">
        <v>1914</v>
      </c>
      <c r="CF154" s="1">
        <v>0.867248727</v>
      </c>
      <c r="CG154">
        <v>1.1529608179999999</v>
      </c>
      <c r="CH154">
        <v>102.2840587</v>
      </c>
      <c r="CI154">
        <v>1.032129514</v>
      </c>
      <c r="CJ154">
        <v>17.594434060000001</v>
      </c>
      <c r="CK154">
        <v>17594.43406</v>
      </c>
      <c r="CL154">
        <v>494.49788260000003</v>
      </c>
      <c r="CM154">
        <v>79.778073430000006</v>
      </c>
      <c r="CN154">
        <v>6.4991767329999997</v>
      </c>
      <c r="CO154">
        <v>3.7644187919999998</v>
      </c>
      <c r="CP154">
        <v>20.59248109</v>
      </c>
      <c r="CQ154">
        <v>12.55182143</v>
      </c>
      <c r="CR154">
        <v>0.36726542000000001</v>
      </c>
      <c r="CS154">
        <v>6.4801984000000007E-2</v>
      </c>
      <c r="CT154">
        <v>0</v>
      </c>
      <c r="CU154">
        <v>0</v>
      </c>
      <c r="CV154" s="2">
        <v>6.3599999999999996E-4</v>
      </c>
      <c r="CW154">
        <v>0</v>
      </c>
      <c r="CX154">
        <v>0</v>
      </c>
      <c r="CY154">
        <v>0</v>
      </c>
      <c r="CZ154">
        <v>0</v>
      </c>
      <c r="DA154" s="2">
        <v>6.7700000000000004E-6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4.5655912000000001</v>
      </c>
      <c r="DJ154">
        <v>0</v>
      </c>
      <c r="DK154">
        <v>0</v>
      </c>
      <c r="DL154">
        <v>0</v>
      </c>
      <c r="DM154">
        <v>0</v>
      </c>
      <c r="DN154">
        <v>4.4465700000000004E-3</v>
      </c>
      <c r="DO154">
        <v>0</v>
      </c>
      <c r="DP154">
        <v>0</v>
      </c>
      <c r="DQ154">
        <v>0</v>
      </c>
      <c r="DR154">
        <v>105.19867000000001</v>
      </c>
      <c r="DS154">
        <v>4281.5766999999996</v>
      </c>
    </row>
    <row r="155" spans="1:123">
      <c r="A155" t="s">
        <v>7</v>
      </c>
      <c r="B155" t="s">
        <v>8</v>
      </c>
      <c r="C155" t="s">
        <v>60</v>
      </c>
      <c r="D155" t="s">
        <v>62</v>
      </c>
      <c r="E155" t="s">
        <v>10</v>
      </c>
      <c r="F155" t="s">
        <v>39</v>
      </c>
      <c r="G155" t="s">
        <v>40</v>
      </c>
      <c r="H155">
        <v>1.41</v>
      </c>
      <c r="I155">
        <v>1.65</v>
      </c>
      <c r="J155">
        <v>2.8</v>
      </c>
      <c r="K155">
        <v>4.79</v>
      </c>
      <c r="L155">
        <v>5.49</v>
      </c>
      <c r="M155">
        <v>6.36</v>
      </c>
      <c r="N155">
        <v>15.9</v>
      </c>
      <c r="O155">
        <v>13.5</v>
      </c>
      <c r="P155">
        <v>7.18</v>
      </c>
      <c r="Q155">
        <v>6.61</v>
      </c>
      <c r="R155">
        <v>1.5</v>
      </c>
      <c r="S155">
        <v>0.72599999999999998</v>
      </c>
      <c r="T155">
        <v>0.28799999999999998</v>
      </c>
      <c r="U155">
        <v>0.153</v>
      </c>
      <c r="V155">
        <v>7.7499999999999999E-2</v>
      </c>
      <c r="W155">
        <v>3.8100000000000002E-2</v>
      </c>
      <c r="X155">
        <v>1.89E-2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CE155">
        <v>1915</v>
      </c>
      <c r="CF155" s="1">
        <v>0.85483036400000001</v>
      </c>
      <c r="CG155">
        <v>1.140903</v>
      </c>
      <c r="CH155">
        <v>103.0579197</v>
      </c>
      <c r="CI155">
        <v>1.054619583</v>
      </c>
      <c r="CJ155">
        <v>17.573116039999999</v>
      </c>
      <c r="CK155">
        <v>17573.116040000001</v>
      </c>
      <c r="CL155">
        <v>484.24768490000002</v>
      </c>
      <c r="CM155">
        <v>78.350400620000002</v>
      </c>
      <c r="CN155">
        <v>6.4827720729999996</v>
      </c>
      <c r="CO155">
        <v>3.722337783</v>
      </c>
      <c r="CP155">
        <v>20.061424580000001</v>
      </c>
      <c r="CQ155">
        <v>12.544107909999999</v>
      </c>
      <c r="CR155">
        <v>0.47153518999999999</v>
      </c>
      <c r="CS155">
        <v>8.4000628999999993E-2</v>
      </c>
      <c r="CT155">
        <v>0</v>
      </c>
      <c r="CU155">
        <v>0</v>
      </c>
      <c r="CV155" s="2">
        <v>6.4099999999999997E-4</v>
      </c>
      <c r="CW155">
        <v>0</v>
      </c>
      <c r="CX155">
        <v>0</v>
      </c>
      <c r="CY155">
        <v>0</v>
      </c>
      <c r="CZ155">
        <v>0</v>
      </c>
      <c r="DA155" s="2">
        <v>6.81E-6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6.2098371999999999</v>
      </c>
      <c r="DJ155">
        <v>0</v>
      </c>
      <c r="DK155">
        <v>0</v>
      </c>
      <c r="DL155">
        <v>0</v>
      </c>
      <c r="DM155">
        <v>0</v>
      </c>
      <c r="DN155">
        <v>4.4465700000000004E-3</v>
      </c>
      <c r="DO155">
        <v>0</v>
      </c>
      <c r="DP155">
        <v>0</v>
      </c>
      <c r="DQ155">
        <v>0</v>
      </c>
      <c r="DR155">
        <v>105.27160000000001</v>
      </c>
      <c r="DS155">
        <v>4285.4105</v>
      </c>
    </row>
    <row r="156" spans="1:123">
      <c r="A156" t="s">
        <v>7</v>
      </c>
      <c r="B156" t="s">
        <v>8</v>
      </c>
      <c r="C156" t="s">
        <v>60</v>
      </c>
      <c r="D156" t="s">
        <v>62</v>
      </c>
      <c r="E156" t="s">
        <v>10</v>
      </c>
      <c r="F156" t="s">
        <v>41</v>
      </c>
      <c r="G156" t="s">
        <v>42</v>
      </c>
      <c r="H156">
        <v>0.57423278</v>
      </c>
      <c r="I156">
        <v>0.63867331999999999</v>
      </c>
      <c r="J156">
        <v>0.73327061999999998</v>
      </c>
      <c r="K156">
        <v>0.85366012000000002</v>
      </c>
      <c r="L156">
        <v>0.97410927999999997</v>
      </c>
      <c r="M156">
        <v>1.0845927</v>
      </c>
      <c r="N156">
        <v>1.3375543999999999</v>
      </c>
      <c r="O156">
        <v>1.2768539999999999</v>
      </c>
      <c r="P156">
        <v>1.3081674999999999</v>
      </c>
      <c r="Q156">
        <v>1.254602996</v>
      </c>
      <c r="R156">
        <v>0.77252246000000002</v>
      </c>
      <c r="S156">
        <v>0.49291131999999999</v>
      </c>
      <c r="T156">
        <v>0.35807907999999999</v>
      </c>
      <c r="U156">
        <v>0.33118630999999998</v>
      </c>
      <c r="V156">
        <v>0.30834587000000002</v>
      </c>
      <c r="W156">
        <v>0.29373291000000001</v>
      </c>
      <c r="X156">
        <v>0.29176814000000001</v>
      </c>
      <c r="Y156">
        <v>0.26929609999999998</v>
      </c>
      <c r="Z156">
        <v>0.251343027</v>
      </c>
      <c r="AA156">
        <v>0.23338995300000001</v>
      </c>
      <c r="AB156">
        <v>0.21543688</v>
      </c>
      <c r="AC156">
        <v>0.19748380700000001</v>
      </c>
      <c r="AD156">
        <v>0.18312134799999999</v>
      </c>
      <c r="AE156">
        <v>0.18132604099999999</v>
      </c>
      <c r="AF156">
        <v>0.179530733</v>
      </c>
      <c r="AG156">
        <v>0.177735426</v>
      </c>
      <c r="AH156">
        <v>0.17594011900000001</v>
      </c>
      <c r="AI156">
        <v>0.17414481100000001</v>
      </c>
      <c r="AJ156">
        <v>0.17234950399999999</v>
      </c>
      <c r="AK156">
        <v>0.17055419699999999</v>
      </c>
      <c r="AL156">
        <v>0.16157766000000001</v>
      </c>
      <c r="AM156">
        <v>0.143624587</v>
      </c>
      <c r="AN156">
        <v>0.12567151300000001</v>
      </c>
      <c r="AO156">
        <v>0.10771844</v>
      </c>
      <c r="AP156">
        <v>8.9765366999999999E-2</v>
      </c>
      <c r="AQ156">
        <v>7.1812292999999999E-2</v>
      </c>
      <c r="AR156">
        <v>5.3859219999999999E-2</v>
      </c>
      <c r="AS156">
        <v>3.5906146999999999E-2</v>
      </c>
      <c r="AT156">
        <v>1.7953073E-2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CE156">
        <v>1916</v>
      </c>
      <c r="CF156" s="1">
        <v>0.92325736400000002</v>
      </c>
      <c r="CG156">
        <v>1.126246909</v>
      </c>
      <c r="CH156">
        <v>104.0889435</v>
      </c>
      <c r="CI156">
        <v>1.077791382</v>
      </c>
      <c r="CJ156">
        <v>19.06548428</v>
      </c>
      <c r="CK156">
        <v>19065.484280000001</v>
      </c>
      <c r="CL156">
        <v>482.95426600000002</v>
      </c>
      <c r="CM156">
        <v>78.279851550000004</v>
      </c>
      <c r="CN156">
        <v>6.6016808579999999</v>
      </c>
      <c r="CO156">
        <v>3.7442070690000002</v>
      </c>
      <c r="CP156">
        <v>19.908298609999999</v>
      </c>
      <c r="CQ156">
        <v>12.63528591</v>
      </c>
      <c r="CR156">
        <v>0.58467970999999996</v>
      </c>
      <c r="CS156">
        <v>0.10465075</v>
      </c>
      <c r="CT156">
        <v>0</v>
      </c>
      <c r="CU156">
        <v>0</v>
      </c>
      <c r="CV156" s="2">
        <v>6.4599999999999998E-4</v>
      </c>
      <c r="CW156">
        <v>0</v>
      </c>
      <c r="CX156">
        <v>0</v>
      </c>
      <c r="CY156">
        <v>0</v>
      </c>
      <c r="CZ156">
        <v>0</v>
      </c>
      <c r="DA156" s="2">
        <v>6.8499999999999996E-6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5.9968916999999999</v>
      </c>
      <c r="DJ156">
        <v>0</v>
      </c>
      <c r="DK156">
        <v>0</v>
      </c>
      <c r="DL156">
        <v>0</v>
      </c>
      <c r="DM156">
        <v>0</v>
      </c>
      <c r="DN156">
        <v>4.4465700000000004E-3</v>
      </c>
      <c r="DO156">
        <v>0</v>
      </c>
      <c r="DP156">
        <v>0</v>
      </c>
      <c r="DQ156">
        <v>0</v>
      </c>
      <c r="DR156">
        <v>105.29863</v>
      </c>
      <c r="DS156">
        <v>4286.8310000000001</v>
      </c>
    </row>
    <row r="157" spans="1:123">
      <c r="A157" t="s">
        <v>7</v>
      </c>
      <c r="B157" t="s">
        <v>8</v>
      </c>
      <c r="C157" t="s">
        <v>60</v>
      </c>
      <c r="D157" t="s">
        <v>62</v>
      </c>
      <c r="E157" t="s">
        <v>10</v>
      </c>
      <c r="F157" t="s">
        <v>43</v>
      </c>
      <c r="G157" t="s">
        <v>44</v>
      </c>
      <c r="H157">
        <v>10.640667000000001</v>
      </c>
      <c r="I157">
        <v>11.075295000000001</v>
      </c>
      <c r="J157">
        <v>12.214473999999999</v>
      </c>
      <c r="K157">
        <v>15.640539</v>
      </c>
      <c r="L157">
        <v>15.758879</v>
      </c>
      <c r="M157">
        <v>16.143675000000002</v>
      </c>
      <c r="N157">
        <v>35.069515000000003</v>
      </c>
      <c r="O157">
        <v>157.081288</v>
      </c>
      <c r="P157">
        <v>176.65396000000001</v>
      </c>
      <c r="Q157">
        <v>181.70838499999999</v>
      </c>
      <c r="R157">
        <v>227.19820999999999</v>
      </c>
      <c r="S157">
        <v>215.71642</v>
      </c>
      <c r="T157">
        <v>190.35522</v>
      </c>
      <c r="U157">
        <v>204.22962999999999</v>
      </c>
      <c r="V157">
        <v>211.74700999999999</v>
      </c>
      <c r="W157">
        <v>214.85914</v>
      </c>
      <c r="X157">
        <v>220.63457</v>
      </c>
      <c r="Y157">
        <v>208.42815999999999</v>
      </c>
      <c r="Z157">
        <v>194.53294930000001</v>
      </c>
      <c r="AA157">
        <v>180.6377387</v>
      </c>
      <c r="AB157">
        <v>166.74252799999999</v>
      </c>
      <c r="AC157">
        <v>152.84731729999999</v>
      </c>
      <c r="AD157">
        <v>141.7311488</v>
      </c>
      <c r="AE157">
        <v>140.3416277</v>
      </c>
      <c r="AF157">
        <v>138.9521067</v>
      </c>
      <c r="AG157">
        <v>137.56258560000001</v>
      </c>
      <c r="AH157">
        <v>136.17306450000001</v>
      </c>
      <c r="AI157">
        <v>134.78354350000001</v>
      </c>
      <c r="AJ157">
        <v>133.39402240000001</v>
      </c>
      <c r="AK157">
        <v>132.00450129999999</v>
      </c>
      <c r="AL157">
        <v>125.05689599999999</v>
      </c>
      <c r="AM157">
        <v>111.1616853</v>
      </c>
      <c r="AN157">
        <v>97.266474669999994</v>
      </c>
      <c r="AO157">
        <v>83.371263999999996</v>
      </c>
      <c r="AP157">
        <v>69.476053329999999</v>
      </c>
      <c r="AQ157">
        <v>55.580842670000003</v>
      </c>
      <c r="AR157">
        <v>41.685631999999998</v>
      </c>
      <c r="AS157">
        <v>27.790421330000001</v>
      </c>
      <c r="AT157">
        <v>13.895210670000001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CE157">
        <v>1917</v>
      </c>
      <c r="CF157" s="1">
        <v>0.965414455</v>
      </c>
      <c r="CG157">
        <v>1.126346727</v>
      </c>
      <c r="CH157">
        <v>105.4397415</v>
      </c>
      <c r="CI157">
        <v>1.1002556130000001</v>
      </c>
      <c r="CJ157">
        <v>19.90699893</v>
      </c>
      <c r="CK157">
        <v>19906.998930000002</v>
      </c>
      <c r="CL157">
        <v>492.96004479999999</v>
      </c>
      <c r="CM157">
        <v>80.454818070000002</v>
      </c>
      <c r="CN157">
        <v>7.0037103610000004</v>
      </c>
      <c r="CO157">
        <v>3.8263968560000001</v>
      </c>
      <c r="CP157">
        <v>20.177561040000001</v>
      </c>
      <c r="CQ157">
        <v>12.765006469999999</v>
      </c>
      <c r="CR157">
        <v>0.61870744</v>
      </c>
      <c r="CS157">
        <v>0.11034347999999999</v>
      </c>
      <c r="CT157">
        <v>0</v>
      </c>
      <c r="CU157">
        <v>0</v>
      </c>
      <c r="CV157" s="2">
        <v>6.5099999999999999E-4</v>
      </c>
      <c r="CW157">
        <v>0</v>
      </c>
      <c r="CX157">
        <v>0</v>
      </c>
      <c r="CY157">
        <v>0</v>
      </c>
      <c r="CZ157">
        <v>0</v>
      </c>
      <c r="DA157" s="2">
        <v>6.8900000000000001E-6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5.1585270999999997</v>
      </c>
      <c r="DJ157">
        <v>0</v>
      </c>
      <c r="DK157">
        <v>0</v>
      </c>
      <c r="DL157">
        <v>0</v>
      </c>
      <c r="DM157">
        <v>0</v>
      </c>
      <c r="DN157">
        <v>4.4465700000000004E-3</v>
      </c>
      <c r="DO157">
        <v>0</v>
      </c>
      <c r="DP157">
        <v>0</v>
      </c>
      <c r="DQ157">
        <v>0</v>
      </c>
      <c r="DR157">
        <v>105.37275</v>
      </c>
      <c r="DS157">
        <v>4290.7275</v>
      </c>
    </row>
    <row r="158" spans="1:123">
      <c r="A158" t="s">
        <v>7</v>
      </c>
      <c r="B158" t="s">
        <v>8</v>
      </c>
      <c r="C158" t="s">
        <v>60</v>
      </c>
      <c r="D158" t="s">
        <v>62</v>
      </c>
      <c r="E158" t="s">
        <v>10</v>
      </c>
      <c r="F158" t="s">
        <v>45</v>
      </c>
      <c r="G158" t="s">
        <v>46</v>
      </c>
      <c r="H158">
        <v>99.657424000000006</v>
      </c>
      <c r="I158">
        <v>96.243251000000001</v>
      </c>
      <c r="J158">
        <v>102.73275</v>
      </c>
      <c r="K158">
        <v>117.40604999999999</v>
      </c>
      <c r="L158">
        <v>125.65071</v>
      </c>
      <c r="M158">
        <v>126.49199</v>
      </c>
      <c r="N158">
        <v>165.04400000000001</v>
      </c>
      <c r="O158">
        <v>254.12644</v>
      </c>
      <c r="P158">
        <v>267.16969999999998</v>
      </c>
      <c r="Q158">
        <v>261.75265000000002</v>
      </c>
      <c r="R158">
        <v>212.9992</v>
      </c>
      <c r="S158">
        <v>164.62809999999999</v>
      </c>
      <c r="T158">
        <v>135.7388</v>
      </c>
      <c r="U158">
        <v>138.6867</v>
      </c>
      <c r="V158">
        <v>141.48169999999999</v>
      </c>
      <c r="W158">
        <v>146.53890000000001</v>
      </c>
      <c r="X158">
        <v>156.78530000000001</v>
      </c>
      <c r="Y158">
        <v>153.72280000000001</v>
      </c>
      <c r="Z158">
        <v>143.47461329999999</v>
      </c>
      <c r="AA158">
        <v>133.22642669999999</v>
      </c>
      <c r="AB158">
        <v>122.97824</v>
      </c>
      <c r="AC158">
        <v>112.73005329999999</v>
      </c>
      <c r="AD158">
        <v>104.531504</v>
      </c>
      <c r="AE158">
        <v>103.5066853</v>
      </c>
      <c r="AF158">
        <v>102.4818667</v>
      </c>
      <c r="AG158">
        <v>101.457048</v>
      </c>
      <c r="AH158">
        <v>100.4322293</v>
      </c>
      <c r="AI158">
        <v>99.407410670000004</v>
      </c>
      <c r="AJ158">
        <v>98.382592000000002</v>
      </c>
      <c r="AK158">
        <v>97.357773330000001</v>
      </c>
      <c r="AL158">
        <v>92.233680000000007</v>
      </c>
      <c r="AM158">
        <v>81.985493329999997</v>
      </c>
      <c r="AN158">
        <v>71.737306669999995</v>
      </c>
      <c r="AO158">
        <v>61.48912</v>
      </c>
      <c r="AP158">
        <v>51.240933329999997</v>
      </c>
      <c r="AQ158">
        <v>40.992746670000002</v>
      </c>
      <c r="AR158">
        <v>30.74456</v>
      </c>
      <c r="AS158">
        <v>20.496373330000001</v>
      </c>
      <c r="AT158">
        <v>10.248186670000001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CE158">
        <v>1918</v>
      </c>
      <c r="CF158" s="1">
        <v>0.95259272699999997</v>
      </c>
      <c r="CG158">
        <v>1.131776455</v>
      </c>
      <c r="CH158">
        <v>106.74593160000001</v>
      </c>
      <c r="CI158">
        <v>1.1212267090000001</v>
      </c>
      <c r="CJ158">
        <v>19.743244969999999</v>
      </c>
      <c r="CK158">
        <v>19743.24497</v>
      </c>
      <c r="CL158">
        <v>496.24207310000003</v>
      </c>
      <c r="CM158">
        <v>81.61294814</v>
      </c>
      <c r="CN158">
        <v>7.1181912560000002</v>
      </c>
      <c r="CO158">
        <v>3.8305973799999999</v>
      </c>
      <c r="CP158">
        <v>20.368951580000001</v>
      </c>
      <c r="CQ158">
        <v>12.933027900000001</v>
      </c>
      <c r="CR158">
        <v>0.58914082000000001</v>
      </c>
      <c r="CS158">
        <v>0.10461425000000001</v>
      </c>
      <c r="CT158">
        <v>0</v>
      </c>
      <c r="CU158">
        <v>0</v>
      </c>
      <c r="CV158" s="2">
        <v>6.5499999999999998E-4</v>
      </c>
      <c r="CW158">
        <v>0</v>
      </c>
      <c r="CX158">
        <v>0</v>
      </c>
      <c r="CY158">
        <v>0</v>
      </c>
      <c r="CZ158">
        <v>0</v>
      </c>
      <c r="DA158" s="2">
        <v>6.9299999999999997E-6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4.2721672000000002</v>
      </c>
      <c r="DJ158">
        <v>0</v>
      </c>
      <c r="DK158">
        <v>0</v>
      </c>
      <c r="DL158">
        <v>0</v>
      </c>
      <c r="DM158">
        <v>0</v>
      </c>
      <c r="DN158">
        <v>4.4465700000000004E-3</v>
      </c>
      <c r="DO158">
        <v>0</v>
      </c>
      <c r="DP158">
        <v>0</v>
      </c>
      <c r="DQ158">
        <v>0</v>
      </c>
      <c r="DR158">
        <v>105.37311</v>
      </c>
      <c r="DS158">
        <v>4290.7461999999996</v>
      </c>
    </row>
    <row r="159" spans="1:123">
      <c r="A159" t="s">
        <v>7</v>
      </c>
      <c r="B159" t="s">
        <v>8</v>
      </c>
      <c r="C159" t="s">
        <v>60</v>
      </c>
      <c r="D159" t="s">
        <v>62</v>
      </c>
      <c r="E159" t="s">
        <v>10</v>
      </c>
      <c r="F159" t="s">
        <v>47</v>
      </c>
      <c r="G159" t="s">
        <v>48</v>
      </c>
      <c r="H159">
        <v>8.5987562999999998</v>
      </c>
      <c r="I159">
        <v>9.8521251999999997</v>
      </c>
      <c r="J159">
        <v>11.617585</v>
      </c>
      <c r="K159">
        <v>13.114832</v>
      </c>
      <c r="L159">
        <v>13.097500999999999</v>
      </c>
      <c r="M159">
        <v>12.434284</v>
      </c>
      <c r="N159">
        <v>20.460881000000001</v>
      </c>
      <c r="O159">
        <v>57.94764</v>
      </c>
      <c r="P159">
        <v>64.339299999999994</v>
      </c>
      <c r="Q159">
        <v>66.047669999999997</v>
      </c>
      <c r="R159">
        <v>81.423000000000002</v>
      </c>
      <c r="S159">
        <v>80.167199999999994</v>
      </c>
      <c r="T159">
        <v>72.147000000000006</v>
      </c>
      <c r="U159">
        <v>77.851500000000001</v>
      </c>
      <c r="V159">
        <v>82.067300000000003</v>
      </c>
      <c r="W159">
        <v>84.155199999999994</v>
      </c>
      <c r="X159">
        <v>86.343100000000007</v>
      </c>
      <c r="Y159">
        <v>81.563599999999994</v>
      </c>
      <c r="Z159">
        <v>76.126026670000002</v>
      </c>
      <c r="AA159">
        <v>70.688453330000002</v>
      </c>
      <c r="AB159">
        <v>65.250879999999995</v>
      </c>
      <c r="AC159">
        <v>59.813306670000003</v>
      </c>
      <c r="AD159">
        <v>55.463248</v>
      </c>
      <c r="AE159">
        <v>54.919490670000002</v>
      </c>
      <c r="AF159">
        <v>54.375733330000003</v>
      </c>
      <c r="AG159">
        <v>53.831975999999997</v>
      </c>
      <c r="AH159">
        <v>53.288218669999999</v>
      </c>
      <c r="AI159">
        <v>52.74446133</v>
      </c>
      <c r="AJ159">
        <v>52.200704000000002</v>
      </c>
      <c r="AK159">
        <v>51.656946670000004</v>
      </c>
      <c r="AL159">
        <v>48.938160000000003</v>
      </c>
      <c r="AM159">
        <v>43.500586669999997</v>
      </c>
      <c r="AN159">
        <v>38.063013329999997</v>
      </c>
      <c r="AO159">
        <v>32.625439999999998</v>
      </c>
      <c r="AP159">
        <v>27.187866669999998</v>
      </c>
      <c r="AQ159">
        <v>21.750293330000002</v>
      </c>
      <c r="AR159">
        <v>16.312719999999999</v>
      </c>
      <c r="AS159">
        <v>10.875146669999999</v>
      </c>
      <c r="AT159">
        <v>5.4375733329999996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CE159">
        <v>1919</v>
      </c>
      <c r="CF159" s="1">
        <v>0.82597090900000003</v>
      </c>
      <c r="CG159">
        <v>1.1242483640000001</v>
      </c>
      <c r="CH159">
        <v>108.095107</v>
      </c>
      <c r="CI159">
        <v>1.1402334780000001</v>
      </c>
      <c r="CJ159">
        <v>16.994786869999999</v>
      </c>
      <c r="CK159">
        <v>16994.78687</v>
      </c>
      <c r="CL159">
        <v>490.97941709999998</v>
      </c>
      <c r="CM159">
        <v>81.677243860000004</v>
      </c>
      <c r="CN159">
        <v>6.926922673</v>
      </c>
      <c r="CO159">
        <v>3.7226411349999999</v>
      </c>
      <c r="CP159">
        <v>20.36863821</v>
      </c>
      <c r="CQ159">
        <v>13.10700812</v>
      </c>
      <c r="CR159">
        <v>0.57214502</v>
      </c>
      <c r="CS159">
        <v>0.10155164</v>
      </c>
      <c r="CT159">
        <v>0</v>
      </c>
      <c r="CU159">
        <v>0</v>
      </c>
      <c r="CV159" s="2">
        <v>6.5899999999999997E-4</v>
      </c>
      <c r="CW159">
        <v>0</v>
      </c>
      <c r="CX159">
        <v>0</v>
      </c>
      <c r="CY159">
        <v>0</v>
      </c>
      <c r="CZ159">
        <v>0</v>
      </c>
      <c r="DA159" s="2">
        <v>6.9600000000000003E-6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3.1960350000000002</v>
      </c>
      <c r="DJ159">
        <v>0</v>
      </c>
      <c r="DK159">
        <v>0</v>
      </c>
      <c r="DL159">
        <v>0</v>
      </c>
      <c r="DM159">
        <v>0</v>
      </c>
      <c r="DN159">
        <v>4.4465700000000004E-3</v>
      </c>
      <c r="DO159">
        <v>0</v>
      </c>
      <c r="DP159">
        <v>0</v>
      </c>
      <c r="DQ159">
        <v>0</v>
      </c>
      <c r="DR159">
        <v>105.33647000000001</v>
      </c>
      <c r="DS159">
        <v>4288.8202000000001</v>
      </c>
    </row>
    <row r="160" spans="1:123">
      <c r="A160" t="s">
        <v>7</v>
      </c>
      <c r="B160" t="s">
        <v>8</v>
      </c>
      <c r="C160" t="s">
        <v>60</v>
      </c>
      <c r="D160" t="s">
        <v>62</v>
      </c>
      <c r="E160" t="s">
        <v>10</v>
      </c>
      <c r="F160" t="s">
        <v>49</v>
      </c>
      <c r="G160" t="s">
        <v>50</v>
      </c>
      <c r="H160">
        <v>0.86299999999999999</v>
      </c>
      <c r="I160">
        <v>0.94299999999999995</v>
      </c>
      <c r="J160">
        <v>1.21</v>
      </c>
      <c r="K160">
        <v>1.56</v>
      </c>
      <c r="L160">
        <v>2.0499999999999998</v>
      </c>
      <c r="M160">
        <v>2.37</v>
      </c>
      <c r="N160">
        <v>3.18</v>
      </c>
      <c r="O160">
        <v>5.27</v>
      </c>
      <c r="P160">
        <v>5.67</v>
      </c>
      <c r="Q160">
        <v>5.65</v>
      </c>
      <c r="R160">
        <v>5.43</v>
      </c>
      <c r="S160">
        <v>4.3499999999999996</v>
      </c>
      <c r="T160">
        <v>3.53</v>
      </c>
      <c r="U160">
        <v>3.31</v>
      </c>
      <c r="V160">
        <v>3.04</v>
      </c>
      <c r="W160">
        <v>2.82</v>
      </c>
      <c r="X160">
        <v>2.7</v>
      </c>
      <c r="Y160">
        <v>2.41</v>
      </c>
      <c r="Z160">
        <v>2.25</v>
      </c>
      <c r="AA160">
        <v>2.09</v>
      </c>
      <c r="AB160">
        <v>1.93</v>
      </c>
      <c r="AC160">
        <v>1.77</v>
      </c>
      <c r="AD160">
        <v>1.64</v>
      </c>
      <c r="AE160">
        <v>1.62</v>
      </c>
      <c r="AF160">
        <v>1.61</v>
      </c>
      <c r="AG160">
        <v>1.59</v>
      </c>
      <c r="AH160">
        <v>1.57</v>
      </c>
      <c r="AI160">
        <v>1.56</v>
      </c>
      <c r="AJ160">
        <v>1.54</v>
      </c>
      <c r="AK160">
        <v>1.53</v>
      </c>
      <c r="AL160">
        <v>1.45</v>
      </c>
      <c r="AM160">
        <v>1.29</v>
      </c>
      <c r="AN160">
        <v>1.1200000000000001</v>
      </c>
      <c r="AO160">
        <v>0.96399999999999997</v>
      </c>
      <c r="AP160">
        <v>0.80300000000000005</v>
      </c>
      <c r="AQ160">
        <v>0.64300000000000002</v>
      </c>
      <c r="AR160">
        <v>0.48199999999999998</v>
      </c>
      <c r="AS160">
        <v>0.32100000000000001</v>
      </c>
      <c r="AT160">
        <v>0.161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CE160">
        <v>1920</v>
      </c>
      <c r="CF160" s="1">
        <v>0.96028963599999995</v>
      </c>
      <c r="CG160">
        <v>1.1610550909999999</v>
      </c>
      <c r="CH160">
        <v>109.1336385</v>
      </c>
      <c r="CI160">
        <v>1.1576337649999999</v>
      </c>
      <c r="CJ160">
        <v>18.802698920000001</v>
      </c>
      <c r="CK160">
        <v>18802.698919999999</v>
      </c>
      <c r="CL160">
        <v>498.87459990000002</v>
      </c>
      <c r="CM160">
        <v>82.969921110000001</v>
      </c>
      <c r="CN160">
        <v>7.3188151460000004</v>
      </c>
      <c r="CO160">
        <v>3.813010121</v>
      </c>
      <c r="CP160">
        <v>20.4023951</v>
      </c>
      <c r="CQ160">
        <v>13.206657999999999</v>
      </c>
      <c r="CR160">
        <v>0.41169313000000002</v>
      </c>
      <c r="CS160">
        <v>7.1874804E-2</v>
      </c>
      <c r="CT160">
        <v>0</v>
      </c>
      <c r="CU160">
        <v>0</v>
      </c>
      <c r="CV160" s="2">
        <v>6.6399999999999999E-4</v>
      </c>
      <c r="CW160">
        <v>0</v>
      </c>
      <c r="CX160">
        <v>0</v>
      </c>
      <c r="CY160">
        <v>0</v>
      </c>
      <c r="CZ160">
        <v>0</v>
      </c>
      <c r="DA160" s="2">
        <v>7.0099999999999998E-6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4.0059497000000004</v>
      </c>
      <c r="DJ160">
        <v>0</v>
      </c>
      <c r="DK160">
        <v>0</v>
      </c>
      <c r="DL160">
        <v>0</v>
      </c>
      <c r="DM160">
        <v>0</v>
      </c>
      <c r="DN160">
        <v>4.4465700000000004E-3</v>
      </c>
      <c r="DO160">
        <v>0</v>
      </c>
      <c r="DP160">
        <v>0</v>
      </c>
      <c r="DQ160">
        <v>0</v>
      </c>
      <c r="DR160">
        <v>105.40157000000001</v>
      </c>
      <c r="DS160">
        <v>4292.2426999999998</v>
      </c>
    </row>
    <row r="161" spans="1:123">
      <c r="A161" t="s">
        <v>7</v>
      </c>
      <c r="B161" t="s">
        <v>8</v>
      </c>
      <c r="C161" t="s">
        <v>60</v>
      </c>
      <c r="D161" t="s">
        <v>62</v>
      </c>
      <c r="E161" t="s">
        <v>10</v>
      </c>
      <c r="F161" t="s">
        <v>51</v>
      </c>
      <c r="G161" t="s">
        <v>52</v>
      </c>
      <c r="H161">
        <v>3.4006926E-2</v>
      </c>
      <c r="I161">
        <v>0.80619905999999997</v>
      </c>
      <c r="J161">
        <v>2.9170650999999999</v>
      </c>
      <c r="K161">
        <v>5.2265180000000004</v>
      </c>
      <c r="L161">
        <v>6.6512130999999997</v>
      </c>
      <c r="M161">
        <v>7.0791974</v>
      </c>
      <c r="N161">
        <v>8.7778711999999999</v>
      </c>
      <c r="O161">
        <v>19.6360648</v>
      </c>
      <c r="P161">
        <v>21.612956000000001</v>
      </c>
      <c r="Q161">
        <v>22.151108700000002</v>
      </c>
      <c r="R161">
        <v>26.994482999999999</v>
      </c>
      <c r="S161">
        <v>26.869015999999998</v>
      </c>
      <c r="T161">
        <v>24.915469999999999</v>
      </c>
      <c r="U161">
        <v>27.843954</v>
      </c>
      <c r="V161">
        <v>29.932245000000002</v>
      </c>
      <c r="W161">
        <v>31.353172000000001</v>
      </c>
      <c r="X161">
        <v>33.229689</v>
      </c>
      <c r="Y161">
        <v>32.131008999999999</v>
      </c>
      <c r="Z161">
        <v>29.988941730000001</v>
      </c>
      <c r="AA161">
        <v>27.846874469999999</v>
      </c>
      <c r="AB161">
        <v>25.704807200000001</v>
      </c>
      <c r="AC161">
        <v>23.562739929999999</v>
      </c>
      <c r="AD161">
        <v>21.849086119999999</v>
      </c>
      <c r="AE161">
        <v>21.634879389999998</v>
      </c>
      <c r="AF161">
        <v>21.420672669999998</v>
      </c>
      <c r="AG161">
        <v>21.206465940000001</v>
      </c>
      <c r="AH161">
        <v>20.99225921</v>
      </c>
      <c r="AI161">
        <v>20.77805249</v>
      </c>
      <c r="AJ161">
        <v>20.56384576</v>
      </c>
      <c r="AK161">
        <v>20.349639029999999</v>
      </c>
      <c r="AL161">
        <v>19.2786054</v>
      </c>
      <c r="AM161">
        <v>17.136538130000002</v>
      </c>
      <c r="AN161">
        <v>14.994470870000001</v>
      </c>
      <c r="AO161">
        <v>12.852403600000001</v>
      </c>
      <c r="AP161">
        <v>10.710336330000001</v>
      </c>
      <c r="AQ161">
        <v>8.5682690669999992</v>
      </c>
      <c r="AR161">
        <v>6.4262018000000003</v>
      </c>
      <c r="AS161">
        <v>4.2841345329999996</v>
      </c>
      <c r="AT161">
        <v>2.1420672669999998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CE161">
        <v>1921</v>
      </c>
      <c r="CF161" s="1">
        <v>0.842581091</v>
      </c>
      <c r="CG161">
        <v>1.1908999090000001</v>
      </c>
      <c r="CH161">
        <v>109.809348</v>
      </c>
      <c r="CI161">
        <v>1.173417685</v>
      </c>
      <c r="CJ161">
        <v>16.049705929999998</v>
      </c>
      <c r="CK161">
        <v>16049.70593</v>
      </c>
      <c r="CL161">
        <v>486.6136242</v>
      </c>
      <c r="CM161">
        <v>81.187255190000002</v>
      </c>
      <c r="CN161">
        <v>7.1469500740000003</v>
      </c>
      <c r="CO161">
        <v>3.6612227019999999</v>
      </c>
      <c r="CP161">
        <v>19.846108770000001</v>
      </c>
      <c r="CQ161">
        <v>13.18483872</v>
      </c>
      <c r="CR161">
        <v>0.32444592</v>
      </c>
      <c r="CS161">
        <v>5.5994809999999999E-2</v>
      </c>
      <c r="CT161">
        <v>0</v>
      </c>
      <c r="CU161">
        <v>0</v>
      </c>
      <c r="CV161" s="2">
        <v>6.6799999999999997E-4</v>
      </c>
      <c r="CW161">
        <v>0</v>
      </c>
      <c r="CX161">
        <v>0</v>
      </c>
      <c r="CY161">
        <v>0</v>
      </c>
      <c r="CZ161">
        <v>0</v>
      </c>
      <c r="DA161" s="2">
        <v>7.0500000000000003E-6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6.3575755000000003</v>
      </c>
      <c r="DJ161">
        <v>0</v>
      </c>
      <c r="DK161">
        <v>0</v>
      </c>
      <c r="DL161">
        <v>0</v>
      </c>
      <c r="DM161">
        <v>0</v>
      </c>
      <c r="DN161">
        <v>4.4465700000000004E-3</v>
      </c>
      <c r="DO161">
        <v>0</v>
      </c>
      <c r="DP161">
        <v>0</v>
      </c>
      <c r="DQ161">
        <v>0</v>
      </c>
      <c r="DR161">
        <v>105.42979</v>
      </c>
      <c r="DS161">
        <v>4293.7260999999999</v>
      </c>
    </row>
    <row r="162" spans="1:123">
      <c r="A162" t="s">
        <v>7</v>
      </c>
      <c r="B162" t="s">
        <v>8</v>
      </c>
      <c r="C162" t="s">
        <v>60</v>
      </c>
      <c r="D162" t="s">
        <v>62</v>
      </c>
      <c r="E162" t="s">
        <v>10</v>
      </c>
      <c r="F162" t="s">
        <v>53</v>
      </c>
      <c r="G162" t="s">
        <v>54</v>
      </c>
      <c r="H162">
        <v>5.2735332000000001</v>
      </c>
      <c r="I162">
        <v>5.3282102</v>
      </c>
      <c r="J162">
        <v>5.4976481000000001</v>
      </c>
      <c r="K162">
        <v>5.5417193999999999</v>
      </c>
      <c r="L162">
        <v>5.6480085000000004</v>
      </c>
      <c r="M162">
        <v>6.2799142999999997</v>
      </c>
      <c r="N162">
        <v>7.2759030999999998</v>
      </c>
      <c r="O162">
        <v>8.1125600000000002</v>
      </c>
      <c r="P162">
        <v>8.1356999999999999</v>
      </c>
      <c r="Q162">
        <v>7.6612299999999998</v>
      </c>
      <c r="R162">
        <v>3.391</v>
      </c>
      <c r="S162">
        <v>3.0215000000000001</v>
      </c>
      <c r="T162">
        <v>2.4937999999999998</v>
      </c>
      <c r="U162">
        <v>2.1974999999999998</v>
      </c>
      <c r="V162">
        <v>1.7759</v>
      </c>
      <c r="W162">
        <v>1.2753000000000001</v>
      </c>
      <c r="X162">
        <v>0.87660000000000005</v>
      </c>
      <c r="Y162">
        <v>0.79220000000000002</v>
      </c>
      <c r="Z162">
        <v>0.739386667</v>
      </c>
      <c r="AA162">
        <v>0.68657333300000001</v>
      </c>
      <c r="AB162">
        <v>0.63375999999999999</v>
      </c>
      <c r="AC162">
        <v>0.58094666699999997</v>
      </c>
      <c r="AD162">
        <v>0.53869599999999995</v>
      </c>
      <c r="AE162">
        <v>0.53341466699999995</v>
      </c>
      <c r="AF162">
        <v>0.52813333299999998</v>
      </c>
      <c r="AG162">
        <v>0.52285199999999998</v>
      </c>
      <c r="AH162">
        <v>0.51757066699999998</v>
      </c>
      <c r="AI162">
        <v>0.51228933300000001</v>
      </c>
      <c r="AJ162">
        <v>0.50700800000000001</v>
      </c>
      <c r="AK162">
        <v>0.50172666700000002</v>
      </c>
      <c r="AL162">
        <v>0.47532000000000002</v>
      </c>
      <c r="AM162">
        <v>0.422506667</v>
      </c>
      <c r="AN162">
        <v>0.36969333300000001</v>
      </c>
      <c r="AO162">
        <v>0.31688</v>
      </c>
      <c r="AP162">
        <v>0.26406666699999998</v>
      </c>
      <c r="AQ162">
        <v>0.21125333299999999</v>
      </c>
      <c r="AR162">
        <v>0.15844</v>
      </c>
      <c r="AS162">
        <v>0.10562666699999999</v>
      </c>
      <c r="AT162">
        <v>5.2813332999999997E-2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CE162">
        <v>1922</v>
      </c>
      <c r="CF162" s="1">
        <v>0.88356436400000005</v>
      </c>
      <c r="CG162">
        <v>1.206088909</v>
      </c>
      <c r="CH162">
        <v>110.48581040000001</v>
      </c>
      <c r="CI162">
        <v>1.1887793719999999</v>
      </c>
      <c r="CJ162">
        <v>16.950896</v>
      </c>
      <c r="CK162">
        <v>16950.896000000001</v>
      </c>
      <c r="CL162">
        <v>484.8273418</v>
      </c>
      <c r="CM162">
        <v>80.530694310000001</v>
      </c>
      <c r="CN162">
        <v>7.2520388149999997</v>
      </c>
      <c r="CO162">
        <v>3.6583337230000001</v>
      </c>
      <c r="CP162">
        <v>19.474278399999999</v>
      </c>
      <c r="CQ162">
        <v>13.236595749999999</v>
      </c>
      <c r="CR162">
        <v>0.56921202999999998</v>
      </c>
      <c r="CS162">
        <v>0.10093674</v>
      </c>
      <c r="CT162">
        <v>0</v>
      </c>
      <c r="CU162">
        <v>0</v>
      </c>
      <c r="CV162" s="2">
        <v>6.7299999999999999E-4</v>
      </c>
      <c r="CW162">
        <v>0</v>
      </c>
      <c r="CX162">
        <v>0</v>
      </c>
      <c r="CY162">
        <v>0</v>
      </c>
      <c r="CZ162">
        <v>0</v>
      </c>
      <c r="DA162" s="2">
        <v>7.0899999999999999E-6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7.5196689000000001</v>
      </c>
      <c r="DJ162">
        <v>0</v>
      </c>
      <c r="DK162">
        <v>0</v>
      </c>
      <c r="DL162">
        <v>0</v>
      </c>
      <c r="DM162">
        <v>0</v>
      </c>
      <c r="DN162">
        <v>4.4465700000000004E-3</v>
      </c>
      <c r="DO162">
        <v>0</v>
      </c>
      <c r="DP162">
        <v>0</v>
      </c>
      <c r="DQ162">
        <v>0</v>
      </c>
      <c r="DR162">
        <v>105.47367</v>
      </c>
      <c r="DS162">
        <v>4296.0326999999997</v>
      </c>
    </row>
    <row r="163" spans="1:123">
      <c r="CE163">
        <v>1923</v>
      </c>
      <c r="CF163" s="1">
        <v>1.0023812729999999</v>
      </c>
      <c r="CG163">
        <v>1.2091868180000001</v>
      </c>
      <c r="CH163">
        <v>112.25356410000001</v>
      </c>
      <c r="CI163">
        <v>1.2051209780000001</v>
      </c>
      <c r="CJ163">
        <v>19.723672019999999</v>
      </c>
      <c r="CK163">
        <v>19723.672020000002</v>
      </c>
      <c r="CL163">
        <v>514.23439510000003</v>
      </c>
      <c r="CM163">
        <v>86.275834239999995</v>
      </c>
      <c r="CN163">
        <v>8.0138363320000003</v>
      </c>
      <c r="CO163">
        <v>3.88124621</v>
      </c>
      <c r="CP163">
        <v>20.41782521</v>
      </c>
      <c r="CQ163">
        <v>13.56295731</v>
      </c>
      <c r="CR163">
        <v>0.77479138999999997</v>
      </c>
      <c r="CS163">
        <v>0.13753371</v>
      </c>
      <c r="CT163">
        <v>0</v>
      </c>
      <c r="CU163">
        <v>0</v>
      </c>
      <c r="CV163" s="2">
        <v>6.78E-4</v>
      </c>
      <c r="CW163">
        <v>0</v>
      </c>
      <c r="CX163">
        <v>0</v>
      </c>
      <c r="CY163">
        <v>0</v>
      </c>
      <c r="CZ163">
        <v>0</v>
      </c>
      <c r="DA163" s="2">
        <v>7.1300000000000003E-6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8.1995608999999998</v>
      </c>
      <c r="DJ163">
        <v>0</v>
      </c>
      <c r="DK163">
        <v>0</v>
      </c>
      <c r="DL163">
        <v>0</v>
      </c>
      <c r="DM163">
        <v>0</v>
      </c>
      <c r="DN163">
        <v>4.4465700000000004E-3</v>
      </c>
      <c r="DO163">
        <v>0</v>
      </c>
      <c r="DP163">
        <v>0</v>
      </c>
      <c r="DQ163">
        <v>0</v>
      </c>
      <c r="DR163">
        <v>105.54539</v>
      </c>
      <c r="DS163">
        <v>4299.8026</v>
      </c>
    </row>
    <row r="164" spans="1:123">
      <c r="CE164">
        <v>1924</v>
      </c>
      <c r="CF164" s="1">
        <v>1.0052997269999999</v>
      </c>
      <c r="CG164">
        <v>1.2173473640000001</v>
      </c>
      <c r="CH164">
        <v>112.633506</v>
      </c>
      <c r="CI164">
        <v>1.2222190420000001</v>
      </c>
      <c r="CJ164">
        <v>19.521894069999998</v>
      </c>
      <c r="CK164">
        <v>19521.894069999998</v>
      </c>
      <c r="CL164">
        <v>499.09741439999999</v>
      </c>
      <c r="CM164">
        <v>83.211231139999995</v>
      </c>
      <c r="CN164">
        <v>7.7902965719999999</v>
      </c>
      <c r="CO164">
        <v>3.7748090159999999</v>
      </c>
      <c r="CP164">
        <v>19.778823760000002</v>
      </c>
      <c r="CQ164">
        <v>13.51876875</v>
      </c>
      <c r="CR164">
        <v>0.82730698000000003</v>
      </c>
      <c r="CS164">
        <v>0.14595489</v>
      </c>
      <c r="CT164">
        <v>0</v>
      </c>
      <c r="CU164">
        <v>0</v>
      </c>
      <c r="CV164" s="2">
        <v>6.8199999999999999E-4</v>
      </c>
      <c r="CW164">
        <v>0</v>
      </c>
      <c r="CX164">
        <v>0</v>
      </c>
      <c r="CY164">
        <v>0</v>
      </c>
      <c r="CZ164">
        <v>0</v>
      </c>
      <c r="DA164" s="2">
        <v>7.17E-6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10.064031999999999</v>
      </c>
      <c r="DJ164">
        <v>0</v>
      </c>
      <c r="DK164">
        <v>0</v>
      </c>
      <c r="DL164">
        <v>0</v>
      </c>
      <c r="DM164">
        <v>0</v>
      </c>
      <c r="DN164">
        <v>4.4465700000000004E-3</v>
      </c>
      <c r="DO164">
        <v>0</v>
      </c>
      <c r="DP164">
        <v>0</v>
      </c>
      <c r="DQ164">
        <v>0</v>
      </c>
      <c r="DR164">
        <v>105.55898999999999</v>
      </c>
      <c r="DS164">
        <v>4300.5174999999999</v>
      </c>
    </row>
    <row r="165" spans="1:123">
      <c r="CE165">
        <v>1925</v>
      </c>
      <c r="CF165" s="1">
        <v>1.0160828180000001</v>
      </c>
      <c r="CG165">
        <v>1.232636182</v>
      </c>
      <c r="CH165">
        <v>113.6704269</v>
      </c>
      <c r="CI165">
        <v>1.237791101</v>
      </c>
      <c r="CJ165">
        <v>19.738889839999999</v>
      </c>
      <c r="CK165">
        <v>19738.88984</v>
      </c>
      <c r="CL165">
        <v>502.6957688</v>
      </c>
      <c r="CM165">
        <v>84.061744230000002</v>
      </c>
      <c r="CN165">
        <v>7.9832638119999997</v>
      </c>
      <c r="CO165">
        <v>3.7906069819999999</v>
      </c>
      <c r="CP165">
        <v>19.75345484</v>
      </c>
      <c r="CQ165">
        <v>13.86962011</v>
      </c>
      <c r="CR165">
        <v>0.86947277999999995</v>
      </c>
      <c r="CS165">
        <v>0.15281138999999999</v>
      </c>
      <c r="CT165">
        <v>0</v>
      </c>
      <c r="CU165">
        <v>0</v>
      </c>
      <c r="CV165" s="2">
        <v>6.87E-4</v>
      </c>
      <c r="CW165">
        <v>0</v>
      </c>
      <c r="CX165">
        <v>0</v>
      </c>
      <c r="CY165">
        <v>0</v>
      </c>
      <c r="CZ165">
        <v>0</v>
      </c>
      <c r="DA165" s="2">
        <v>7.2099999999999996E-6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9.8879850000000005</v>
      </c>
      <c r="DJ165">
        <v>0</v>
      </c>
      <c r="DK165">
        <v>0</v>
      </c>
      <c r="DL165">
        <v>0</v>
      </c>
      <c r="DM165">
        <v>0</v>
      </c>
      <c r="DN165">
        <v>4.4465700000000004E-3</v>
      </c>
      <c r="DO165">
        <v>0</v>
      </c>
      <c r="DP165">
        <v>0</v>
      </c>
      <c r="DQ165">
        <v>0</v>
      </c>
      <c r="DR165">
        <v>105.60265</v>
      </c>
      <c r="DS165">
        <v>4302.8127999999997</v>
      </c>
    </row>
    <row r="166" spans="1:123">
      <c r="CE166">
        <v>1926</v>
      </c>
      <c r="CF166" s="1">
        <v>0.99799009100000002</v>
      </c>
      <c r="CG166">
        <v>1.229205273</v>
      </c>
      <c r="CH166">
        <v>114.5456303</v>
      </c>
      <c r="CI166">
        <v>1.2526121059999999</v>
      </c>
      <c r="CJ166">
        <v>19.808913230000002</v>
      </c>
      <c r="CK166">
        <v>19808.913229999998</v>
      </c>
      <c r="CL166">
        <v>499.04182040000001</v>
      </c>
      <c r="CM166">
        <v>84.16877083</v>
      </c>
      <c r="CN166">
        <v>8.0571661020000001</v>
      </c>
      <c r="CO166">
        <v>3.7243836379999999</v>
      </c>
      <c r="CP166">
        <v>19.573020110000002</v>
      </c>
      <c r="CQ166">
        <v>14.121326529999999</v>
      </c>
      <c r="CR166">
        <v>0.96266008000000003</v>
      </c>
      <c r="CS166">
        <v>0.16877180999999999</v>
      </c>
      <c r="CT166">
        <v>0</v>
      </c>
      <c r="CU166">
        <v>0</v>
      </c>
      <c r="CV166" s="2">
        <v>6.9200000000000002E-4</v>
      </c>
      <c r="CW166">
        <v>0</v>
      </c>
      <c r="CX166">
        <v>0</v>
      </c>
      <c r="CY166">
        <v>0</v>
      </c>
      <c r="CZ166">
        <v>0</v>
      </c>
      <c r="DA166" s="2">
        <v>7.25E-6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10.020583999999999</v>
      </c>
      <c r="DJ166">
        <v>0</v>
      </c>
      <c r="DK166">
        <v>0</v>
      </c>
      <c r="DL166">
        <v>0</v>
      </c>
      <c r="DM166">
        <v>0</v>
      </c>
      <c r="DN166">
        <v>4.4465700000000004E-3</v>
      </c>
      <c r="DO166">
        <v>0</v>
      </c>
      <c r="DP166">
        <v>0</v>
      </c>
      <c r="DQ166">
        <v>0</v>
      </c>
      <c r="DR166">
        <v>105.65209</v>
      </c>
      <c r="DS166">
        <v>4305.4116000000004</v>
      </c>
    </row>
    <row r="167" spans="1:123">
      <c r="CE167">
        <v>1927</v>
      </c>
      <c r="CF167" s="1">
        <v>1.089205636</v>
      </c>
      <c r="CG167">
        <v>1.2326029089999999</v>
      </c>
      <c r="CH167">
        <v>115.74748</v>
      </c>
      <c r="CI167">
        <v>1.2667652840000001</v>
      </c>
      <c r="CJ167">
        <v>21.139782289999999</v>
      </c>
      <c r="CK167">
        <v>21139.782289999999</v>
      </c>
      <c r="CL167">
        <v>515.09108839999999</v>
      </c>
      <c r="CM167">
        <v>86.52753525</v>
      </c>
      <c r="CN167">
        <v>8.4997738070000004</v>
      </c>
      <c r="CO167">
        <v>3.8503573819999999</v>
      </c>
      <c r="CP167">
        <v>19.875509860000001</v>
      </c>
      <c r="CQ167">
        <v>14.35602967</v>
      </c>
      <c r="CR167">
        <v>1.1076116</v>
      </c>
      <c r="CS167">
        <v>0.19366311</v>
      </c>
      <c r="CT167">
        <v>0</v>
      </c>
      <c r="CU167">
        <v>4.9450270000000003E-3</v>
      </c>
      <c r="CV167" s="2">
        <v>6.96E-4</v>
      </c>
      <c r="CW167">
        <v>0</v>
      </c>
      <c r="CX167">
        <v>0</v>
      </c>
      <c r="CY167">
        <v>0</v>
      </c>
      <c r="CZ167">
        <v>0</v>
      </c>
      <c r="DA167" s="2">
        <v>7.2899999999999997E-6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13.691727999999999</v>
      </c>
      <c r="DJ167">
        <v>0</v>
      </c>
      <c r="DK167">
        <v>0</v>
      </c>
      <c r="DL167">
        <v>0</v>
      </c>
      <c r="DM167">
        <v>0</v>
      </c>
      <c r="DN167">
        <v>4.4465700000000004E-3</v>
      </c>
      <c r="DO167">
        <v>0</v>
      </c>
      <c r="DP167">
        <v>0</v>
      </c>
      <c r="DQ167">
        <v>0</v>
      </c>
      <c r="DR167">
        <v>105.65063000000001</v>
      </c>
      <c r="DS167">
        <v>4305.3352000000004</v>
      </c>
    </row>
    <row r="168" spans="1:123">
      <c r="CE168">
        <v>1928</v>
      </c>
      <c r="CF168" s="1">
        <v>1.0843830000000001</v>
      </c>
      <c r="CG168">
        <v>1.2373660909999999</v>
      </c>
      <c r="CH168">
        <v>116.7958666</v>
      </c>
      <c r="CI168">
        <v>1.2797850850000001</v>
      </c>
      <c r="CJ168">
        <v>21.065047459999999</v>
      </c>
      <c r="CK168">
        <v>21065.047460000002</v>
      </c>
      <c r="CL168">
        <v>515.84008889999996</v>
      </c>
      <c r="CM168">
        <v>87.11586337</v>
      </c>
      <c r="CN168">
        <v>8.5690236950000003</v>
      </c>
      <c r="CO168">
        <v>3.8281349320000002</v>
      </c>
      <c r="CP168">
        <v>19.915930759999998</v>
      </c>
      <c r="CQ168">
        <v>14.51635529</v>
      </c>
      <c r="CR168">
        <v>1.2252076999999999</v>
      </c>
      <c r="CS168">
        <v>0.21328050000000001</v>
      </c>
      <c r="CT168">
        <v>0</v>
      </c>
      <c r="CU168">
        <v>3.0139895999999999E-2</v>
      </c>
      <c r="CV168" s="2">
        <v>6.9899999999999997E-4</v>
      </c>
      <c r="CW168">
        <v>0</v>
      </c>
      <c r="CX168">
        <v>0</v>
      </c>
      <c r="CY168">
        <v>0</v>
      </c>
      <c r="CZ168">
        <v>0</v>
      </c>
      <c r="DA168" s="2">
        <v>7.3200000000000002E-6</v>
      </c>
      <c r="DB168">
        <v>0</v>
      </c>
      <c r="DC168">
        <v>0</v>
      </c>
      <c r="DD168">
        <v>0</v>
      </c>
      <c r="DE168">
        <v>0</v>
      </c>
      <c r="DF168">
        <v>2.0814729000000001E-2</v>
      </c>
      <c r="DG168">
        <v>0</v>
      </c>
      <c r="DH168">
        <v>0</v>
      </c>
      <c r="DI168">
        <v>16.914307000000001</v>
      </c>
      <c r="DJ168">
        <v>0</v>
      </c>
      <c r="DK168">
        <v>0</v>
      </c>
      <c r="DL168">
        <v>0</v>
      </c>
      <c r="DM168">
        <v>0</v>
      </c>
      <c r="DN168">
        <v>4.4465700000000004E-3</v>
      </c>
      <c r="DO168">
        <v>0</v>
      </c>
      <c r="DP168">
        <v>0</v>
      </c>
      <c r="DQ168">
        <v>0</v>
      </c>
      <c r="DR168">
        <v>105.59392</v>
      </c>
      <c r="DS168">
        <v>4302.3536999999997</v>
      </c>
    </row>
    <row r="169" spans="1:123">
      <c r="CE169">
        <v>1929</v>
      </c>
      <c r="CF169" s="1">
        <v>1.163906455</v>
      </c>
      <c r="CG169">
        <v>1.239031636</v>
      </c>
      <c r="CH169">
        <v>118.0199977</v>
      </c>
      <c r="CI169">
        <v>1.2908275819999999</v>
      </c>
      <c r="CJ169">
        <v>22.402219519999999</v>
      </c>
      <c r="CK169">
        <v>22402.219519999999</v>
      </c>
      <c r="CL169">
        <v>527.05357549999997</v>
      </c>
      <c r="CM169">
        <v>89.376702469999998</v>
      </c>
      <c r="CN169">
        <v>8.8944819479999992</v>
      </c>
      <c r="CO169">
        <v>3.8902159940000001</v>
      </c>
      <c r="CP169">
        <v>20.274973939999999</v>
      </c>
      <c r="CQ169">
        <v>14.71422465</v>
      </c>
      <c r="CR169">
        <v>1.2037865000000001</v>
      </c>
      <c r="CS169">
        <v>0.20802540999999999</v>
      </c>
      <c r="CT169">
        <v>0</v>
      </c>
      <c r="CU169">
        <v>3.3293009999999998E-3</v>
      </c>
      <c r="CV169" s="2">
        <v>7.0200000000000004E-4</v>
      </c>
      <c r="CW169">
        <v>0</v>
      </c>
      <c r="CX169">
        <v>0</v>
      </c>
      <c r="CY169">
        <v>0</v>
      </c>
      <c r="CZ169">
        <v>0</v>
      </c>
      <c r="DA169" s="2">
        <v>7.3499999999999999E-6</v>
      </c>
      <c r="DB169">
        <v>0</v>
      </c>
      <c r="DC169">
        <v>0</v>
      </c>
      <c r="DD169">
        <v>0</v>
      </c>
      <c r="DE169">
        <v>0</v>
      </c>
      <c r="DF169">
        <v>0.33502493999999999</v>
      </c>
      <c r="DG169">
        <v>0</v>
      </c>
      <c r="DH169">
        <v>0</v>
      </c>
      <c r="DI169">
        <v>19.383389999999999</v>
      </c>
      <c r="DJ169">
        <v>0</v>
      </c>
      <c r="DK169">
        <v>0</v>
      </c>
      <c r="DL169">
        <v>0</v>
      </c>
      <c r="DM169">
        <v>0</v>
      </c>
      <c r="DN169">
        <v>4.4465700000000004E-3</v>
      </c>
      <c r="DO169">
        <v>0</v>
      </c>
      <c r="DP169">
        <v>0</v>
      </c>
      <c r="DQ169">
        <v>0</v>
      </c>
      <c r="DR169">
        <v>105.60372</v>
      </c>
      <c r="DS169">
        <v>4297.9849000000004</v>
      </c>
    </row>
    <row r="170" spans="1:123">
      <c r="CE170">
        <v>1930</v>
      </c>
      <c r="CF170" s="1">
        <v>1.0731081819999999</v>
      </c>
      <c r="CG170">
        <v>1.245393545</v>
      </c>
      <c r="CH170">
        <v>119.6701788</v>
      </c>
      <c r="CI170">
        <v>1.3003703550000001</v>
      </c>
      <c r="CJ170">
        <v>20.792339859999998</v>
      </c>
      <c r="CK170">
        <v>20792.33986</v>
      </c>
      <c r="CL170">
        <v>535.03490280000005</v>
      </c>
      <c r="CM170">
        <v>91.59573863</v>
      </c>
      <c r="CN170">
        <v>8.8417708780000002</v>
      </c>
      <c r="CO170">
        <v>3.907622806</v>
      </c>
      <c r="CP170">
        <v>20.952388590000002</v>
      </c>
      <c r="CQ170">
        <v>14.91409801</v>
      </c>
      <c r="CR170">
        <v>0.99750344000000002</v>
      </c>
      <c r="CS170">
        <v>0.17035764</v>
      </c>
      <c r="CT170">
        <v>0</v>
      </c>
      <c r="CU170">
        <v>-2.6051042999999999E-2</v>
      </c>
      <c r="CV170" s="2">
        <v>7.0299999999999996E-4</v>
      </c>
      <c r="CW170">
        <v>0</v>
      </c>
      <c r="CX170">
        <v>0</v>
      </c>
      <c r="CY170">
        <v>0</v>
      </c>
      <c r="CZ170">
        <v>0</v>
      </c>
      <c r="DA170" s="2">
        <v>7.3599999999999998E-6</v>
      </c>
      <c r="DB170">
        <v>0</v>
      </c>
      <c r="DC170">
        <v>0</v>
      </c>
      <c r="DD170">
        <v>0</v>
      </c>
      <c r="DE170">
        <v>0</v>
      </c>
      <c r="DF170">
        <v>1.1701026000000001</v>
      </c>
      <c r="DG170">
        <v>0</v>
      </c>
      <c r="DH170">
        <v>0</v>
      </c>
      <c r="DI170">
        <v>20.571833999999999</v>
      </c>
      <c r="DJ170">
        <v>0</v>
      </c>
      <c r="DK170">
        <v>0</v>
      </c>
      <c r="DL170">
        <v>0</v>
      </c>
      <c r="DM170">
        <v>0</v>
      </c>
      <c r="DN170">
        <v>4.4465700000000004E-3</v>
      </c>
      <c r="DO170">
        <v>0</v>
      </c>
      <c r="DP170">
        <v>0</v>
      </c>
      <c r="DQ170">
        <v>0</v>
      </c>
      <c r="DR170">
        <v>105.91829</v>
      </c>
      <c r="DS170">
        <v>4287.8382000000001</v>
      </c>
    </row>
    <row r="171" spans="1:123">
      <c r="CE171">
        <v>1931</v>
      </c>
      <c r="CF171" s="1">
        <v>0.95916545499999994</v>
      </c>
      <c r="CG171">
        <v>1.262148</v>
      </c>
      <c r="CH171">
        <v>119.9075078</v>
      </c>
      <c r="CI171">
        <v>1.3073181920000001</v>
      </c>
      <c r="CJ171">
        <v>18.348146</v>
      </c>
      <c r="CK171">
        <v>18348.146000000001</v>
      </c>
      <c r="CL171">
        <v>504.89813450000003</v>
      </c>
      <c r="CM171">
        <v>86.485318669999998</v>
      </c>
      <c r="CN171">
        <v>8.2063161529999995</v>
      </c>
      <c r="CO171">
        <v>3.6991930860000002</v>
      </c>
      <c r="CP171">
        <v>19.782983460000001</v>
      </c>
      <c r="CQ171">
        <v>14.78918346</v>
      </c>
      <c r="CR171">
        <v>0.67660209999999998</v>
      </c>
      <c r="CS171">
        <v>0.11326202</v>
      </c>
      <c r="CT171">
        <v>0</v>
      </c>
      <c r="CU171">
        <v>-3.8292080000000002E-3</v>
      </c>
      <c r="CV171" s="2">
        <v>7.0600000000000003E-4</v>
      </c>
      <c r="CW171">
        <v>0</v>
      </c>
      <c r="CX171">
        <v>0</v>
      </c>
      <c r="CY171">
        <v>0</v>
      </c>
      <c r="CZ171">
        <v>0</v>
      </c>
      <c r="DA171" s="2">
        <v>7.3799999999999996E-6</v>
      </c>
      <c r="DB171">
        <v>0</v>
      </c>
      <c r="DC171">
        <v>0</v>
      </c>
      <c r="DD171">
        <v>0</v>
      </c>
      <c r="DE171">
        <v>0</v>
      </c>
      <c r="DF171">
        <v>1.6600329</v>
      </c>
      <c r="DG171">
        <v>0</v>
      </c>
      <c r="DH171">
        <v>0</v>
      </c>
      <c r="DI171">
        <v>21.232329</v>
      </c>
      <c r="DJ171">
        <v>0</v>
      </c>
      <c r="DK171">
        <v>0</v>
      </c>
      <c r="DL171">
        <v>0</v>
      </c>
      <c r="DM171">
        <v>0</v>
      </c>
      <c r="DN171">
        <v>4.4465700000000004E-3</v>
      </c>
      <c r="DO171">
        <v>0</v>
      </c>
      <c r="DP171">
        <v>0</v>
      </c>
      <c r="DQ171">
        <v>0</v>
      </c>
      <c r="DR171">
        <v>106.6887</v>
      </c>
      <c r="DS171">
        <v>4282.6938</v>
      </c>
    </row>
    <row r="172" spans="1:123">
      <c r="CE172">
        <v>1932</v>
      </c>
      <c r="CF172" s="1">
        <v>0.864763909</v>
      </c>
      <c r="CG172">
        <v>1.2766707269999999</v>
      </c>
      <c r="CH172">
        <v>121.4219873</v>
      </c>
      <c r="CI172">
        <v>1.314106352</v>
      </c>
      <c r="CJ172">
        <v>16.1511052</v>
      </c>
      <c r="CK172">
        <v>16151.1052</v>
      </c>
      <c r="CL172">
        <v>510.18233149999998</v>
      </c>
      <c r="CM172">
        <v>87.907253729999994</v>
      </c>
      <c r="CN172">
        <v>8.1424843019999997</v>
      </c>
      <c r="CO172">
        <v>3.7011205189999998</v>
      </c>
      <c r="CP172">
        <v>20.16181555</v>
      </c>
      <c r="CQ172">
        <v>14.905893089999999</v>
      </c>
      <c r="CR172">
        <v>0.51911083999999996</v>
      </c>
      <c r="CS172">
        <v>8.5847633000000007E-2</v>
      </c>
      <c r="CT172">
        <v>0</v>
      </c>
      <c r="CU172">
        <v>7.4310700000000001E-4</v>
      </c>
      <c r="CV172" s="2">
        <v>7.0799999999999997E-4</v>
      </c>
      <c r="CW172">
        <v>0</v>
      </c>
      <c r="CX172">
        <v>0</v>
      </c>
      <c r="CY172">
        <v>0</v>
      </c>
      <c r="CZ172">
        <v>0</v>
      </c>
      <c r="DA172" s="2">
        <v>7.4000000000000003E-6</v>
      </c>
      <c r="DB172">
        <v>0</v>
      </c>
      <c r="DC172">
        <v>0</v>
      </c>
      <c r="DD172">
        <v>0</v>
      </c>
      <c r="DE172">
        <v>0</v>
      </c>
      <c r="DF172">
        <v>1.6167368</v>
      </c>
      <c r="DG172">
        <v>0</v>
      </c>
      <c r="DH172">
        <v>0</v>
      </c>
      <c r="DI172">
        <v>23.837143999999999</v>
      </c>
      <c r="DJ172">
        <v>0</v>
      </c>
      <c r="DK172">
        <v>5.7643490000000002E-3</v>
      </c>
      <c r="DL172">
        <v>0</v>
      </c>
      <c r="DM172">
        <v>0</v>
      </c>
      <c r="DN172">
        <v>4.4465700000000004E-3</v>
      </c>
      <c r="DO172">
        <v>0</v>
      </c>
      <c r="DP172">
        <v>0</v>
      </c>
      <c r="DQ172">
        <v>0</v>
      </c>
      <c r="DR172">
        <v>107.41813</v>
      </c>
      <c r="DS172">
        <v>4276.7559000000001</v>
      </c>
    </row>
    <row r="173" spans="1:123">
      <c r="CE173">
        <v>1933</v>
      </c>
      <c r="CF173" s="1">
        <v>0.91045881799999995</v>
      </c>
      <c r="CG173">
        <v>1.2838988179999999</v>
      </c>
      <c r="CH173">
        <v>122.34376589999999</v>
      </c>
      <c r="CI173">
        <v>1.319777787</v>
      </c>
      <c r="CJ173">
        <v>16.995040809999999</v>
      </c>
      <c r="CK173">
        <v>16995.040809999999</v>
      </c>
      <c r="CL173">
        <v>508.11601209999998</v>
      </c>
      <c r="CM173">
        <v>87.739264419999998</v>
      </c>
      <c r="CN173">
        <v>8.1023329769999997</v>
      </c>
      <c r="CO173">
        <v>3.6739916959999999</v>
      </c>
      <c r="CP173">
        <v>20.01961331</v>
      </c>
      <c r="CQ173">
        <v>14.93930374</v>
      </c>
      <c r="CR173">
        <v>0.61081443999999996</v>
      </c>
      <c r="CS173">
        <v>0.10162740000000001</v>
      </c>
      <c r="CT173">
        <v>0</v>
      </c>
      <c r="CU173">
        <v>8.07641E-4</v>
      </c>
      <c r="CV173" s="2">
        <v>7.1100000000000004E-4</v>
      </c>
      <c r="CW173">
        <v>0</v>
      </c>
      <c r="CX173">
        <v>0</v>
      </c>
      <c r="CY173">
        <v>0</v>
      </c>
      <c r="CZ173">
        <v>0</v>
      </c>
      <c r="DA173" s="2">
        <v>7.43E-6</v>
      </c>
      <c r="DB173">
        <v>0</v>
      </c>
      <c r="DC173">
        <v>0</v>
      </c>
      <c r="DD173">
        <v>0</v>
      </c>
      <c r="DE173">
        <v>0</v>
      </c>
      <c r="DF173">
        <v>1.6336581999999999</v>
      </c>
      <c r="DG173">
        <v>0</v>
      </c>
      <c r="DH173">
        <v>0</v>
      </c>
      <c r="DI173">
        <v>28.120028000000001</v>
      </c>
      <c r="DJ173">
        <v>0</v>
      </c>
      <c r="DK173">
        <v>0.14482802</v>
      </c>
      <c r="DL173">
        <v>0</v>
      </c>
      <c r="DM173">
        <v>0</v>
      </c>
      <c r="DN173">
        <v>4.446569E-3</v>
      </c>
      <c r="DO173">
        <v>0</v>
      </c>
      <c r="DP173">
        <v>0</v>
      </c>
      <c r="DQ173">
        <v>0</v>
      </c>
      <c r="DR173">
        <v>108.09757999999999</v>
      </c>
      <c r="DS173">
        <v>4271.2584999999999</v>
      </c>
    </row>
    <row r="174" spans="1:123">
      <c r="CE174">
        <v>1934</v>
      </c>
      <c r="CF174" s="1">
        <v>0.99020863599999998</v>
      </c>
      <c r="CG174">
        <v>1.293258818</v>
      </c>
      <c r="CH174">
        <v>123.9532999</v>
      </c>
      <c r="CI174">
        <v>1.326062979</v>
      </c>
      <c r="CJ174">
        <v>18.679912770000001</v>
      </c>
      <c r="CK174">
        <v>18679.912769999999</v>
      </c>
      <c r="CL174">
        <v>528.03316600000005</v>
      </c>
      <c r="CM174">
        <v>91.49703968</v>
      </c>
      <c r="CN174">
        <v>8.6036755849999995</v>
      </c>
      <c r="CO174">
        <v>3.817622407</v>
      </c>
      <c r="CP174">
        <v>20.702617839999998</v>
      </c>
      <c r="CQ174">
        <v>15.090446480000001</v>
      </c>
      <c r="CR174">
        <v>0.91252255000000004</v>
      </c>
      <c r="CS174">
        <v>0.15202423000000001</v>
      </c>
      <c r="CT174">
        <v>0</v>
      </c>
      <c r="CU174">
        <v>8.7788999999999999E-4</v>
      </c>
      <c r="CV174" s="2">
        <v>7.1500000000000003E-4</v>
      </c>
      <c r="CW174">
        <v>0</v>
      </c>
      <c r="CX174">
        <v>0</v>
      </c>
      <c r="CY174">
        <v>0</v>
      </c>
      <c r="CZ174">
        <v>0</v>
      </c>
      <c r="DA174" s="2">
        <v>7.4699999999999996E-6</v>
      </c>
      <c r="DB174">
        <v>0</v>
      </c>
      <c r="DC174">
        <v>0</v>
      </c>
      <c r="DD174">
        <v>0</v>
      </c>
      <c r="DE174">
        <v>0</v>
      </c>
      <c r="DF174">
        <v>1.6505882999999999</v>
      </c>
      <c r="DG174">
        <v>0</v>
      </c>
      <c r="DH174">
        <v>0</v>
      </c>
      <c r="DI174">
        <v>34.519286999999998</v>
      </c>
      <c r="DJ174">
        <v>0</v>
      </c>
      <c r="DK174">
        <v>0.60639434000000003</v>
      </c>
      <c r="DL174">
        <v>0</v>
      </c>
      <c r="DM174">
        <v>0</v>
      </c>
      <c r="DN174">
        <v>4.4465720000000002E-3</v>
      </c>
      <c r="DO174">
        <v>0</v>
      </c>
      <c r="DP174">
        <v>0</v>
      </c>
      <c r="DQ174">
        <v>0</v>
      </c>
      <c r="DR174">
        <v>108.91202</v>
      </c>
      <c r="DS174">
        <v>4272.3774000000003</v>
      </c>
    </row>
    <row r="175" spans="1:123">
      <c r="CE175">
        <v>1935</v>
      </c>
      <c r="CF175" s="1">
        <v>1.0393941820000001</v>
      </c>
      <c r="CG175">
        <v>1.293258818</v>
      </c>
      <c r="CH175">
        <v>124.89460440000001</v>
      </c>
      <c r="CI175">
        <v>1.33245233</v>
      </c>
      <c r="CJ175">
        <v>20.077943319999999</v>
      </c>
      <c r="CK175">
        <v>20077.943319999998</v>
      </c>
      <c r="CL175">
        <v>529.44094059999998</v>
      </c>
      <c r="CM175">
        <v>91.902140739999993</v>
      </c>
      <c r="CN175">
        <v>8.7794246729999994</v>
      </c>
      <c r="CO175">
        <v>3.826763235</v>
      </c>
      <c r="CP175">
        <v>20.543197039999999</v>
      </c>
      <c r="CQ175">
        <v>15.08485147</v>
      </c>
      <c r="CR175">
        <v>1.3303297999999999</v>
      </c>
      <c r="CS175">
        <v>0.22028465999999999</v>
      </c>
      <c r="CT175">
        <v>0</v>
      </c>
      <c r="CU175">
        <v>9.5422400000000004E-4</v>
      </c>
      <c r="CV175" s="2">
        <v>7.1900000000000002E-4</v>
      </c>
      <c r="CW175">
        <v>0</v>
      </c>
      <c r="CX175">
        <v>0</v>
      </c>
      <c r="CY175">
        <v>0</v>
      </c>
      <c r="CZ175">
        <v>0</v>
      </c>
      <c r="DA175" s="2">
        <v>7.5000000000000002E-6</v>
      </c>
      <c r="DB175">
        <v>0</v>
      </c>
      <c r="DC175">
        <v>0</v>
      </c>
      <c r="DD175">
        <v>0</v>
      </c>
      <c r="DE175">
        <v>0</v>
      </c>
      <c r="DF175">
        <v>1.6675173000000001</v>
      </c>
      <c r="DG175">
        <v>0</v>
      </c>
      <c r="DH175">
        <v>0</v>
      </c>
      <c r="DI175">
        <v>40.132859000000003</v>
      </c>
      <c r="DJ175">
        <v>0</v>
      </c>
      <c r="DK175">
        <v>0.97427321</v>
      </c>
      <c r="DL175">
        <v>0</v>
      </c>
      <c r="DM175">
        <v>0</v>
      </c>
      <c r="DN175">
        <v>4.4465659999999999E-3</v>
      </c>
      <c r="DO175">
        <v>0</v>
      </c>
      <c r="DP175">
        <v>0</v>
      </c>
      <c r="DQ175">
        <v>0</v>
      </c>
      <c r="DR175">
        <v>109.70014</v>
      </c>
      <c r="DS175">
        <v>4272.1486000000004</v>
      </c>
    </row>
    <row r="176" spans="1:123">
      <c r="CE176">
        <v>1936</v>
      </c>
      <c r="CF176" s="1">
        <v>1.140296727</v>
      </c>
      <c r="CG176">
        <v>1.3018524549999999</v>
      </c>
      <c r="CH176">
        <v>126.46470480000001</v>
      </c>
      <c r="CI176">
        <v>1.3386899889999999</v>
      </c>
      <c r="CJ176">
        <v>21.59757179</v>
      </c>
      <c r="CK176">
        <v>21597.571790000002</v>
      </c>
      <c r="CL176">
        <v>550.03985490000002</v>
      </c>
      <c r="CM176">
        <v>95.834845430000001</v>
      </c>
      <c r="CN176">
        <v>9.362043925</v>
      </c>
      <c r="CO176">
        <v>3.9720080229999999</v>
      </c>
      <c r="CP176">
        <v>21.164186539999999</v>
      </c>
      <c r="CQ176">
        <v>15.361186760000001</v>
      </c>
      <c r="CR176">
        <v>1.7570203</v>
      </c>
      <c r="CS176">
        <v>0.28820401000000001</v>
      </c>
      <c r="CT176">
        <v>0</v>
      </c>
      <c r="CU176">
        <v>1.037276E-3</v>
      </c>
      <c r="CV176" s="2">
        <v>7.2400000000000003E-4</v>
      </c>
      <c r="CW176">
        <v>0</v>
      </c>
      <c r="CX176">
        <v>0</v>
      </c>
      <c r="CY176">
        <v>0</v>
      </c>
      <c r="CZ176">
        <v>0</v>
      </c>
      <c r="DA176" s="2">
        <v>7.5499999999999997E-6</v>
      </c>
      <c r="DB176">
        <v>0</v>
      </c>
      <c r="DC176">
        <v>0</v>
      </c>
      <c r="DD176">
        <v>0</v>
      </c>
      <c r="DE176">
        <v>0</v>
      </c>
      <c r="DF176">
        <v>1.6844463999999999</v>
      </c>
      <c r="DG176">
        <v>0</v>
      </c>
      <c r="DH176">
        <v>0</v>
      </c>
      <c r="DI176">
        <v>42.337119999999999</v>
      </c>
      <c r="DJ176">
        <v>0</v>
      </c>
      <c r="DK176">
        <v>1.0455299</v>
      </c>
      <c r="DL176">
        <v>0</v>
      </c>
      <c r="DM176">
        <v>0</v>
      </c>
      <c r="DN176">
        <v>4.446579E-3</v>
      </c>
      <c r="DO176">
        <v>0</v>
      </c>
      <c r="DP176">
        <v>0</v>
      </c>
      <c r="DQ176">
        <v>0</v>
      </c>
      <c r="DR176">
        <v>110.56758000000001</v>
      </c>
      <c r="DS176">
        <v>4275.9062999999996</v>
      </c>
    </row>
    <row r="177" spans="83:123">
      <c r="CE177">
        <v>1937</v>
      </c>
      <c r="CF177" s="1">
        <v>1.2189188179999999</v>
      </c>
      <c r="CG177">
        <v>1.303051636</v>
      </c>
      <c r="CH177">
        <v>127.1823371</v>
      </c>
      <c r="CI177">
        <v>1.3465253530000001</v>
      </c>
      <c r="CJ177">
        <v>23.231712030000001</v>
      </c>
      <c r="CK177">
        <v>23231.712029999999</v>
      </c>
      <c r="CL177">
        <v>550.61094189999994</v>
      </c>
      <c r="CM177">
        <v>95.845674329999994</v>
      </c>
      <c r="CN177">
        <v>9.5756305420000007</v>
      </c>
      <c r="CO177">
        <v>3.9772150740000001</v>
      </c>
      <c r="CP177">
        <v>20.850604709999999</v>
      </c>
      <c r="CQ177">
        <v>15.4295507</v>
      </c>
      <c r="CR177">
        <v>2.1186454000000001</v>
      </c>
      <c r="CS177">
        <v>0.34372195</v>
      </c>
      <c r="CT177">
        <v>0</v>
      </c>
      <c r="CU177">
        <v>1.127477E-3</v>
      </c>
      <c r="CV177" s="2">
        <v>7.2800000000000002E-4</v>
      </c>
      <c r="CW177">
        <v>0</v>
      </c>
      <c r="CX177">
        <v>0</v>
      </c>
      <c r="CY177">
        <v>0</v>
      </c>
      <c r="CZ177">
        <v>0</v>
      </c>
      <c r="DA177" s="2">
        <v>7.5800000000000003E-6</v>
      </c>
      <c r="DB177">
        <v>0</v>
      </c>
      <c r="DC177">
        <v>0</v>
      </c>
      <c r="DD177">
        <v>0</v>
      </c>
      <c r="DE177">
        <v>0</v>
      </c>
      <c r="DF177">
        <v>1.7013754999999999</v>
      </c>
      <c r="DG177">
        <v>6.3900220000000004E-3</v>
      </c>
      <c r="DH177">
        <v>0</v>
      </c>
      <c r="DI177">
        <v>44.188471</v>
      </c>
      <c r="DJ177">
        <v>0</v>
      </c>
      <c r="DK177">
        <v>1.1131877999999999</v>
      </c>
      <c r="DL177">
        <v>0</v>
      </c>
      <c r="DM177">
        <v>0</v>
      </c>
      <c r="DN177">
        <v>4.4465479999999998E-3</v>
      </c>
      <c r="DO177">
        <v>0</v>
      </c>
      <c r="DP177">
        <v>0</v>
      </c>
      <c r="DQ177">
        <v>0</v>
      </c>
      <c r="DR177">
        <v>111.3625</v>
      </c>
      <c r="DS177">
        <v>4275.9946</v>
      </c>
    </row>
    <row r="178" spans="83:123">
      <c r="CE178">
        <v>1938</v>
      </c>
      <c r="CF178" s="1">
        <v>1.1458036359999999</v>
      </c>
      <c r="CG178">
        <v>1.3107793640000001</v>
      </c>
      <c r="CH178">
        <v>127.905393</v>
      </c>
      <c r="CI178">
        <v>1.3551266769999999</v>
      </c>
      <c r="CJ178">
        <v>21.542975869999999</v>
      </c>
      <c r="CK178">
        <v>21542.975869999998</v>
      </c>
      <c r="CL178">
        <v>535.42684850000001</v>
      </c>
      <c r="CM178">
        <v>93.237060619999994</v>
      </c>
      <c r="CN178">
        <v>9.1336120849999993</v>
      </c>
      <c r="CO178">
        <v>3.8795464310000001</v>
      </c>
      <c r="CP178">
        <v>20.283818</v>
      </c>
      <c r="CQ178">
        <v>15.41698777</v>
      </c>
      <c r="CR178">
        <v>2.4891540999999999</v>
      </c>
      <c r="CS178">
        <v>0.39883953999999999</v>
      </c>
      <c r="CT178">
        <v>0</v>
      </c>
      <c r="CU178">
        <v>1.2254239999999999E-3</v>
      </c>
      <c r="CV178" s="2">
        <v>7.3099999999999999E-4</v>
      </c>
      <c r="CW178">
        <v>0</v>
      </c>
      <c r="CX178">
        <v>0</v>
      </c>
      <c r="CY178">
        <v>0</v>
      </c>
      <c r="CZ178">
        <v>0</v>
      </c>
      <c r="DA178" s="2">
        <v>7.61E-6</v>
      </c>
      <c r="DB178">
        <v>0</v>
      </c>
      <c r="DC178">
        <v>0</v>
      </c>
      <c r="DD178">
        <v>0</v>
      </c>
      <c r="DE178">
        <v>0</v>
      </c>
      <c r="DF178">
        <v>1.7183047</v>
      </c>
      <c r="DG178">
        <v>0.13288079999999999</v>
      </c>
      <c r="DH178">
        <v>0</v>
      </c>
      <c r="DI178">
        <v>49.06474</v>
      </c>
      <c r="DJ178">
        <v>0</v>
      </c>
      <c r="DK178">
        <v>1.185033</v>
      </c>
      <c r="DL178">
        <v>0</v>
      </c>
      <c r="DM178">
        <v>0</v>
      </c>
      <c r="DN178">
        <v>4.4466200000000001E-3</v>
      </c>
      <c r="DO178">
        <v>0</v>
      </c>
      <c r="DP178">
        <v>0</v>
      </c>
      <c r="DQ178">
        <v>0</v>
      </c>
      <c r="DR178">
        <v>112.0603</v>
      </c>
      <c r="DS178">
        <v>4271.2734</v>
      </c>
    </row>
    <row r="179" spans="83:123">
      <c r="CE179">
        <v>1939</v>
      </c>
      <c r="CF179" s="1">
        <v>1.2123935450000001</v>
      </c>
      <c r="CG179">
        <v>1.3126445449999999</v>
      </c>
      <c r="CH179">
        <v>129.5013568</v>
      </c>
      <c r="CI179">
        <v>1.3668291720000001</v>
      </c>
      <c r="CJ179">
        <v>23.010268809999999</v>
      </c>
      <c r="CK179">
        <v>23010.268810000001</v>
      </c>
      <c r="CL179">
        <v>554.53791709999996</v>
      </c>
      <c r="CM179">
        <v>97.345354229999998</v>
      </c>
      <c r="CN179">
        <v>9.6329840190000002</v>
      </c>
      <c r="CO179">
        <v>4.0108206009999998</v>
      </c>
      <c r="CP179">
        <v>21.020853330000001</v>
      </c>
      <c r="CQ179">
        <v>15.63711857</v>
      </c>
      <c r="CR179">
        <v>2.745053</v>
      </c>
      <c r="CS179">
        <v>0.43390074000000001</v>
      </c>
      <c r="CT179">
        <v>0</v>
      </c>
      <c r="CU179">
        <v>1.332062E-3</v>
      </c>
      <c r="CV179" s="2">
        <v>7.3499999999999998E-4</v>
      </c>
      <c r="CW179">
        <v>0</v>
      </c>
      <c r="CX179">
        <v>0</v>
      </c>
      <c r="CY179">
        <v>0</v>
      </c>
      <c r="CZ179">
        <v>0</v>
      </c>
      <c r="DA179" s="2">
        <v>7.6399999999999997E-6</v>
      </c>
      <c r="DB179">
        <v>0</v>
      </c>
      <c r="DC179">
        <v>0</v>
      </c>
      <c r="DD179">
        <v>0</v>
      </c>
      <c r="DE179">
        <v>0</v>
      </c>
      <c r="DF179">
        <v>1.7352338</v>
      </c>
      <c r="DG179">
        <v>0.68779310999999999</v>
      </c>
      <c r="DH179">
        <v>0</v>
      </c>
      <c r="DI179">
        <v>56.683053999999998</v>
      </c>
      <c r="DJ179">
        <v>0</v>
      </c>
      <c r="DK179">
        <v>1.2571398</v>
      </c>
      <c r="DL179">
        <v>0</v>
      </c>
      <c r="DM179">
        <v>0</v>
      </c>
      <c r="DN179">
        <v>4.4464480000000004E-3</v>
      </c>
      <c r="DO179">
        <v>0</v>
      </c>
      <c r="DP179">
        <v>0</v>
      </c>
      <c r="DQ179">
        <v>0</v>
      </c>
      <c r="DR179">
        <v>112.8293</v>
      </c>
      <c r="DS179">
        <v>4270.1197000000002</v>
      </c>
    </row>
    <row r="180" spans="83:123">
      <c r="CE180">
        <v>1940</v>
      </c>
      <c r="CF180" s="1">
        <v>1.3239976360000001</v>
      </c>
      <c r="CG180">
        <v>1.3685705450000001</v>
      </c>
      <c r="CH180">
        <v>130.13499429999999</v>
      </c>
      <c r="CI180">
        <v>1.379589207</v>
      </c>
      <c r="CJ180">
        <v>25.15907412</v>
      </c>
      <c r="CK180">
        <v>25159.074120000001</v>
      </c>
      <c r="CL180">
        <v>550.46540560000005</v>
      </c>
      <c r="CM180">
        <v>96.496128870000007</v>
      </c>
      <c r="CN180">
        <v>9.9613688810000003</v>
      </c>
      <c r="CO180">
        <v>4.0262536259999999</v>
      </c>
      <c r="CP180">
        <v>20.566275749999999</v>
      </c>
      <c r="CQ180">
        <v>15.59254651</v>
      </c>
      <c r="CR180">
        <v>3.2190951999999999</v>
      </c>
      <c r="CS180">
        <v>0.50172554000000003</v>
      </c>
      <c r="CT180">
        <v>0</v>
      </c>
      <c r="CU180">
        <v>1.448183E-3</v>
      </c>
      <c r="CV180" s="2">
        <v>7.4100000000000001E-4</v>
      </c>
      <c r="CW180">
        <v>0</v>
      </c>
      <c r="CX180">
        <v>0</v>
      </c>
      <c r="CY180">
        <v>0</v>
      </c>
      <c r="CZ180">
        <v>0</v>
      </c>
      <c r="DA180" s="2">
        <v>7.6899999999999992E-6</v>
      </c>
      <c r="DB180">
        <v>0</v>
      </c>
      <c r="DC180">
        <v>0</v>
      </c>
      <c r="DD180">
        <v>0</v>
      </c>
      <c r="DE180">
        <v>0</v>
      </c>
      <c r="DF180">
        <v>1.7521629000000001</v>
      </c>
      <c r="DG180">
        <v>1.4928916000000001</v>
      </c>
      <c r="DH180">
        <v>0</v>
      </c>
      <c r="DI180">
        <v>67.980740999999995</v>
      </c>
      <c r="DJ180">
        <v>0</v>
      </c>
      <c r="DK180">
        <v>1.3304594000000001</v>
      </c>
      <c r="DL180">
        <v>0</v>
      </c>
      <c r="DM180">
        <v>0</v>
      </c>
      <c r="DN180">
        <v>4.4469940000000001E-3</v>
      </c>
      <c r="DO180">
        <v>0</v>
      </c>
      <c r="DP180">
        <v>0</v>
      </c>
      <c r="DQ180">
        <v>0</v>
      </c>
      <c r="DR180">
        <v>113.75015</v>
      </c>
      <c r="DS180">
        <v>4276.3915999999999</v>
      </c>
    </row>
    <row r="181" spans="83:123">
      <c r="CE181">
        <v>1941</v>
      </c>
      <c r="CF181" s="1">
        <v>1.354267909</v>
      </c>
      <c r="CG181">
        <v>1.4097739090000001</v>
      </c>
      <c r="CH181">
        <v>132.21809390000001</v>
      </c>
      <c r="CI181">
        <v>1.4270631760000001</v>
      </c>
      <c r="CJ181">
        <v>26.113949699999999</v>
      </c>
      <c r="CK181">
        <v>26113.949700000001</v>
      </c>
      <c r="CL181">
        <v>552.95006509999996</v>
      </c>
      <c r="CM181">
        <v>97.094073449999996</v>
      </c>
      <c r="CN181">
        <v>10.193711739999999</v>
      </c>
      <c r="CO181">
        <v>4.0502942669999999</v>
      </c>
      <c r="CP181">
        <v>20.462031369999998</v>
      </c>
      <c r="CQ181">
        <v>15.67508417</v>
      </c>
      <c r="CR181">
        <v>4.2240742999999998</v>
      </c>
      <c r="CS181">
        <v>0.64957282000000005</v>
      </c>
      <c r="CT181">
        <v>0</v>
      </c>
      <c r="CU181">
        <v>1.5741500000000001E-3</v>
      </c>
      <c r="CV181" s="2">
        <v>7.45E-4</v>
      </c>
      <c r="CW181">
        <v>0</v>
      </c>
      <c r="CX181">
        <v>0</v>
      </c>
      <c r="CY181">
        <v>0</v>
      </c>
      <c r="CZ181">
        <v>0</v>
      </c>
      <c r="DA181" s="2">
        <v>7.7300000000000005E-6</v>
      </c>
      <c r="DB181">
        <v>0</v>
      </c>
      <c r="DC181">
        <v>0</v>
      </c>
      <c r="DD181">
        <v>0</v>
      </c>
      <c r="DE181">
        <v>0</v>
      </c>
      <c r="DF181">
        <v>1.7690920000000001</v>
      </c>
      <c r="DG181">
        <v>2.2339929000000001</v>
      </c>
      <c r="DH181">
        <v>0</v>
      </c>
      <c r="DI181">
        <v>81.740279000000001</v>
      </c>
      <c r="DJ181">
        <v>0</v>
      </c>
      <c r="DK181">
        <v>1.4028748</v>
      </c>
      <c r="DL181">
        <v>0</v>
      </c>
      <c r="DM181">
        <v>0</v>
      </c>
      <c r="DN181">
        <v>1.2151916E-2</v>
      </c>
      <c r="DO181">
        <v>0</v>
      </c>
      <c r="DP181">
        <v>0</v>
      </c>
      <c r="DQ181">
        <v>0</v>
      </c>
      <c r="DR181">
        <v>114.54353</v>
      </c>
      <c r="DS181">
        <v>4282.9256999999998</v>
      </c>
    </row>
    <row r="182" spans="83:123">
      <c r="CE182">
        <v>1942</v>
      </c>
      <c r="CF182" s="1">
        <v>1.350988364</v>
      </c>
      <c r="CG182">
        <v>1.418567455</v>
      </c>
      <c r="CH182">
        <v>134.70602410000001</v>
      </c>
      <c r="CI182">
        <v>1.5298185449999999</v>
      </c>
      <c r="CJ182">
        <v>26.70204279</v>
      </c>
      <c r="CK182">
        <v>26702.04279</v>
      </c>
      <c r="CL182">
        <v>560.18418610000003</v>
      </c>
      <c r="CM182">
        <v>98.657196949999999</v>
      </c>
      <c r="CN182">
        <v>10.34548378</v>
      </c>
      <c r="CO182">
        <v>4.1141932839999997</v>
      </c>
      <c r="CP182">
        <v>21.014193769999999</v>
      </c>
      <c r="CQ182">
        <v>15.820150890000001</v>
      </c>
      <c r="CR182">
        <v>5.5854889999999999</v>
      </c>
      <c r="CS182">
        <v>0.84353078000000004</v>
      </c>
      <c r="CT182">
        <v>0</v>
      </c>
      <c r="CU182">
        <v>1.7109549999999999E-3</v>
      </c>
      <c r="CV182" s="2">
        <v>7.4799999999999997E-4</v>
      </c>
      <c r="CW182">
        <v>0</v>
      </c>
      <c r="CX182">
        <v>0</v>
      </c>
      <c r="CY182">
        <v>0</v>
      </c>
      <c r="CZ182">
        <v>0</v>
      </c>
      <c r="DA182" s="2">
        <v>7.7600000000000002E-6</v>
      </c>
      <c r="DB182">
        <v>0</v>
      </c>
      <c r="DC182">
        <v>0</v>
      </c>
      <c r="DD182">
        <v>0</v>
      </c>
      <c r="DE182">
        <v>0.19841173000000001</v>
      </c>
      <c r="DF182">
        <v>1.7860212</v>
      </c>
      <c r="DG182">
        <v>2.9764710000000001</v>
      </c>
      <c r="DH182">
        <v>0</v>
      </c>
      <c r="DI182">
        <v>95.021135999999998</v>
      </c>
      <c r="DJ182">
        <v>0</v>
      </c>
      <c r="DK182">
        <v>1.4745564</v>
      </c>
      <c r="DL182">
        <v>0</v>
      </c>
      <c r="DM182">
        <v>0</v>
      </c>
      <c r="DN182">
        <v>1.866485E-2</v>
      </c>
      <c r="DO182">
        <v>0</v>
      </c>
      <c r="DP182">
        <v>0</v>
      </c>
      <c r="DQ182">
        <v>0</v>
      </c>
      <c r="DR182">
        <v>115.26991</v>
      </c>
      <c r="DS182">
        <v>4303.7401</v>
      </c>
    </row>
    <row r="183" spans="83:123">
      <c r="CE183">
        <v>1943</v>
      </c>
      <c r="CF183" s="1">
        <v>1.373202818</v>
      </c>
      <c r="CG183">
        <v>1.422764455</v>
      </c>
      <c r="CH183">
        <v>136.6296869</v>
      </c>
      <c r="CI183">
        <v>1.6777932069999999</v>
      </c>
      <c r="CJ183">
        <v>27.110348590000001</v>
      </c>
      <c r="CK183">
        <v>27110.348590000001</v>
      </c>
      <c r="CL183">
        <v>561.01855030000002</v>
      </c>
      <c r="CM183">
        <v>99.486346440000005</v>
      </c>
      <c r="CN183">
        <v>10.64406286</v>
      </c>
      <c r="CO183">
        <v>4.1140857820000001</v>
      </c>
      <c r="CP183">
        <v>20.764699010000001</v>
      </c>
      <c r="CQ183">
        <v>15.833579950000001</v>
      </c>
      <c r="CR183">
        <v>5.4576738999999996</v>
      </c>
      <c r="CS183">
        <v>0.80476687999999996</v>
      </c>
      <c r="CT183">
        <v>0</v>
      </c>
      <c r="CU183">
        <v>1.859737E-3</v>
      </c>
      <c r="CV183" s="2">
        <v>7.5199999999999996E-4</v>
      </c>
      <c r="CW183">
        <v>0</v>
      </c>
      <c r="CX183">
        <v>0</v>
      </c>
      <c r="CY183">
        <v>0</v>
      </c>
      <c r="CZ183">
        <v>0</v>
      </c>
      <c r="DA183" s="2">
        <v>7.79E-6</v>
      </c>
      <c r="DB183">
        <v>0</v>
      </c>
      <c r="DC183">
        <v>0</v>
      </c>
      <c r="DD183">
        <v>5.6451757999999998E-2</v>
      </c>
      <c r="DE183">
        <v>4.3053246999999999</v>
      </c>
      <c r="DF183">
        <v>1.8029501999999999</v>
      </c>
      <c r="DG183">
        <v>3.7199960999999999</v>
      </c>
      <c r="DH183">
        <v>0</v>
      </c>
      <c r="DI183">
        <v>89.521614999999997</v>
      </c>
      <c r="DJ183">
        <v>0</v>
      </c>
      <c r="DK183">
        <v>1.5467027</v>
      </c>
      <c r="DL183">
        <v>0</v>
      </c>
      <c r="DM183">
        <v>0</v>
      </c>
      <c r="DN183">
        <v>2.3900681999999999E-2</v>
      </c>
      <c r="DO183">
        <v>0</v>
      </c>
      <c r="DP183">
        <v>0</v>
      </c>
      <c r="DQ183">
        <v>0</v>
      </c>
      <c r="DR183">
        <v>116.04761000000001</v>
      </c>
      <c r="DS183">
        <v>4331.4951000000001</v>
      </c>
    </row>
    <row r="184" spans="83:123">
      <c r="CE184">
        <v>1944</v>
      </c>
      <c r="CF184" s="1">
        <v>1.393815273</v>
      </c>
      <c r="CG184">
        <v>1.4222648179999999</v>
      </c>
      <c r="CH184">
        <v>138.9310562</v>
      </c>
      <c r="CI184">
        <v>1.853743997</v>
      </c>
      <c r="CJ184">
        <v>26.578151510000001</v>
      </c>
      <c r="CK184">
        <v>26578.15151</v>
      </c>
      <c r="CL184">
        <v>569.42755780000005</v>
      </c>
      <c r="CM184">
        <v>102.0083052</v>
      </c>
      <c r="CN184">
        <v>10.97214997</v>
      </c>
      <c r="CO184">
        <v>4.1112698959999996</v>
      </c>
      <c r="CP184">
        <v>20.918122279999999</v>
      </c>
      <c r="CQ184">
        <v>16.021494069999999</v>
      </c>
      <c r="CR184">
        <v>2.9606569</v>
      </c>
      <c r="CS184">
        <v>0.41764093000000002</v>
      </c>
      <c r="CT184">
        <v>0</v>
      </c>
      <c r="CU184">
        <v>2.0215070000000001E-3</v>
      </c>
      <c r="CV184" s="2">
        <v>7.5600000000000005E-4</v>
      </c>
      <c r="CW184">
        <v>0</v>
      </c>
      <c r="CX184">
        <v>0</v>
      </c>
      <c r="CY184">
        <v>0</v>
      </c>
      <c r="CZ184">
        <v>0</v>
      </c>
      <c r="DA184" s="2">
        <v>7.8299999999999996E-6</v>
      </c>
      <c r="DB184">
        <v>0</v>
      </c>
      <c r="DC184">
        <v>0</v>
      </c>
      <c r="DD184">
        <v>0.97266311000000005</v>
      </c>
      <c r="DE184">
        <v>16.545617</v>
      </c>
      <c r="DF184">
        <v>1.8198794</v>
      </c>
      <c r="DG184">
        <v>4.4638058999999997</v>
      </c>
      <c r="DH184">
        <v>0</v>
      </c>
      <c r="DI184">
        <v>72.694301999999993</v>
      </c>
      <c r="DJ184">
        <v>0</v>
      </c>
      <c r="DK184">
        <v>1.6191675000000001</v>
      </c>
      <c r="DL184">
        <v>0</v>
      </c>
      <c r="DM184">
        <v>0</v>
      </c>
      <c r="DN184">
        <v>2.7877628000000002E-2</v>
      </c>
      <c r="DO184">
        <v>0</v>
      </c>
      <c r="DP184">
        <v>0</v>
      </c>
      <c r="DQ184">
        <v>0</v>
      </c>
      <c r="DR184">
        <v>116.85265</v>
      </c>
      <c r="DS184">
        <v>4354.7449999999999</v>
      </c>
    </row>
    <row r="185" spans="83:123">
      <c r="CE185">
        <v>1945</v>
      </c>
      <c r="CF185" s="1">
        <v>1.159162909</v>
      </c>
      <c r="CG185">
        <v>1.413637636</v>
      </c>
      <c r="CH185">
        <v>141.022964</v>
      </c>
      <c r="CI185">
        <v>2.046836624</v>
      </c>
      <c r="CJ185">
        <v>23.414922860000001</v>
      </c>
      <c r="CK185">
        <v>23414.922859999999</v>
      </c>
      <c r="CL185">
        <v>562.38814030000003</v>
      </c>
      <c r="CM185">
        <v>102.3868629</v>
      </c>
      <c r="CN185">
        <v>10.81105837</v>
      </c>
      <c r="CO185">
        <v>3.9704063170000001</v>
      </c>
      <c r="CP185">
        <v>20.630415190000001</v>
      </c>
      <c r="CQ185">
        <v>16.084351900000001</v>
      </c>
      <c r="CR185">
        <v>1.5076942</v>
      </c>
      <c r="CS185">
        <v>0.20111841999999999</v>
      </c>
      <c r="CT185">
        <v>0</v>
      </c>
      <c r="CU185">
        <v>2.1972580000000001E-3</v>
      </c>
      <c r="CV185" s="2">
        <v>7.6000000000000004E-4</v>
      </c>
      <c r="CW185">
        <v>0</v>
      </c>
      <c r="CX185">
        <v>0</v>
      </c>
      <c r="CY185">
        <v>0</v>
      </c>
      <c r="CZ185">
        <v>0</v>
      </c>
      <c r="DA185" s="2">
        <v>7.8599999999999993E-6</v>
      </c>
      <c r="DB185">
        <v>0</v>
      </c>
      <c r="DC185">
        <v>0</v>
      </c>
      <c r="DD185">
        <v>3.4593405000000002</v>
      </c>
      <c r="DE185">
        <v>24.846153999999999</v>
      </c>
      <c r="DF185">
        <v>1.8368084</v>
      </c>
      <c r="DG185">
        <v>5.2077232999999996</v>
      </c>
      <c r="DH185">
        <v>0</v>
      </c>
      <c r="DI185">
        <v>68.369262000000006</v>
      </c>
      <c r="DJ185">
        <v>0</v>
      </c>
      <c r="DK185">
        <v>1.6910099999999999</v>
      </c>
      <c r="DL185">
        <v>0</v>
      </c>
      <c r="DM185">
        <v>0</v>
      </c>
      <c r="DN185">
        <v>3.1010342E-2</v>
      </c>
      <c r="DO185">
        <v>0</v>
      </c>
      <c r="DP185">
        <v>0</v>
      </c>
      <c r="DQ185">
        <v>0</v>
      </c>
      <c r="DR185">
        <v>117.6118</v>
      </c>
      <c r="DS185">
        <v>4376.5007999999998</v>
      </c>
    </row>
    <row r="186" spans="83:123">
      <c r="CE186">
        <v>1946</v>
      </c>
      <c r="CF186" s="1">
        <v>1.2650015450000001</v>
      </c>
      <c r="CG186">
        <v>1.4092077270000001</v>
      </c>
      <c r="CH186">
        <v>142.70640220000001</v>
      </c>
      <c r="CI186">
        <v>2.2422352079999999</v>
      </c>
      <c r="CJ186">
        <v>23.13729124</v>
      </c>
      <c r="CK186">
        <v>23137.291239999999</v>
      </c>
      <c r="CL186">
        <v>555.28996299999994</v>
      </c>
      <c r="CM186">
        <v>102.65818350000001</v>
      </c>
      <c r="CN186">
        <v>10.80993836</v>
      </c>
      <c r="CO186">
        <v>3.9716964350000001</v>
      </c>
      <c r="CP186">
        <v>20.305933499999998</v>
      </c>
      <c r="CQ186">
        <v>16.21487282</v>
      </c>
      <c r="CR186">
        <v>2.0726648999999999</v>
      </c>
      <c r="CS186">
        <v>0.27970457999999998</v>
      </c>
      <c r="CT186">
        <v>0</v>
      </c>
      <c r="CU186">
        <v>2.3883490000000001E-3</v>
      </c>
      <c r="CV186" s="2">
        <v>7.6400000000000003E-4</v>
      </c>
      <c r="CW186">
        <v>0</v>
      </c>
      <c r="CX186">
        <v>0</v>
      </c>
      <c r="CY186">
        <v>0</v>
      </c>
      <c r="CZ186">
        <v>0</v>
      </c>
      <c r="DA186" s="2">
        <v>7.8900000000000007E-6</v>
      </c>
      <c r="DB186">
        <v>0</v>
      </c>
      <c r="DC186">
        <v>0</v>
      </c>
      <c r="DD186">
        <v>4.9404678999999998</v>
      </c>
      <c r="DE186">
        <v>24.839378</v>
      </c>
      <c r="DF186">
        <v>1.8537378</v>
      </c>
      <c r="DG186">
        <v>5.9856103999999997</v>
      </c>
      <c r="DH186">
        <v>0</v>
      </c>
      <c r="DI186">
        <v>74.717234000000005</v>
      </c>
      <c r="DJ186">
        <v>0</v>
      </c>
      <c r="DK186">
        <v>1.7631908000000001</v>
      </c>
      <c r="DL186">
        <v>0</v>
      </c>
      <c r="DM186">
        <v>0</v>
      </c>
      <c r="DN186">
        <v>3.2291698000000001E-2</v>
      </c>
      <c r="DO186">
        <v>0</v>
      </c>
      <c r="DP186">
        <v>0</v>
      </c>
      <c r="DQ186">
        <v>0</v>
      </c>
      <c r="DR186">
        <v>118.39896</v>
      </c>
      <c r="DS186">
        <v>4399.6117000000004</v>
      </c>
    </row>
    <row r="187" spans="83:123">
      <c r="CE187">
        <v>1947</v>
      </c>
      <c r="CF187" s="1">
        <v>1.4014063640000001</v>
      </c>
      <c r="CG187">
        <v>1.3948516360000001</v>
      </c>
      <c r="CH187">
        <v>144.79449650000001</v>
      </c>
      <c r="CI187">
        <v>2.4286545049999999</v>
      </c>
      <c r="CJ187">
        <v>25.978580130000001</v>
      </c>
      <c r="CK187">
        <v>25978.580129999998</v>
      </c>
      <c r="CL187">
        <v>563.40377539999997</v>
      </c>
      <c r="CM187">
        <v>104.1573676</v>
      </c>
      <c r="CN187">
        <v>11.489678420000001</v>
      </c>
      <c r="CO187">
        <v>4.0042895989999998</v>
      </c>
      <c r="CP187">
        <v>20.190999470000001</v>
      </c>
      <c r="CQ187">
        <v>16.401490110000001</v>
      </c>
      <c r="CR187">
        <v>2.6369074000000001</v>
      </c>
      <c r="CS187">
        <v>0.34838359000000002</v>
      </c>
      <c r="CT187">
        <v>0</v>
      </c>
      <c r="CU187">
        <v>2.5963150000000001E-3</v>
      </c>
      <c r="CV187" s="2">
        <v>7.6900000000000004E-4</v>
      </c>
      <c r="CW187">
        <v>0</v>
      </c>
      <c r="CX187">
        <v>0</v>
      </c>
      <c r="CY187">
        <v>0</v>
      </c>
      <c r="CZ187">
        <v>0</v>
      </c>
      <c r="DA187" s="2">
        <v>7.9400000000000002E-6</v>
      </c>
      <c r="DB187">
        <v>0</v>
      </c>
      <c r="DC187">
        <v>3.3728389999999999E-3</v>
      </c>
      <c r="DD187">
        <v>4.8390373999999996</v>
      </c>
      <c r="DE187">
        <v>24.982371000000001</v>
      </c>
      <c r="DF187">
        <v>1.8706665</v>
      </c>
      <c r="DG187">
        <v>6.4443541</v>
      </c>
      <c r="DH187">
        <v>0</v>
      </c>
      <c r="DI187">
        <v>84.081745999999995</v>
      </c>
      <c r="DJ187">
        <v>0</v>
      </c>
      <c r="DK187">
        <v>1.8372679000000001</v>
      </c>
      <c r="DL187">
        <v>0</v>
      </c>
      <c r="DM187">
        <v>0</v>
      </c>
      <c r="DN187">
        <v>3.2812487000000001E-2</v>
      </c>
      <c r="DO187">
        <v>0</v>
      </c>
      <c r="DP187">
        <v>0</v>
      </c>
      <c r="DQ187">
        <v>0</v>
      </c>
      <c r="DR187">
        <v>119.29730000000001</v>
      </c>
      <c r="DS187">
        <v>4428.0553</v>
      </c>
    </row>
    <row r="188" spans="83:123">
      <c r="CE188">
        <v>1948</v>
      </c>
      <c r="CF188" s="1">
        <v>1.4770115450000001</v>
      </c>
      <c r="CG188">
        <v>1.380628636</v>
      </c>
      <c r="CH188">
        <v>147.2720295</v>
      </c>
      <c r="CI188">
        <v>2.5896448959999998</v>
      </c>
      <c r="CJ188">
        <v>27.162316749999999</v>
      </c>
      <c r="CK188">
        <v>27162.316750000002</v>
      </c>
      <c r="CL188">
        <v>586.53607999999997</v>
      </c>
      <c r="CM188">
        <v>108.09641740000001</v>
      </c>
      <c r="CN188">
        <v>12.195764990000001</v>
      </c>
      <c r="CO188">
        <v>4.1235208730000004</v>
      </c>
      <c r="CP188">
        <v>20.650357060000001</v>
      </c>
      <c r="CQ188">
        <v>16.758049870000001</v>
      </c>
      <c r="CR188">
        <v>2.6243892</v>
      </c>
      <c r="CS188">
        <v>0.33316898</v>
      </c>
      <c r="CT188">
        <v>0</v>
      </c>
      <c r="CU188">
        <v>3.3276719999999998E-3</v>
      </c>
      <c r="CV188" s="2">
        <v>7.7300000000000003E-4</v>
      </c>
      <c r="CW188">
        <v>0</v>
      </c>
      <c r="CX188">
        <v>0</v>
      </c>
      <c r="CY188">
        <v>0</v>
      </c>
      <c r="CZ188">
        <v>0</v>
      </c>
      <c r="DA188" s="2">
        <v>7.9799999999999998E-6</v>
      </c>
      <c r="DB188">
        <v>0</v>
      </c>
      <c r="DC188">
        <v>2.3611976999999999E-2</v>
      </c>
      <c r="DD188">
        <v>4.8563660999999998</v>
      </c>
      <c r="DE188">
        <v>24.987103000000001</v>
      </c>
      <c r="DF188">
        <v>1.8875961000000001</v>
      </c>
      <c r="DG188">
        <v>6.6649072</v>
      </c>
      <c r="DH188">
        <v>0</v>
      </c>
      <c r="DI188">
        <v>90.670686000000003</v>
      </c>
      <c r="DJ188">
        <v>0</v>
      </c>
      <c r="DK188">
        <v>1.9662770000000001</v>
      </c>
      <c r="DL188">
        <v>0</v>
      </c>
      <c r="DM188">
        <v>0</v>
      </c>
      <c r="DN188">
        <v>3.2833278E-2</v>
      </c>
      <c r="DO188">
        <v>0</v>
      </c>
      <c r="DP188">
        <v>0</v>
      </c>
      <c r="DQ188">
        <v>0</v>
      </c>
      <c r="DR188">
        <v>120.08364</v>
      </c>
      <c r="DS188">
        <v>4451.0369000000001</v>
      </c>
    </row>
    <row r="189" spans="83:123">
      <c r="CE189">
        <v>1949</v>
      </c>
      <c r="CF189" s="1">
        <v>1.4306860910000001</v>
      </c>
      <c r="CG189">
        <v>1.363974</v>
      </c>
      <c r="CH189">
        <v>150.21571489999999</v>
      </c>
      <c r="CI189">
        <v>2.7140139809999999</v>
      </c>
      <c r="CJ189">
        <v>26.19885137</v>
      </c>
      <c r="CK189">
        <v>26198.85137</v>
      </c>
      <c r="CL189">
        <v>588.44103870000004</v>
      </c>
      <c r="CM189">
        <v>109.1544258</v>
      </c>
      <c r="CN189">
        <v>11.863971230000001</v>
      </c>
      <c r="CO189">
        <v>4.0957465510000004</v>
      </c>
      <c r="CP189">
        <v>21.081179379999998</v>
      </c>
      <c r="CQ189">
        <v>17.219337800000002</v>
      </c>
      <c r="CR189">
        <v>2.5926444000000002</v>
      </c>
      <c r="CS189">
        <v>0.31424195999999999</v>
      </c>
      <c r="CT189">
        <v>0</v>
      </c>
      <c r="CU189">
        <v>2.4637590000000001E-2</v>
      </c>
      <c r="CV189" s="2">
        <v>7.7499999999999997E-4</v>
      </c>
      <c r="CW189">
        <v>0</v>
      </c>
      <c r="CX189">
        <v>0</v>
      </c>
      <c r="CY189">
        <v>0</v>
      </c>
      <c r="CZ189">
        <v>0</v>
      </c>
      <c r="DA189" s="2">
        <v>7.9899999999999997E-6</v>
      </c>
      <c r="DB189">
        <v>0</v>
      </c>
      <c r="DC189">
        <v>6.3741035000000001E-2</v>
      </c>
      <c r="DD189">
        <v>5.5611410000000001</v>
      </c>
      <c r="DE189">
        <v>27.295461</v>
      </c>
      <c r="DF189">
        <v>1.8955032999999999</v>
      </c>
      <c r="DG189">
        <v>7.1640705000000002</v>
      </c>
      <c r="DH189">
        <v>0</v>
      </c>
      <c r="DI189">
        <v>91.962416000000005</v>
      </c>
      <c r="DJ189">
        <v>0</v>
      </c>
      <c r="DK189">
        <v>1.6426278000000001</v>
      </c>
      <c r="DL189">
        <v>0</v>
      </c>
      <c r="DM189">
        <v>0</v>
      </c>
      <c r="DN189">
        <v>3.2095154000000001E-2</v>
      </c>
      <c r="DO189">
        <v>0</v>
      </c>
      <c r="DP189">
        <v>0</v>
      </c>
      <c r="DQ189">
        <v>0</v>
      </c>
      <c r="DR189">
        <v>120.70601000000001</v>
      </c>
      <c r="DS189">
        <v>4466.7618000000002</v>
      </c>
    </row>
    <row r="190" spans="83:123">
      <c r="CE190">
        <v>1950</v>
      </c>
      <c r="CF190" s="1">
        <v>1.637256</v>
      </c>
      <c r="CG190">
        <v>1.479589909</v>
      </c>
      <c r="CH190">
        <v>152.20100840000001</v>
      </c>
      <c r="CI190">
        <v>2.7868238060000001</v>
      </c>
      <c r="CJ190">
        <v>29.14854682</v>
      </c>
      <c r="CK190">
        <v>29148.54682</v>
      </c>
      <c r="CL190">
        <v>619.94397089999995</v>
      </c>
      <c r="CM190">
        <v>113.8598472</v>
      </c>
      <c r="CN190">
        <v>13.13214183</v>
      </c>
      <c r="CO190">
        <v>4.3312607910000001</v>
      </c>
      <c r="CP190">
        <v>22.105810559999998</v>
      </c>
      <c r="CQ190">
        <v>17.789391999999999</v>
      </c>
      <c r="CR190">
        <v>2.8441101</v>
      </c>
      <c r="CS190">
        <v>0.32876886999999999</v>
      </c>
      <c r="CT190">
        <v>0</v>
      </c>
      <c r="CU190">
        <v>0.10531435</v>
      </c>
      <c r="CV190" s="2">
        <v>7.8100000000000001E-4</v>
      </c>
      <c r="CW190">
        <v>0</v>
      </c>
      <c r="CX190">
        <v>0</v>
      </c>
      <c r="CY190">
        <v>0</v>
      </c>
      <c r="CZ190">
        <v>0</v>
      </c>
      <c r="DA190" s="2">
        <v>8.0499999999999992E-6</v>
      </c>
      <c r="DB190">
        <v>0</v>
      </c>
      <c r="DC190">
        <v>0.16053368000000001</v>
      </c>
      <c r="DD190">
        <v>8.1460574000000001</v>
      </c>
      <c r="DE190">
        <v>32.673744999999997</v>
      </c>
      <c r="DF190">
        <v>1.9897328999999999</v>
      </c>
      <c r="DG190">
        <v>7.4706052999999999</v>
      </c>
      <c r="DH190">
        <v>0</v>
      </c>
      <c r="DI190">
        <v>78.580053000000007</v>
      </c>
      <c r="DJ190">
        <v>0</v>
      </c>
      <c r="DK190">
        <v>1.0661465000000001</v>
      </c>
      <c r="DL190">
        <v>0</v>
      </c>
      <c r="DM190">
        <v>0</v>
      </c>
      <c r="DN190">
        <v>3.0305767000000001E-2</v>
      </c>
      <c r="DO190">
        <v>0</v>
      </c>
      <c r="DP190">
        <v>0</v>
      </c>
      <c r="DQ190">
        <v>0</v>
      </c>
      <c r="DR190">
        <v>121.62273999999999</v>
      </c>
      <c r="DS190">
        <v>4499.2896000000001</v>
      </c>
    </row>
    <row r="191" spans="83:123">
      <c r="CE191">
        <v>1951</v>
      </c>
      <c r="CF191" s="1">
        <v>1.7399443640000001</v>
      </c>
      <c r="CG191">
        <v>1.5270220910000001</v>
      </c>
      <c r="CH191">
        <v>155.2719352</v>
      </c>
      <c r="CI191">
        <v>2.8307926459999999</v>
      </c>
      <c r="CJ191">
        <v>30.37893497</v>
      </c>
      <c r="CK191">
        <v>30378.934969999998</v>
      </c>
      <c r="CL191">
        <v>593.19945059999998</v>
      </c>
      <c r="CM191">
        <v>109.0909544</v>
      </c>
      <c r="CN191">
        <v>13.152193889999999</v>
      </c>
      <c r="CO191">
        <v>4.2123360669999999</v>
      </c>
      <c r="CP191">
        <v>20.398188179999998</v>
      </c>
      <c r="CQ191">
        <v>17.879619940000001</v>
      </c>
      <c r="CR191">
        <v>3.0430784000000002</v>
      </c>
      <c r="CS191">
        <v>0.33222262000000002</v>
      </c>
      <c r="CT191">
        <v>0</v>
      </c>
      <c r="CU191">
        <v>0.2343219</v>
      </c>
      <c r="CV191" s="2">
        <v>7.85E-4</v>
      </c>
      <c r="CW191">
        <v>0</v>
      </c>
      <c r="CX191">
        <v>0</v>
      </c>
      <c r="CY191">
        <v>0</v>
      </c>
      <c r="CZ191">
        <v>0</v>
      </c>
      <c r="DA191" s="2">
        <v>8.0900000000000005E-6</v>
      </c>
      <c r="DB191">
        <v>0</v>
      </c>
      <c r="DC191">
        <v>0.23983988000000001</v>
      </c>
      <c r="DD191">
        <v>12.050138</v>
      </c>
      <c r="DE191">
        <v>36.815852999999997</v>
      </c>
      <c r="DF191">
        <v>2.1685287</v>
      </c>
      <c r="DG191">
        <v>7.5542236999999997</v>
      </c>
      <c r="DH191">
        <v>0</v>
      </c>
      <c r="DI191">
        <v>70.476690000000005</v>
      </c>
      <c r="DJ191">
        <v>1.4330518E-2</v>
      </c>
      <c r="DK191">
        <v>1.0527789000000001</v>
      </c>
      <c r="DL191">
        <v>0</v>
      </c>
      <c r="DM191">
        <v>0</v>
      </c>
      <c r="DN191">
        <v>2.8203127000000001E-2</v>
      </c>
      <c r="DO191">
        <v>0</v>
      </c>
      <c r="DP191">
        <v>0</v>
      </c>
      <c r="DQ191">
        <v>0</v>
      </c>
      <c r="DR191">
        <v>122.51806999999999</v>
      </c>
      <c r="DS191">
        <v>4529.1876000000002</v>
      </c>
    </row>
    <row r="192" spans="83:123">
      <c r="CE192">
        <v>1952</v>
      </c>
      <c r="CF192" s="1">
        <v>1.7633800909999999</v>
      </c>
      <c r="CG192">
        <v>1.5611969999999999</v>
      </c>
      <c r="CH192">
        <v>160.57335760000001</v>
      </c>
      <c r="CI192">
        <v>2.8734692239999999</v>
      </c>
      <c r="CJ192">
        <v>30.772879379999999</v>
      </c>
      <c r="CK192">
        <v>30772.879379999998</v>
      </c>
      <c r="CL192">
        <v>606.95633999999995</v>
      </c>
      <c r="CM192">
        <v>112.61821089999999</v>
      </c>
      <c r="CN192">
        <v>13.48661504</v>
      </c>
      <c r="CO192">
        <v>4.2782499669999998</v>
      </c>
      <c r="CP192">
        <v>20.957934349999999</v>
      </c>
      <c r="CQ192">
        <v>18.441941450000002</v>
      </c>
      <c r="CR192">
        <v>3.2228257</v>
      </c>
      <c r="CS192">
        <v>0.32854486999999999</v>
      </c>
      <c r="CT192">
        <v>0</v>
      </c>
      <c r="CU192">
        <v>0.36283510000000002</v>
      </c>
      <c r="CV192" s="2">
        <v>7.8700000000000005E-4</v>
      </c>
      <c r="CW192">
        <v>0</v>
      </c>
      <c r="CX192">
        <v>0</v>
      </c>
      <c r="CY192">
        <v>0</v>
      </c>
      <c r="CZ192">
        <v>0</v>
      </c>
      <c r="DA192" s="2">
        <v>8.1000000000000004E-6</v>
      </c>
      <c r="DB192">
        <v>0</v>
      </c>
      <c r="DC192">
        <v>0.24565292</v>
      </c>
      <c r="DD192">
        <v>16.078842000000002</v>
      </c>
      <c r="DE192">
        <v>40.441282999999999</v>
      </c>
      <c r="DF192">
        <v>2.4120425999999999</v>
      </c>
      <c r="DG192">
        <v>7.6734014000000004</v>
      </c>
      <c r="DH192">
        <v>0</v>
      </c>
      <c r="DI192">
        <v>76.508762000000004</v>
      </c>
      <c r="DJ192">
        <v>0.21725301999999999</v>
      </c>
      <c r="DK192">
        <v>1.4414743999999999</v>
      </c>
      <c r="DL192">
        <v>0</v>
      </c>
      <c r="DM192">
        <v>0</v>
      </c>
      <c r="DN192">
        <v>2.6776751000000001E-2</v>
      </c>
      <c r="DO192">
        <v>0</v>
      </c>
      <c r="DP192">
        <v>0</v>
      </c>
      <c r="DQ192">
        <v>0</v>
      </c>
      <c r="DR192">
        <v>123.26434999999999</v>
      </c>
      <c r="DS192">
        <v>4558.7052000000003</v>
      </c>
    </row>
    <row r="193" spans="83:123">
      <c r="CE193">
        <v>1953</v>
      </c>
      <c r="CF193" s="1">
        <v>1.813026273</v>
      </c>
      <c r="CG193">
        <v>1.5905757270000001</v>
      </c>
      <c r="CH193">
        <v>165.6818323</v>
      </c>
      <c r="CI193">
        <v>2.9184732210000002</v>
      </c>
      <c r="CJ193">
        <v>31.39244296</v>
      </c>
      <c r="CK193">
        <v>31392.44296</v>
      </c>
      <c r="CL193">
        <v>623.97505479999995</v>
      </c>
      <c r="CM193">
        <v>116.7765378</v>
      </c>
      <c r="CN193">
        <v>14.050620350000001</v>
      </c>
      <c r="CO193">
        <v>4.4001348910000004</v>
      </c>
      <c r="CP193">
        <v>21.600939709999999</v>
      </c>
      <c r="CQ193">
        <v>19.012227729999999</v>
      </c>
      <c r="CR193">
        <v>3.3863086999999998</v>
      </c>
      <c r="CS193">
        <v>0.31999622</v>
      </c>
      <c r="CT193">
        <v>0</v>
      </c>
      <c r="CU193">
        <v>0.48047902999999997</v>
      </c>
      <c r="CV193" s="2">
        <v>7.9000000000000001E-4</v>
      </c>
      <c r="CW193">
        <v>0</v>
      </c>
      <c r="CX193">
        <v>0</v>
      </c>
      <c r="CY193">
        <v>0</v>
      </c>
      <c r="CZ193">
        <v>0</v>
      </c>
      <c r="DA193" s="2">
        <v>8.1200000000000002E-6</v>
      </c>
      <c r="DB193">
        <v>0</v>
      </c>
      <c r="DC193">
        <v>0.24572915000000001</v>
      </c>
      <c r="DD193">
        <v>20.201055</v>
      </c>
      <c r="DE193">
        <v>45.581432</v>
      </c>
      <c r="DF193">
        <v>2.8478933999999998</v>
      </c>
      <c r="DG193">
        <v>7.7034457999999999</v>
      </c>
      <c r="DH193">
        <v>0</v>
      </c>
      <c r="DI193">
        <v>81.681224</v>
      </c>
      <c r="DJ193">
        <v>1.3575508000000001</v>
      </c>
      <c r="DK193">
        <v>2.1004079999999998</v>
      </c>
      <c r="DL193">
        <v>0</v>
      </c>
      <c r="DM193">
        <v>0</v>
      </c>
      <c r="DN193">
        <v>2.4952413999999999E-2</v>
      </c>
      <c r="DO193">
        <v>0</v>
      </c>
      <c r="DP193">
        <v>0</v>
      </c>
      <c r="DQ193">
        <v>0</v>
      </c>
      <c r="DR193">
        <v>124.06077999999999</v>
      </c>
      <c r="DS193">
        <v>4600.7084000000004</v>
      </c>
    </row>
    <row r="194" spans="83:123">
      <c r="CE194">
        <v>1954</v>
      </c>
      <c r="CF194" s="1">
        <v>1.851809727</v>
      </c>
      <c r="CG194">
        <v>1.637374909</v>
      </c>
      <c r="CH194">
        <v>170.3710079</v>
      </c>
      <c r="CI194">
        <v>2.9653052309999999</v>
      </c>
      <c r="CJ194">
        <v>31.601640620000001</v>
      </c>
      <c r="CK194">
        <v>31601.640619999998</v>
      </c>
      <c r="CL194">
        <v>628.90966349999997</v>
      </c>
      <c r="CM194">
        <v>118.78969290000001</v>
      </c>
      <c r="CN194">
        <v>14.35262782</v>
      </c>
      <c r="CO194">
        <v>4.4751077730000004</v>
      </c>
      <c r="CP194">
        <v>21.654738949999999</v>
      </c>
      <c r="CQ194">
        <v>19.367986479999999</v>
      </c>
      <c r="CR194">
        <v>3.4048631999999999</v>
      </c>
      <c r="CS194">
        <v>0.29457383999999998</v>
      </c>
      <c r="CT194">
        <v>0</v>
      </c>
      <c r="CU194">
        <v>0.59576061000000002</v>
      </c>
      <c r="CV194" s="2">
        <v>7.9100000000000004E-4</v>
      </c>
      <c r="CW194">
        <v>0</v>
      </c>
      <c r="CX194">
        <v>0</v>
      </c>
      <c r="CY194">
        <v>0</v>
      </c>
      <c r="CZ194">
        <v>0</v>
      </c>
      <c r="DA194" s="2">
        <v>8.14E-6</v>
      </c>
      <c r="DB194">
        <v>0</v>
      </c>
      <c r="DC194">
        <v>0.24580572000000001</v>
      </c>
      <c r="DD194">
        <v>25.212381000000001</v>
      </c>
      <c r="DE194">
        <v>51.892411000000003</v>
      </c>
      <c r="DF194">
        <v>3.2763156000000002</v>
      </c>
      <c r="DG194">
        <v>7.7602130000000002</v>
      </c>
      <c r="DH194">
        <v>0</v>
      </c>
      <c r="DI194">
        <v>86.863470000000007</v>
      </c>
      <c r="DJ194">
        <v>3.6198833000000001</v>
      </c>
      <c r="DK194">
        <v>2.8888848</v>
      </c>
      <c r="DL194">
        <v>0</v>
      </c>
      <c r="DM194">
        <v>0</v>
      </c>
      <c r="DN194">
        <v>2.3499979000000001E-2</v>
      </c>
      <c r="DO194">
        <v>0</v>
      </c>
      <c r="DP194">
        <v>0</v>
      </c>
      <c r="DQ194">
        <v>0</v>
      </c>
      <c r="DR194">
        <v>124.75391999999999</v>
      </c>
      <c r="DS194">
        <v>4629.2231000000002</v>
      </c>
    </row>
    <row r="195" spans="83:123">
      <c r="CE195">
        <v>1955</v>
      </c>
      <c r="CF195" s="1">
        <v>2.0299756360000001</v>
      </c>
      <c r="CG195">
        <v>1.6869719999999999</v>
      </c>
      <c r="CH195">
        <v>174.74044710000001</v>
      </c>
      <c r="CI195">
        <v>3.0160041679999998</v>
      </c>
      <c r="CJ195">
        <v>34.555402719999996</v>
      </c>
      <c r="CK195">
        <v>34555.402719999998</v>
      </c>
      <c r="CL195">
        <v>641.32672530000002</v>
      </c>
      <c r="CM195">
        <v>122.5425815</v>
      </c>
      <c r="CN195">
        <v>15.35988489</v>
      </c>
      <c r="CO195">
        <v>4.5857451119999997</v>
      </c>
      <c r="CP195">
        <v>21.611940570000002</v>
      </c>
      <c r="CQ195">
        <v>19.590687209999999</v>
      </c>
      <c r="CR195">
        <v>3.3346824000000002</v>
      </c>
      <c r="CS195">
        <v>0.26311875000000001</v>
      </c>
      <c r="CT195">
        <v>0</v>
      </c>
      <c r="CU195">
        <v>0.70910415000000004</v>
      </c>
      <c r="CV195" s="2">
        <v>7.9600000000000005E-4</v>
      </c>
      <c r="CW195">
        <v>0</v>
      </c>
      <c r="CX195">
        <v>0</v>
      </c>
      <c r="CY195">
        <v>0</v>
      </c>
      <c r="CZ195">
        <v>0</v>
      </c>
      <c r="DA195" s="2">
        <v>8.1799999999999996E-6</v>
      </c>
      <c r="DB195">
        <v>0</v>
      </c>
      <c r="DC195">
        <v>0.24588272999999999</v>
      </c>
      <c r="DD195">
        <v>30.727319000000001</v>
      </c>
      <c r="DE195">
        <v>59.871881000000002</v>
      </c>
      <c r="DF195">
        <v>3.6788015000000001</v>
      </c>
      <c r="DG195">
        <v>7.6370702000000001</v>
      </c>
      <c r="DH195">
        <v>0</v>
      </c>
      <c r="DI195">
        <v>91.980018999999999</v>
      </c>
      <c r="DJ195">
        <v>6.4848679000000002</v>
      </c>
      <c r="DK195">
        <v>3.5564776999999999</v>
      </c>
      <c r="DL195">
        <v>0</v>
      </c>
      <c r="DM195">
        <v>0</v>
      </c>
      <c r="DN195">
        <v>2.1999979999999999E-2</v>
      </c>
      <c r="DO195">
        <v>0</v>
      </c>
      <c r="DP195">
        <v>0</v>
      </c>
      <c r="DQ195">
        <v>0</v>
      </c>
      <c r="DR195">
        <v>125.74327</v>
      </c>
      <c r="DS195">
        <v>4666.3366999999998</v>
      </c>
    </row>
    <row r="196" spans="83:123">
      <c r="CE196">
        <v>1956</v>
      </c>
      <c r="CF196" s="1">
        <v>2.1611599090000002</v>
      </c>
      <c r="CG196">
        <v>1.742998091</v>
      </c>
      <c r="CH196">
        <v>180.67111750000001</v>
      </c>
      <c r="CI196">
        <v>3.0676931299999999</v>
      </c>
      <c r="CJ196">
        <v>37.118771090000003</v>
      </c>
      <c r="CK196">
        <v>37118.771090000002</v>
      </c>
      <c r="CL196">
        <v>673.80622900000003</v>
      </c>
      <c r="CM196">
        <v>129.82302000000001</v>
      </c>
      <c r="CN196">
        <v>16.407730770000001</v>
      </c>
      <c r="CO196">
        <v>4.844401489</v>
      </c>
      <c r="CP196">
        <v>22.724482760000001</v>
      </c>
      <c r="CQ196">
        <v>20.09039619</v>
      </c>
      <c r="CR196">
        <v>3.0796375</v>
      </c>
      <c r="CS196">
        <v>0.22075982</v>
      </c>
      <c r="CT196">
        <v>0</v>
      </c>
      <c r="CU196">
        <v>0.82044371000000005</v>
      </c>
      <c r="CV196" s="2">
        <v>8.0000000000000004E-4</v>
      </c>
      <c r="CW196">
        <v>0</v>
      </c>
      <c r="CX196">
        <v>0</v>
      </c>
      <c r="CY196">
        <v>0</v>
      </c>
      <c r="CZ196">
        <v>0</v>
      </c>
      <c r="DA196" s="2">
        <v>8.2099999999999993E-6</v>
      </c>
      <c r="DB196">
        <v>0</v>
      </c>
      <c r="DC196">
        <v>0.24595898999999999</v>
      </c>
      <c r="DD196">
        <v>33.546756000000002</v>
      </c>
      <c r="DE196">
        <v>66.950489000000005</v>
      </c>
      <c r="DF196">
        <v>4.2759912</v>
      </c>
      <c r="DG196">
        <v>7.5430315999999999</v>
      </c>
      <c r="DH196">
        <v>0</v>
      </c>
      <c r="DI196">
        <v>97.008491000000006</v>
      </c>
      <c r="DJ196">
        <v>9.1561661999999995</v>
      </c>
      <c r="DK196">
        <v>4.5322658000000002</v>
      </c>
      <c r="DL196">
        <v>0</v>
      </c>
      <c r="DM196">
        <v>0</v>
      </c>
      <c r="DN196">
        <v>2.0458318999999999E-2</v>
      </c>
      <c r="DO196">
        <v>0</v>
      </c>
      <c r="DP196">
        <v>0</v>
      </c>
      <c r="DQ196">
        <v>0</v>
      </c>
      <c r="DR196">
        <v>126.58168000000001</v>
      </c>
      <c r="DS196">
        <v>4699.2728999999999</v>
      </c>
    </row>
    <row r="197" spans="83:123">
      <c r="CE197">
        <v>1957</v>
      </c>
      <c r="CF197" s="1">
        <v>2.2324219090000001</v>
      </c>
      <c r="CG197">
        <v>1.7952600000000001</v>
      </c>
      <c r="CH197">
        <v>186.05556770000001</v>
      </c>
      <c r="CI197">
        <v>3.122765936</v>
      </c>
      <c r="CJ197">
        <v>38.873754310000002</v>
      </c>
      <c r="CK197">
        <v>38873.754309999997</v>
      </c>
      <c r="CL197">
        <v>695.94961309999997</v>
      </c>
      <c r="CM197">
        <v>135.5915206</v>
      </c>
      <c r="CN197">
        <v>17.202288509999999</v>
      </c>
      <c r="CO197">
        <v>5.084522572</v>
      </c>
      <c r="CP197">
        <v>23.826349449999999</v>
      </c>
      <c r="CQ197">
        <v>20.678315170000001</v>
      </c>
      <c r="CR197">
        <v>2.8571247999999998</v>
      </c>
      <c r="CS197">
        <v>0.18587639</v>
      </c>
      <c r="CT197">
        <v>0</v>
      </c>
      <c r="CU197">
        <v>0.92977447000000002</v>
      </c>
      <c r="CV197" s="2">
        <v>8.03E-4</v>
      </c>
      <c r="CW197">
        <v>0</v>
      </c>
      <c r="CX197">
        <v>0</v>
      </c>
      <c r="CY197">
        <v>0</v>
      </c>
      <c r="CZ197">
        <v>0</v>
      </c>
      <c r="DA197" s="2">
        <v>8.2500000000000006E-6</v>
      </c>
      <c r="DB197">
        <v>0</v>
      </c>
      <c r="DC197">
        <v>0.24603634999999999</v>
      </c>
      <c r="DD197">
        <v>32.871445999999999</v>
      </c>
      <c r="DE197">
        <v>72.204141000000007</v>
      </c>
      <c r="DF197">
        <v>4.9612018999999998</v>
      </c>
      <c r="DG197">
        <v>7.3765312999999999</v>
      </c>
      <c r="DH197">
        <v>0</v>
      </c>
      <c r="DI197">
        <v>102.11597</v>
      </c>
      <c r="DJ197">
        <v>11.488509000000001</v>
      </c>
      <c r="DK197">
        <v>5.9875107999999999</v>
      </c>
      <c r="DL197">
        <v>0</v>
      </c>
      <c r="DM197">
        <v>0</v>
      </c>
      <c r="DN197">
        <v>1.9499981E-2</v>
      </c>
      <c r="DO197">
        <v>0</v>
      </c>
      <c r="DP197">
        <v>0</v>
      </c>
      <c r="DQ197">
        <v>0</v>
      </c>
      <c r="DR197">
        <v>127.41838</v>
      </c>
      <c r="DS197">
        <v>4733.2024000000001</v>
      </c>
    </row>
    <row r="198" spans="83:123">
      <c r="CE198">
        <v>1958</v>
      </c>
      <c r="CF198" s="1">
        <v>2.2957156360000002</v>
      </c>
      <c r="CG198">
        <v>1.8477218179999999</v>
      </c>
      <c r="CH198">
        <v>188.3855399</v>
      </c>
      <c r="CI198">
        <v>3.184188319</v>
      </c>
      <c r="CJ198">
        <v>39.341991360000002</v>
      </c>
      <c r="CK198">
        <v>39341.99136</v>
      </c>
      <c r="CL198">
        <v>661.28548579999995</v>
      </c>
      <c r="CM198">
        <v>129.2085836</v>
      </c>
      <c r="CN198">
        <v>17.04310474</v>
      </c>
      <c r="CO198">
        <v>5.0604880430000003</v>
      </c>
      <c r="CP198">
        <v>22.2466504</v>
      </c>
      <c r="CQ198">
        <v>20.809529390000002</v>
      </c>
      <c r="CR198">
        <v>2.9954591000000002</v>
      </c>
      <c r="CS198">
        <v>0.17928487000000001</v>
      </c>
      <c r="CT198">
        <v>0</v>
      </c>
      <c r="CU198">
        <v>1.0371306</v>
      </c>
      <c r="CV198" s="2">
        <v>8.0800000000000002E-4</v>
      </c>
      <c r="CW198">
        <v>0</v>
      </c>
      <c r="CX198">
        <v>0</v>
      </c>
      <c r="CY198">
        <v>0</v>
      </c>
      <c r="CZ198">
        <v>0</v>
      </c>
      <c r="DA198" s="2">
        <v>8.2900000000000002E-6</v>
      </c>
      <c r="DB198">
        <v>0</v>
      </c>
      <c r="DC198">
        <v>0.2461131</v>
      </c>
      <c r="DD198">
        <v>34.746284000000003</v>
      </c>
      <c r="DE198">
        <v>80.925329000000005</v>
      </c>
      <c r="DF198">
        <v>5.6330502999999998</v>
      </c>
      <c r="DG198">
        <v>6.9087313000000004</v>
      </c>
      <c r="DH198">
        <v>0</v>
      </c>
      <c r="DI198">
        <v>107.206</v>
      </c>
      <c r="DJ198">
        <v>14.781202</v>
      </c>
      <c r="DK198">
        <v>7.1202040000000002</v>
      </c>
      <c r="DL198">
        <v>0</v>
      </c>
      <c r="DM198">
        <v>0</v>
      </c>
      <c r="DN198">
        <v>1.8499996000000001E-2</v>
      </c>
      <c r="DO198">
        <v>0</v>
      </c>
      <c r="DP198" s="2">
        <v>1.5299999999999999E-5</v>
      </c>
      <c r="DQ198">
        <v>0</v>
      </c>
      <c r="DR198">
        <v>128.42261999999999</v>
      </c>
      <c r="DS198">
        <v>4771.3964999999998</v>
      </c>
    </row>
    <row r="199" spans="83:123">
      <c r="CE199">
        <v>1959</v>
      </c>
      <c r="CF199" s="1">
        <v>2.415333</v>
      </c>
      <c r="CG199">
        <v>1.937523273</v>
      </c>
      <c r="CH199">
        <v>192.68675730000001</v>
      </c>
      <c r="CI199">
        <v>3.2503226289999998</v>
      </c>
      <c r="CJ199">
        <v>41.319473510000002</v>
      </c>
      <c r="CK199">
        <v>41319.473510000003</v>
      </c>
      <c r="CL199">
        <v>665.43672219999996</v>
      </c>
      <c r="CM199">
        <v>131.21049740000001</v>
      </c>
      <c r="CN199">
        <v>17.515266329999999</v>
      </c>
      <c r="CO199">
        <v>5.1867623490000003</v>
      </c>
      <c r="CP199">
        <v>22.136950450000001</v>
      </c>
      <c r="CQ199">
        <v>21.234350379999999</v>
      </c>
      <c r="CR199">
        <v>3.2476715999999999</v>
      </c>
      <c r="CS199">
        <v>0.18081021</v>
      </c>
      <c r="CT199">
        <v>0</v>
      </c>
      <c r="CU199">
        <v>1.1424694</v>
      </c>
      <c r="CV199" s="2">
        <v>8.12E-4</v>
      </c>
      <c r="CW199">
        <v>0</v>
      </c>
      <c r="CX199">
        <v>0</v>
      </c>
      <c r="CY199">
        <v>0</v>
      </c>
      <c r="CZ199">
        <v>0</v>
      </c>
      <c r="DA199" s="2">
        <v>8.3299999999999999E-6</v>
      </c>
      <c r="DB199">
        <v>0</v>
      </c>
      <c r="DC199">
        <v>0.30755863999999999</v>
      </c>
      <c r="DD199">
        <v>43.506256999999998</v>
      </c>
      <c r="DE199">
        <v>93.983467000000005</v>
      </c>
      <c r="DF199">
        <v>6.3880226000000002</v>
      </c>
      <c r="DG199">
        <v>6.8760458</v>
      </c>
      <c r="DH199">
        <v>0</v>
      </c>
      <c r="DI199">
        <v>112.29185</v>
      </c>
      <c r="DJ199">
        <v>18.063697999999999</v>
      </c>
      <c r="DK199">
        <v>8.0253806999999995</v>
      </c>
      <c r="DL199">
        <v>0</v>
      </c>
      <c r="DM199">
        <v>0</v>
      </c>
      <c r="DN199">
        <v>1.749999E-2</v>
      </c>
      <c r="DO199">
        <v>0</v>
      </c>
      <c r="DP199">
        <v>1.2225300000000001E-4</v>
      </c>
      <c r="DQ199">
        <v>0</v>
      </c>
      <c r="DR199">
        <v>129.47586999999999</v>
      </c>
      <c r="DS199">
        <v>4808.7259999999997</v>
      </c>
    </row>
    <row r="200" spans="83:123">
      <c r="CE200">
        <v>1960</v>
      </c>
      <c r="CF200" s="1">
        <v>2.560273091</v>
      </c>
      <c r="CG200">
        <v>1.791296182</v>
      </c>
      <c r="CH200">
        <v>197.2611005</v>
      </c>
      <c r="CI200">
        <v>3.323928526</v>
      </c>
      <c r="CJ200">
        <v>42.970734710000002</v>
      </c>
      <c r="CK200">
        <v>42970.734709999997</v>
      </c>
      <c r="CL200">
        <v>668.56566299999997</v>
      </c>
      <c r="CM200">
        <v>133.33681490000001</v>
      </c>
      <c r="CN200">
        <v>18.13798676</v>
      </c>
      <c r="CO200">
        <v>5.2882130839999997</v>
      </c>
      <c r="CP200">
        <v>22.068663140000002</v>
      </c>
      <c r="CQ200">
        <v>21.517132650000001</v>
      </c>
      <c r="CR200">
        <v>3.3209398000000001</v>
      </c>
      <c r="CS200">
        <v>0.17259464999999999</v>
      </c>
      <c r="CT200">
        <v>0</v>
      </c>
      <c r="CU200">
        <v>1.2458107</v>
      </c>
      <c r="CV200" s="2">
        <v>8.1700000000000002E-4</v>
      </c>
      <c r="CW200">
        <v>0</v>
      </c>
      <c r="CX200">
        <v>0</v>
      </c>
      <c r="CY200">
        <v>0</v>
      </c>
      <c r="CZ200">
        <v>0</v>
      </c>
      <c r="DA200" s="2">
        <v>8.3699999999999995E-6</v>
      </c>
      <c r="DB200">
        <v>0</v>
      </c>
      <c r="DC200">
        <v>0.43040210000000001</v>
      </c>
      <c r="DD200">
        <v>56.281480999999999</v>
      </c>
      <c r="DE200">
        <v>107.54170000000001</v>
      </c>
      <c r="DF200">
        <v>7.3201717999999998</v>
      </c>
      <c r="DG200">
        <v>7.2392630999999996</v>
      </c>
      <c r="DH200">
        <v>0</v>
      </c>
      <c r="DI200">
        <v>117.2597</v>
      </c>
      <c r="DJ200">
        <v>21.750437000000002</v>
      </c>
      <c r="DK200">
        <v>9.5885732000000008</v>
      </c>
      <c r="DL200">
        <v>0</v>
      </c>
      <c r="DM200">
        <v>0</v>
      </c>
      <c r="DN200">
        <v>1.6499992000000002E-2</v>
      </c>
      <c r="DO200">
        <v>0</v>
      </c>
      <c r="DP200">
        <v>2.30724E-4</v>
      </c>
      <c r="DQ200" s="2">
        <v>6.9800000000000001E-6</v>
      </c>
      <c r="DR200">
        <v>130.53321</v>
      </c>
      <c r="DS200">
        <v>4847.0424000000003</v>
      </c>
    </row>
    <row r="201" spans="83:123">
      <c r="CE201">
        <v>1961</v>
      </c>
      <c r="CF201" s="1">
        <v>2.5686709090000002</v>
      </c>
      <c r="CG201">
        <v>1.6652880000000001</v>
      </c>
      <c r="CH201">
        <v>205.13834130000001</v>
      </c>
      <c r="CI201">
        <v>3.5453757349999999</v>
      </c>
      <c r="CJ201">
        <v>48.370747600000001</v>
      </c>
      <c r="CK201">
        <v>48370.747600000002</v>
      </c>
      <c r="CL201">
        <v>701.00534530000004</v>
      </c>
      <c r="CM201">
        <v>143.56526349999999</v>
      </c>
      <c r="CN201">
        <v>18.73899699</v>
      </c>
      <c r="CO201">
        <v>5.2801877749999999</v>
      </c>
      <c r="CP201">
        <v>23.373573140000001</v>
      </c>
      <c r="CQ201">
        <v>22.144490529999999</v>
      </c>
      <c r="CR201">
        <v>3.4304351</v>
      </c>
      <c r="CS201">
        <v>0.16861102</v>
      </c>
      <c r="CT201">
        <v>0</v>
      </c>
      <c r="CU201">
        <v>1.346892</v>
      </c>
      <c r="CV201" s="2">
        <v>8.1700000000000002E-4</v>
      </c>
      <c r="CW201">
        <v>0</v>
      </c>
      <c r="CX201">
        <v>0</v>
      </c>
      <c r="CY201">
        <v>0</v>
      </c>
      <c r="CZ201">
        <v>0</v>
      </c>
      <c r="DA201" s="2">
        <v>8.3699999999999995E-6</v>
      </c>
      <c r="DB201">
        <v>0</v>
      </c>
      <c r="DC201">
        <v>0.55328480999999996</v>
      </c>
      <c r="DD201">
        <v>70.618556999999996</v>
      </c>
      <c r="DE201">
        <v>123.80387</v>
      </c>
      <c r="DF201">
        <v>8.4287849000000001</v>
      </c>
      <c r="DG201">
        <v>7.4514734999999996</v>
      </c>
      <c r="DH201">
        <v>1.861801E-3</v>
      </c>
      <c r="DI201">
        <v>121.58986</v>
      </c>
      <c r="DJ201">
        <v>27.278297999999999</v>
      </c>
      <c r="DK201">
        <v>11.884385999999999</v>
      </c>
      <c r="DL201">
        <v>0</v>
      </c>
      <c r="DM201">
        <v>0</v>
      </c>
      <c r="DN201">
        <v>1.5499992000000001E-2</v>
      </c>
      <c r="DO201">
        <v>0</v>
      </c>
      <c r="DP201">
        <v>2.4913600000000001E-4</v>
      </c>
      <c r="DQ201" s="2">
        <v>5.5800000000000001E-5</v>
      </c>
      <c r="DR201">
        <v>131.26151999999999</v>
      </c>
      <c r="DS201">
        <v>4864.0212000000001</v>
      </c>
    </row>
    <row r="202" spans="83:123">
      <c r="CE202">
        <v>1962</v>
      </c>
      <c r="CF202" s="1">
        <v>2.6593800000000001</v>
      </c>
      <c r="CG202">
        <v>1.607097</v>
      </c>
      <c r="CH202">
        <v>207.21229919999999</v>
      </c>
      <c r="CI202">
        <v>3.6787832919999999</v>
      </c>
      <c r="CJ202">
        <v>49.373462670000002</v>
      </c>
      <c r="CK202">
        <v>49373.462670000001</v>
      </c>
      <c r="CL202">
        <v>678.84922340000003</v>
      </c>
      <c r="CM202">
        <v>140.10589200000001</v>
      </c>
      <c r="CN202">
        <v>19.33292939</v>
      </c>
      <c r="CO202">
        <v>5.2683711090000003</v>
      </c>
      <c r="CP202">
        <v>22.550094640000001</v>
      </c>
      <c r="CQ202">
        <v>22.55757766</v>
      </c>
      <c r="CR202">
        <v>3.6249821</v>
      </c>
      <c r="CS202">
        <v>0.17112099</v>
      </c>
      <c r="CT202">
        <v>0</v>
      </c>
      <c r="CU202">
        <v>1.4460951</v>
      </c>
      <c r="CV202" s="2">
        <v>8.2100000000000001E-4</v>
      </c>
      <c r="CW202">
        <v>0</v>
      </c>
      <c r="CX202">
        <v>0</v>
      </c>
      <c r="CY202">
        <v>0</v>
      </c>
      <c r="CZ202">
        <v>0</v>
      </c>
      <c r="DA202" s="2">
        <v>8.4100000000000008E-6</v>
      </c>
      <c r="DB202">
        <v>0</v>
      </c>
      <c r="DC202">
        <v>0.61483924000000001</v>
      </c>
      <c r="DD202">
        <v>86.214551</v>
      </c>
      <c r="DE202">
        <v>144.89716000000001</v>
      </c>
      <c r="DF202">
        <v>9.6127678000000003</v>
      </c>
      <c r="DG202">
        <v>7.5805278999999999</v>
      </c>
      <c r="DH202">
        <v>4.5181370999999998E-2</v>
      </c>
      <c r="DI202">
        <v>125.71015</v>
      </c>
      <c r="DJ202">
        <v>32.049021000000003</v>
      </c>
      <c r="DK202">
        <v>14.500088999999999</v>
      </c>
      <c r="DL202">
        <v>0</v>
      </c>
      <c r="DM202">
        <v>0</v>
      </c>
      <c r="DN202">
        <v>1.4499990000000001E-2</v>
      </c>
      <c r="DO202">
        <v>0</v>
      </c>
      <c r="DP202">
        <v>2.5250199999999999E-4</v>
      </c>
      <c r="DQ202">
        <v>1.11655E-4</v>
      </c>
      <c r="DR202">
        <v>132.40110000000001</v>
      </c>
      <c r="DS202">
        <v>4895.6486000000004</v>
      </c>
    </row>
    <row r="203" spans="83:123">
      <c r="CE203">
        <v>1963</v>
      </c>
      <c r="CF203" s="1">
        <v>2.8013604550000002</v>
      </c>
      <c r="CG203">
        <v>1.541611364</v>
      </c>
      <c r="CH203">
        <v>216.19226560000001</v>
      </c>
      <c r="CI203">
        <v>3.8037763070000001</v>
      </c>
      <c r="CJ203">
        <v>50.918547920000002</v>
      </c>
      <c r="CK203">
        <v>50918.547919999997</v>
      </c>
      <c r="CL203">
        <v>741.31960160000006</v>
      </c>
      <c r="CM203">
        <v>156.130954</v>
      </c>
      <c r="CN203">
        <v>20.520847369999998</v>
      </c>
      <c r="CO203">
        <v>5.4378757430000002</v>
      </c>
      <c r="CP203">
        <v>24.60921093</v>
      </c>
      <c r="CQ203">
        <v>23.672062740000001</v>
      </c>
      <c r="CR203">
        <v>3.9881367000000001</v>
      </c>
      <c r="CS203">
        <v>0.18314032999999999</v>
      </c>
      <c r="CT203">
        <v>0</v>
      </c>
      <c r="CU203">
        <v>1.5429261000000001</v>
      </c>
      <c r="CV203" s="2">
        <v>8.1899999999999996E-4</v>
      </c>
      <c r="CW203">
        <v>0</v>
      </c>
      <c r="CX203">
        <v>0</v>
      </c>
      <c r="CY203">
        <v>0</v>
      </c>
      <c r="CZ203">
        <v>0</v>
      </c>
      <c r="DA203" s="2">
        <v>8.3899999999999993E-6</v>
      </c>
      <c r="DB203">
        <v>0</v>
      </c>
      <c r="DC203">
        <v>0.55366285000000004</v>
      </c>
      <c r="DD203">
        <v>101.83231000000001</v>
      </c>
      <c r="DE203">
        <v>167.67883</v>
      </c>
      <c r="DF203">
        <v>10.949721</v>
      </c>
      <c r="DG203">
        <v>7.9110854000000002</v>
      </c>
      <c r="DH203">
        <v>0.24720738</v>
      </c>
      <c r="DI203">
        <v>128.88013000000001</v>
      </c>
      <c r="DJ203">
        <v>37.525320000000001</v>
      </c>
      <c r="DK203">
        <v>17.280228000000001</v>
      </c>
      <c r="DL203">
        <v>0</v>
      </c>
      <c r="DM203">
        <v>0</v>
      </c>
      <c r="DN203">
        <v>1.3499995000000001E-2</v>
      </c>
      <c r="DO203">
        <v>1E-3</v>
      </c>
      <c r="DP203">
        <v>3.5209500000000002E-4</v>
      </c>
      <c r="DQ203">
        <v>2.0954200000000001E-4</v>
      </c>
      <c r="DR203">
        <v>132.99126000000001</v>
      </c>
      <c r="DS203">
        <v>4904.2353999999996</v>
      </c>
    </row>
    <row r="204" spans="83:123">
      <c r="CE204">
        <v>1964</v>
      </c>
      <c r="CF204" s="1">
        <v>2.953530545</v>
      </c>
      <c r="CG204">
        <v>1.493379818</v>
      </c>
      <c r="CH204">
        <v>216.556163</v>
      </c>
      <c r="CI204">
        <v>3.9457542920000002</v>
      </c>
      <c r="CJ204">
        <v>52.831637669999999</v>
      </c>
      <c r="CK204">
        <v>52831.637669999996</v>
      </c>
      <c r="CL204">
        <v>689.11145999999997</v>
      </c>
      <c r="CM204">
        <v>146.4547756</v>
      </c>
      <c r="CN204">
        <v>21.250626659999998</v>
      </c>
      <c r="CO204">
        <v>5.2599094649999998</v>
      </c>
      <c r="CP204">
        <v>22.377623979999999</v>
      </c>
      <c r="CQ204">
        <v>23.559048740000001</v>
      </c>
      <c r="CR204">
        <v>4.4326257</v>
      </c>
      <c r="CS204">
        <v>0.20130698999999999</v>
      </c>
      <c r="CT204">
        <v>0</v>
      </c>
      <c r="CU204">
        <v>1.6379775999999999</v>
      </c>
      <c r="CV204" s="2">
        <v>8.2399999999999997E-4</v>
      </c>
      <c r="CW204">
        <v>0</v>
      </c>
      <c r="CX204">
        <v>0</v>
      </c>
      <c r="CY204">
        <v>0</v>
      </c>
      <c r="CZ204">
        <v>0</v>
      </c>
      <c r="DA204" s="2">
        <v>8.4400000000000005E-6</v>
      </c>
      <c r="DB204">
        <v>0</v>
      </c>
      <c r="DC204">
        <v>0.49245891000000003</v>
      </c>
      <c r="DD204">
        <v>116.30072</v>
      </c>
      <c r="DE204">
        <v>189.8766</v>
      </c>
      <c r="DF204">
        <v>12.657214</v>
      </c>
      <c r="DG204">
        <v>8.4778946000000008</v>
      </c>
      <c r="DH204">
        <v>0.46848862000000002</v>
      </c>
      <c r="DI204">
        <v>129.76929000000001</v>
      </c>
      <c r="DJ204">
        <v>49.914045999999999</v>
      </c>
      <c r="DK204">
        <v>20.771971000000001</v>
      </c>
      <c r="DL204">
        <v>0</v>
      </c>
      <c r="DM204">
        <v>0</v>
      </c>
      <c r="DN204">
        <v>1.2499972999999999E-2</v>
      </c>
      <c r="DO204">
        <v>2E-3</v>
      </c>
      <c r="DP204">
        <v>1.030371E-3</v>
      </c>
      <c r="DQ204">
        <v>3.2181899999999999E-4</v>
      </c>
      <c r="DR204">
        <v>134.07706999999999</v>
      </c>
      <c r="DS204">
        <v>4933.0870000000004</v>
      </c>
    </row>
    <row r="205" spans="83:123">
      <c r="CE205">
        <v>1965</v>
      </c>
      <c r="CF205" s="1">
        <v>3.0866170909999999</v>
      </c>
      <c r="CG205">
        <v>1.3818275449999999</v>
      </c>
      <c r="CH205">
        <v>222.66641569999999</v>
      </c>
      <c r="CI205">
        <v>4.1151952659999997</v>
      </c>
      <c r="CJ205">
        <v>54.063801779999999</v>
      </c>
      <c r="CK205">
        <v>54063.801780000002</v>
      </c>
      <c r="CL205">
        <v>709.31229629999996</v>
      </c>
      <c r="CM205">
        <v>153.4053912</v>
      </c>
      <c r="CN205">
        <v>22.08301054</v>
      </c>
      <c r="CO205">
        <v>5.2700102529999997</v>
      </c>
      <c r="CP205">
        <v>22.649972930000001</v>
      </c>
      <c r="CQ205">
        <v>24.682950089999999</v>
      </c>
      <c r="CR205">
        <v>4.9089191999999997</v>
      </c>
      <c r="CS205">
        <v>0.22504179999999999</v>
      </c>
      <c r="CT205">
        <v>0</v>
      </c>
      <c r="CU205">
        <v>1.7308460999999999</v>
      </c>
      <c r="CV205" s="2">
        <v>8.2700000000000004E-4</v>
      </c>
      <c r="CW205">
        <v>0</v>
      </c>
      <c r="CX205">
        <v>0</v>
      </c>
      <c r="CY205">
        <v>0</v>
      </c>
      <c r="CZ205">
        <v>0</v>
      </c>
      <c r="DA205" s="2">
        <v>8.4600000000000003E-6</v>
      </c>
      <c r="DB205">
        <v>0</v>
      </c>
      <c r="DC205">
        <v>0.4926084</v>
      </c>
      <c r="DD205">
        <v>130.83984000000001</v>
      </c>
      <c r="DE205">
        <v>213.39189999999999</v>
      </c>
      <c r="DF205">
        <v>14.528257</v>
      </c>
      <c r="DG205">
        <v>9.0358315000000005</v>
      </c>
      <c r="DH205">
        <v>0.58010695000000001</v>
      </c>
      <c r="DI205">
        <v>129.69212999999999</v>
      </c>
      <c r="DJ205">
        <v>70.507935000000003</v>
      </c>
      <c r="DK205">
        <v>25.060300000000002</v>
      </c>
      <c r="DL205">
        <v>0</v>
      </c>
      <c r="DM205">
        <v>0</v>
      </c>
      <c r="DN205">
        <v>1.1375026E-2</v>
      </c>
      <c r="DO205">
        <v>5.0000000000000001E-3</v>
      </c>
      <c r="DP205">
        <v>2.1406889999999999E-3</v>
      </c>
      <c r="DQ205">
        <v>4.5967600000000001E-4</v>
      </c>
      <c r="DR205">
        <v>135.19803999999999</v>
      </c>
      <c r="DS205">
        <v>4953.0595999999996</v>
      </c>
    </row>
    <row r="206" spans="83:123">
      <c r="CE206">
        <v>1966</v>
      </c>
      <c r="CF206" s="1">
        <v>3.2364365450000001</v>
      </c>
      <c r="CG206">
        <v>1.3221043640000001</v>
      </c>
      <c r="CH206">
        <v>226.31069579999999</v>
      </c>
      <c r="CI206">
        <v>4.3111973560000001</v>
      </c>
      <c r="CJ206">
        <v>55.269316760000002</v>
      </c>
      <c r="CK206">
        <v>55269.316760000002</v>
      </c>
      <c r="CL206">
        <v>710.94146650000005</v>
      </c>
      <c r="CM206">
        <v>156.4949809</v>
      </c>
      <c r="CN206">
        <v>22.847791399999998</v>
      </c>
      <c r="CO206">
        <v>5.2851747959999997</v>
      </c>
      <c r="CP206">
        <v>22.434297140000002</v>
      </c>
      <c r="CQ206">
        <v>25.984879159999998</v>
      </c>
      <c r="CR206">
        <v>5.6248073999999999</v>
      </c>
      <c r="CS206">
        <v>0.26721734000000003</v>
      </c>
      <c r="CT206">
        <v>0</v>
      </c>
      <c r="CU206">
        <v>1.8217969000000001</v>
      </c>
      <c r="CV206" s="2">
        <v>8.3199999999999995E-4</v>
      </c>
      <c r="CW206">
        <v>0</v>
      </c>
      <c r="CX206">
        <v>0</v>
      </c>
      <c r="CY206">
        <v>0</v>
      </c>
      <c r="CZ206">
        <v>0</v>
      </c>
      <c r="DA206" s="2">
        <v>8.5099999999999998E-6</v>
      </c>
      <c r="DB206">
        <v>0</v>
      </c>
      <c r="DC206">
        <v>0.61550020999999999</v>
      </c>
      <c r="DD206">
        <v>147.99606</v>
      </c>
      <c r="DE206">
        <v>240.15801999999999</v>
      </c>
      <c r="DF206">
        <v>16.547774</v>
      </c>
      <c r="DG206">
        <v>9.5008952000000004</v>
      </c>
      <c r="DH206">
        <v>0.77191368999999999</v>
      </c>
      <c r="DI206">
        <v>129.70542</v>
      </c>
      <c r="DJ206">
        <v>94.258764999999997</v>
      </c>
      <c r="DK206">
        <v>30.477074999999999</v>
      </c>
      <c r="DL206">
        <v>0</v>
      </c>
      <c r="DM206">
        <v>0</v>
      </c>
      <c r="DN206">
        <v>1.0999986E-2</v>
      </c>
      <c r="DO206">
        <v>8.0000000000000002E-3</v>
      </c>
      <c r="DP206">
        <v>3.103097E-3</v>
      </c>
      <c r="DQ206">
        <v>1.805521E-3</v>
      </c>
      <c r="DR206">
        <v>136.46754000000001</v>
      </c>
      <c r="DS206">
        <v>4976.4474</v>
      </c>
    </row>
    <row r="207" spans="83:123">
      <c r="CE207">
        <v>1967</v>
      </c>
      <c r="CF207" s="1">
        <v>3.3392806359999998</v>
      </c>
      <c r="CG207">
        <v>1.3431556360000001</v>
      </c>
      <c r="CH207">
        <v>232.3331465</v>
      </c>
      <c r="CI207">
        <v>4.4817776350000003</v>
      </c>
      <c r="CJ207">
        <v>54.762897100000004</v>
      </c>
      <c r="CK207">
        <v>54762.897100000002</v>
      </c>
      <c r="CL207">
        <v>746.20982089999995</v>
      </c>
      <c r="CM207">
        <v>164.77531619999999</v>
      </c>
      <c r="CN207">
        <v>24.196237379999999</v>
      </c>
      <c r="CO207">
        <v>5.3904588489999998</v>
      </c>
      <c r="CP207">
        <v>23.585293539999999</v>
      </c>
      <c r="CQ207">
        <v>27.314639100000001</v>
      </c>
      <c r="CR207">
        <v>6.3547571999999999</v>
      </c>
      <c r="CS207">
        <v>0.32052973000000001</v>
      </c>
      <c r="CT207">
        <v>0</v>
      </c>
      <c r="CU207">
        <v>1.9105949</v>
      </c>
      <c r="CV207" s="2">
        <v>8.3699999999999996E-4</v>
      </c>
      <c r="CW207">
        <v>0</v>
      </c>
      <c r="CX207" s="2">
        <v>1.2500000000000001E-5</v>
      </c>
      <c r="CY207">
        <v>0</v>
      </c>
      <c r="CZ207" s="2">
        <v>6.8999999999999997E-5</v>
      </c>
      <c r="DA207" s="2">
        <v>8.5399999999999996E-6</v>
      </c>
      <c r="DB207">
        <v>0</v>
      </c>
      <c r="DC207">
        <v>0.73844860000000001</v>
      </c>
      <c r="DD207">
        <v>169.42177000000001</v>
      </c>
      <c r="DE207">
        <v>269.58285999999998</v>
      </c>
      <c r="DF207">
        <v>18.918171999999998</v>
      </c>
      <c r="DG207">
        <v>9.9208119000000003</v>
      </c>
      <c r="DH207">
        <v>1.0373000000000001</v>
      </c>
      <c r="DI207">
        <v>129.68847</v>
      </c>
      <c r="DJ207">
        <v>116.32544</v>
      </c>
      <c r="DK207">
        <v>36.036945000000003</v>
      </c>
      <c r="DL207">
        <v>0</v>
      </c>
      <c r="DM207">
        <v>0</v>
      </c>
      <c r="DN207">
        <v>1.1131962E-2</v>
      </c>
      <c r="DO207">
        <v>1.2999999999999999E-2</v>
      </c>
      <c r="DP207">
        <v>3.7542489999999999E-3</v>
      </c>
      <c r="DQ207">
        <v>5.4763579999999997E-3</v>
      </c>
      <c r="DR207">
        <v>137.66763</v>
      </c>
      <c r="DS207">
        <v>4995.4183999999996</v>
      </c>
    </row>
    <row r="208" spans="83:123">
      <c r="CE208">
        <v>1968</v>
      </c>
      <c r="CF208" s="1">
        <v>3.5211523640000002</v>
      </c>
      <c r="CG208">
        <v>1.3574787269999999</v>
      </c>
      <c r="CH208">
        <v>235.3354027</v>
      </c>
      <c r="CI208">
        <v>4.6182996860000003</v>
      </c>
      <c r="CJ208">
        <v>56.868378870000001</v>
      </c>
      <c r="CK208">
        <v>56868.37887</v>
      </c>
      <c r="CL208">
        <v>740.48241819999998</v>
      </c>
      <c r="CM208">
        <v>165.09570880000001</v>
      </c>
      <c r="CN208">
        <v>25.410812539999998</v>
      </c>
      <c r="CO208">
        <v>5.3703730920000003</v>
      </c>
      <c r="CP208">
        <v>22.825796910000001</v>
      </c>
      <c r="CQ208">
        <v>28.31423646</v>
      </c>
      <c r="CR208">
        <v>7.3324414999999998</v>
      </c>
      <c r="CS208">
        <v>0.40423021999999997</v>
      </c>
      <c r="CT208">
        <v>0</v>
      </c>
      <c r="CU208">
        <v>1.9976935</v>
      </c>
      <c r="CV208" s="2">
        <v>8.4599999999999996E-4</v>
      </c>
      <c r="CW208">
        <v>0</v>
      </c>
      <c r="CX208" s="2">
        <v>8.7999999999999998E-5</v>
      </c>
      <c r="CY208">
        <v>0</v>
      </c>
      <c r="CZ208">
        <v>4.8559100000000001E-4</v>
      </c>
      <c r="DA208" s="2">
        <v>8.6300000000000004E-6</v>
      </c>
      <c r="DB208">
        <v>0</v>
      </c>
      <c r="DC208">
        <v>0.67731523000000005</v>
      </c>
      <c r="DD208">
        <v>195.13757000000001</v>
      </c>
      <c r="DE208">
        <v>299.71436999999997</v>
      </c>
      <c r="DF208">
        <v>21.713594000000001</v>
      </c>
      <c r="DG208">
        <v>10.295172000000001</v>
      </c>
      <c r="DH208">
        <v>1.3673824000000001</v>
      </c>
      <c r="DI208">
        <v>129.73308</v>
      </c>
      <c r="DJ208">
        <v>133.08156</v>
      </c>
      <c r="DK208">
        <v>40.359034000000001</v>
      </c>
      <c r="DL208">
        <v>0</v>
      </c>
      <c r="DM208">
        <v>9.2379780000000009E-3</v>
      </c>
      <c r="DN208">
        <v>1.4528773E-2</v>
      </c>
      <c r="DO208">
        <v>1.9E-2</v>
      </c>
      <c r="DP208">
        <v>5.5431789999999996E-3</v>
      </c>
      <c r="DQ208">
        <v>1.0674210999999999E-2</v>
      </c>
      <c r="DR208">
        <v>139.24378999999999</v>
      </c>
      <c r="DS208">
        <v>5029.5667000000003</v>
      </c>
    </row>
    <row r="209" spans="83:123">
      <c r="CE209">
        <v>1969</v>
      </c>
      <c r="CF209" s="1">
        <v>3.7547449089999998</v>
      </c>
      <c r="CG209">
        <v>1.272540545</v>
      </c>
      <c r="CH209">
        <v>239.1848516</v>
      </c>
      <c r="CI209">
        <v>4.7326153230000001</v>
      </c>
      <c r="CJ209">
        <v>58.467810800000002</v>
      </c>
      <c r="CK209">
        <v>58467.810799999999</v>
      </c>
      <c r="CL209">
        <v>747.02973150000003</v>
      </c>
      <c r="CM209">
        <v>169.6815713</v>
      </c>
      <c r="CN209">
        <v>26.065069009999998</v>
      </c>
      <c r="CO209">
        <v>5.4040916130000003</v>
      </c>
      <c r="CP209">
        <v>22.100489509999999</v>
      </c>
      <c r="CQ209">
        <v>28.792080890000001</v>
      </c>
      <c r="CR209">
        <v>8.4831717999999992</v>
      </c>
      <c r="CS209">
        <v>0.52064109999999997</v>
      </c>
      <c r="CT209">
        <v>0</v>
      </c>
      <c r="CU209">
        <v>2.0817369000000001</v>
      </c>
      <c r="CV209" s="2">
        <v>8.4500000000000005E-4</v>
      </c>
      <c r="CW209">
        <v>0</v>
      </c>
      <c r="CX209" s="2">
        <v>9.3700000000000001E-5</v>
      </c>
      <c r="CY209">
        <v>0</v>
      </c>
      <c r="CZ209">
        <v>5.0388699999999995E-4</v>
      </c>
      <c r="DA209" s="2">
        <v>9.8200000000000006E-3</v>
      </c>
      <c r="DB209">
        <v>0</v>
      </c>
      <c r="DC209">
        <v>0.67751618999999996</v>
      </c>
      <c r="DD209">
        <v>220.72612000000001</v>
      </c>
      <c r="DE209">
        <v>327.55327999999997</v>
      </c>
      <c r="DF209">
        <v>24.938178000000001</v>
      </c>
      <c r="DG209">
        <v>10.638634</v>
      </c>
      <c r="DH209">
        <v>1.7120900999999999</v>
      </c>
      <c r="DI209">
        <v>129.76058</v>
      </c>
      <c r="DJ209">
        <v>146.61895999999999</v>
      </c>
      <c r="DK209">
        <v>44.144508000000002</v>
      </c>
      <c r="DL209">
        <v>0</v>
      </c>
      <c r="DM209">
        <v>0.18322115</v>
      </c>
      <c r="DN209">
        <v>2.6607460999999999E-2</v>
      </c>
      <c r="DO209">
        <v>2.5999999999999999E-2</v>
      </c>
      <c r="DP209">
        <v>3.6489510000000003E-2</v>
      </c>
      <c r="DQ209">
        <v>1.6677813999999999E-2</v>
      </c>
      <c r="DR209">
        <v>140.05867000000001</v>
      </c>
      <c r="DS209">
        <v>5026.2803999999996</v>
      </c>
    </row>
    <row r="210" spans="83:123">
      <c r="CE210">
        <v>1970</v>
      </c>
      <c r="CF210" s="1">
        <v>4.0632861819999997</v>
      </c>
      <c r="CG210">
        <v>1.2541870909999999</v>
      </c>
      <c r="CH210">
        <v>244.4183955</v>
      </c>
      <c r="CI210">
        <v>4.7141903080000001</v>
      </c>
      <c r="CJ210">
        <v>61.529779789999999</v>
      </c>
      <c r="CK210">
        <v>61529.779790000001</v>
      </c>
      <c r="CL210">
        <v>781.03755230000002</v>
      </c>
      <c r="CM210">
        <v>179.6859547</v>
      </c>
      <c r="CN210">
        <v>27.824084070000001</v>
      </c>
      <c r="CO210">
        <v>5.5497087970000001</v>
      </c>
      <c r="CP210">
        <v>22.780224319999999</v>
      </c>
      <c r="CQ210">
        <v>30.857299959999999</v>
      </c>
      <c r="CR210">
        <v>9.5318801000000004</v>
      </c>
      <c r="CS210">
        <v>0.65816920000000001</v>
      </c>
      <c r="CT210">
        <v>0</v>
      </c>
      <c r="CU210">
        <v>2.1644991999999998</v>
      </c>
      <c r="CV210" s="2">
        <v>8.52E-4</v>
      </c>
      <c r="CW210">
        <v>0</v>
      </c>
      <c r="CX210" s="2">
        <v>2.4700000000000001E-5</v>
      </c>
      <c r="CY210">
        <v>0</v>
      </c>
      <c r="CZ210">
        <v>1.0851199999999999E-4</v>
      </c>
      <c r="DA210" s="2">
        <v>3.6299999999999999E-2</v>
      </c>
      <c r="DB210">
        <v>0</v>
      </c>
      <c r="DC210">
        <v>0.80047128000000001</v>
      </c>
      <c r="DD210">
        <v>245.38621000000001</v>
      </c>
      <c r="DE210">
        <v>354.60102000000001</v>
      </c>
      <c r="DF210">
        <v>28.576903999999999</v>
      </c>
      <c r="DG210">
        <v>11.00827</v>
      </c>
      <c r="DH210">
        <v>1.8909658</v>
      </c>
      <c r="DI210">
        <v>129.69301999999999</v>
      </c>
      <c r="DJ210">
        <v>173.56366</v>
      </c>
      <c r="DK210">
        <v>49.037393999999999</v>
      </c>
      <c r="DL210">
        <v>0</v>
      </c>
      <c r="DM210">
        <v>0.60795801000000005</v>
      </c>
      <c r="DN210">
        <v>4.2955159E-2</v>
      </c>
      <c r="DO210">
        <v>3.5000000000000003E-2</v>
      </c>
      <c r="DP210">
        <v>0.11813403</v>
      </c>
      <c r="DQ210">
        <v>2.2781516000000002E-2</v>
      </c>
      <c r="DR210">
        <v>141.52757</v>
      </c>
      <c r="DS210">
        <v>5048.3131999999996</v>
      </c>
    </row>
    <row r="211" spans="83:123">
      <c r="CE211">
        <v>1971</v>
      </c>
      <c r="CF211" s="1">
        <v>4.2287716360000003</v>
      </c>
      <c r="CG211">
        <v>1.2506896359999999</v>
      </c>
      <c r="CH211">
        <v>249.2895331</v>
      </c>
      <c r="CI211">
        <v>4.6635220459999998</v>
      </c>
      <c r="CJ211">
        <v>61.71679563</v>
      </c>
      <c r="CK211">
        <v>61716.795630000001</v>
      </c>
      <c r="CL211">
        <v>796.20294249999995</v>
      </c>
      <c r="CM211">
        <v>183.53555789999999</v>
      </c>
      <c r="CN211">
        <v>28.617263980000001</v>
      </c>
      <c r="CO211">
        <v>5.7037489920000004</v>
      </c>
      <c r="CP211">
        <v>23.19511601</v>
      </c>
      <c r="CQ211">
        <v>31.403997189999998</v>
      </c>
      <c r="CR211">
        <v>10.711494</v>
      </c>
      <c r="CS211">
        <v>0.82992065000000004</v>
      </c>
      <c r="CT211">
        <v>0</v>
      </c>
      <c r="CU211">
        <v>2.2451173999999998</v>
      </c>
      <c r="CV211" s="2">
        <v>8.5899999999999995E-4</v>
      </c>
      <c r="CW211">
        <v>0</v>
      </c>
      <c r="CX211" s="2">
        <v>1.33E-5</v>
      </c>
      <c r="CY211">
        <v>0</v>
      </c>
      <c r="CZ211" s="2">
        <v>4.2599999999999999E-5</v>
      </c>
      <c r="DA211" s="2">
        <v>6.4600000000000005E-2</v>
      </c>
      <c r="DB211">
        <v>0</v>
      </c>
      <c r="DC211">
        <v>0.86210262000000004</v>
      </c>
      <c r="DD211">
        <v>276.44308999999998</v>
      </c>
      <c r="DE211">
        <v>387.53989000000001</v>
      </c>
      <c r="DF211">
        <v>32.729139000000004</v>
      </c>
      <c r="DG211">
        <v>11.452529</v>
      </c>
      <c r="DH211">
        <v>2.1402117999999999</v>
      </c>
      <c r="DI211">
        <v>129.60227</v>
      </c>
      <c r="DJ211">
        <v>217.72405000000001</v>
      </c>
      <c r="DK211">
        <v>55.790888000000002</v>
      </c>
      <c r="DL211">
        <v>0</v>
      </c>
      <c r="DM211">
        <v>0.85645760000000004</v>
      </c>
      <c r="DN211">
        <v>6.1202232000000002E-2</v>
      </c>
      <c r="DO211">
        <v>4.3999999999999997E-2</v>
      </c>
      <c r="DP211">
        <v>0.22321289999999999</v>
      </c>
      <c r="DQ211">
        <v>2.9181619999999998E-2</v>
      </c>
      <c r="DR211">
        <v>143.11959999999999</v>
      </c>
      <c r="DS211">
        <v>5067.5025999999998</v>
      </c>
    </row>
    <row r="212" spans="83:123">
      <c r="CE212">
        <v>1972</v>
      </c>
      <c r="CF212" s="1">
        <v>4.4260169999999999</v>
      </c>
      <c r="CG212">
        <v>1.2519553640000001</v>
      </c>
      <c r="CH212">
        <v>257.21020540000001</v>
      </c>
      <c r="CI212">
        <v>4.9307421199999997</v>
      </c>
      <c r="CJ212">
        <v>63.465104240000002</v>
      </c>
      <c r="CK212">
        <v>63465.104240000001</v>
      </c>
      <c r="CL212">
        <v>868.47357079999995</v>
      </c>
      <c r="CM212">
        <v>196.66552469999999</v>
      </c>
      <c r="CN212">
        <v>30.23622151</v>
      </c>
      <c r="CO212">
        <v>5.9711533750000001</v>
      </c>
      <c r="CP212">
        <v>25.527434540000002</v>
      </c>
      <c r="CQ212">
        <v>32.582498919999999</v>
      </c>
      <c r="CR212">
        <v>12.24311</v>
      </c>
      <c r="CS212">
        <v>1.0559029</v>
      </c>
      <c r="CT212">
        <v>0</v>
      </c>
      <c r="CU212">
        <v>2.3233294999999998</v>
      </c>
      <c r="CV212" s="2">
        <v>8.6399999999999997E-4</v>
      </c>
      <c r="CW212">
        <v>0</v>
      </c>
      <c r="CX212" s="2">
        <v>1.3499999999999999E-5</v>
      </c>
      <c r="CY212">
        <v>0</v>
      </c>
      <c r="CZ212" s="2">
        <v>4.3000000000000002E-5</v>
      </c>
      <c r="DA212" s="2">
        <v>8.2600000000000007E-2</v>
      </c>
      <c r="DB212">
        <v>0</v>
      </c>
      <c r="DC212">
        <v>0.86237286000000002</v>
      </c>
      <c r="DD212">
        <v>314.22879</v>
      </c>
      <c r="DE212">
        <v>427.68025999999998</v>
      </c>
      <c r="DF212">
        <v>37.465522999999997</v>
      </c>
      <c r="DG212">
        <v>11.977919999999999</v>
      </c>
      <c r="DH212">
        <v>2.5517628000000001</v>
      </c>
      <c r="DI212">
        <v>129.65777</v>
      </c>
      <c r="DJ212">
        <v>267.60333000000003</v>
      </c>
      <c r="DK212">
        <v>61.456632999999997</v>
      </c>
      <c r="DL212">
        <v>0</v>
      </c>
      <c r="DM212">
        <v>0.87667662999999996</v>
      </c>
      <c r="DN212">
        <v>8.1566237999999999E-2</v>
      </c>
      <c r="DO212">
        <v>5.5E-2</v>
      </c>
      <c r="DP212">
        <v>0.31882408000000001</v>
      </c>
      <c r="DQ212">
        <v>3.6613826000000002E-2</v>
      </c>
      <c r="DR212">
        <v>144.52171999999999</v>
      </c>
      <c r="DS212">
        <v>5079.1923999999999</v>
      </c>
    </row>
    <row r="213" spans="83:123">
      <c r="CE213">
        <v>1973</v>
      </c>
      <c r="CF213" s="1">
        <v>4.6598708179999999</v>
      </c>
      <c r="CG213">
        <v>1.2129837269999999</v>
      </c>
      <c r="CH213">
        <v>260.29472500000003</v>
      </c>
      <c r="CI213">
        <v>5.0508261369999996</v>
      </c>
      <c r="CJ213">
        <v>66.317711889999998</v>
      </c>
      <c r="CK213">
        <v>66317.711890000006</v>
      </c>
      <c r="CL213">
        <v>826.02931320000005</v>
      </c>
      <c r="CM213">
        <v>186.52593189999999</v>
      </c>
      <c r="CN213">
        <v>31.240096879999999</v>
      </c>
      <c r="CO213">
        <v>5.895831576</v>
      </c>
      <c r="CP213">
        <v>23.455648109999998</v>
      </c>
      <c r="CQ213">
        <v>32.905882230000003</v>
      </c>
      <c r="CR213">
        <v>14.085331999999999</v>
      </c>
      <c r="CS213">
        <v>1.3307869999999999</v>
      </c>
      <c r="CT213">
        <v>0</v>
      </c>
      <c r="CU213">
        <v>2.4006492000000001</v>
      </c>
      <c r="CV213" s="2">
        <v>8.7699999999999996E-4</v>
      </c>
      <c r="CW213">
        <v>0</v>
      </c>
      <c r="CX213" s="2">
        <v>1.38E-5</v>
      </c>
      <c r="CY213">
        <v>0</v>
      </c>
      <c r="CZ213" s="2">
        <v>5.5000000000000002E-5</v>
      </c>
      <c r="DA213" s="2">
        <v>9.0200000000000002E-2</v>
      </c>
      <c r="DB213">
        <v>0</v>
      </c>
      <c r="DC213">
        <v>0.92401065000000004</v>
      </c>
      <c r="DD213">
        <v>338.0693</v>
      </c>
      <c r="DE213">
        <v>454.71123</v>
      </c>
      <c r="DF213">
        <v>42.979261999999999</v>
      </c>
      <c r="DG213">
        <v>12.585160999999999</v>
      </c>
      <c r="DH213">
        <v>2.92937</v>
      </c>
      <c r="DI213">
        <v>129.79157000000001</v>
      </c>
      <c r="DJ213">
        <v>301.85552999999999</v>
      </c>
      <c r="DK213">
        <v>65.420113000000001</v>
      </c>
      <c r="DL213">
        <v>0</v>
      </c>
      <c r="DM213">
        <v>0.82240701999999999</v>
      </c>
      <c r="DN213">
        <v>0.107531536</v>
      </c>
      <c r="DO213">
        <v>6.7000000000000004E-2</v>
      </c>
      <c r="DP213">
        <v>0.39726303000000002</v>
      </c>
      <c r="DQ213">
        <v>4.5182130000000001E-2</v>
      </c>
      <c r="DR213">
        <v>146.54158000000001</v>
      </c>
      <c r="DS213">
        <v>5118.3194999999996</v>
      </c>
    </row>
    <row r="214" spans="83:123">
      <c r="CE214">
        <v>1974</v>
      </c>
      <c r="CF214" s="1">
        <v>4.641130091</v>
      </c>
      <c r="CG214">
        <v>1.178442545</v>
      </c>
      <c r="CH214">
        <v>261.8082771</v>
      </c>
      <c r="CI214">
        <v>5.0344191250000003</v>
      </c>
      <c r="CJ214">
        <v>65.371626669999998</v>
      </c>
      <c r="CK214">
        <v>65371.626669999998</v>
      </c>
      <c r="CL214">
        <v>824.62140220000003</v>
      </c>
      <c r="CM214">
        <v>183.6005251</v>
      </c>
      <c r="CN214">
        <v>31.07740605</v>
      </c>
      <c r="CO214">
        <v>5.9716439379999997</v>
      </c>
      <c r="CP214">
        <v>23.59962462</v>
      </c>
      <c r="CQ214">
        <v>33.511154879999999</v>
      </c>
      <c r="CR214">
        <v>14.311146000000001</v>
      </c>
      <c r="CS214">
        <v>1.4191691</v>
      </c>
      <c r="CT214">
        <v>0</v>
      </c>
      <c r="CU214">
        <v>2.474116</v>
      </c>
      <c r="CV214" s="2">
        <v>8.7799999999999998E-4</v>
      </c>
      <c r="CW214">
        <v>0</v>
      </c>
      <c r="CX214" s="2">
        <v>1.4E-5</v>
      </c>
      <c r="CY214">
        <v>0</v>
      </c>
      <c r="CZ214">
        <v>5.2416219E-2</v>
      </c>
      <c r="DA214" s="2">
        <v>8.7099999999999997E-2</v>
      </c>
      <c r="DB214">
        <v>0</v>
      </c>
      <c r="DC214">
        <v>1.0394718000000001</v>
      </c>
      <c r="DD214">
        <v>340.60550000000001</v>
      </c>
      <c r="DE214">
        <v>453.22872000000001</v>
      </c>
      <c r="DF214">
        <v>49.247959000000002</v>
      </c>
      <c r="DG214">
        <v>13.447442000000001</v>
      </c>
      <c r="DH214">
        <v>3.5184015</v>
      </c>
      <c r="DI214">
        <v>129.76025999999999</v>
      </c>
      <c r="DJ214">
        <v>327.35543999999999</v>
      </c>
      <c r="DK214">
        <v>71.666995</v>
      </c>
      <c r="DL214">
        <v>0</v>
      </c>
      <c r="DM214">
        <v>0.76119143</v>
      </c>
      <c r="DN214">
        <v>0.14653477600000001</v>
      </c>
      <c r="DO214">
        <v>0.08</v>
      </c>
      <c r="DP214">
        <v>0.67241083000000001</v>
      </c>
      <c r="DQ214">
        <v>5.4990734999999999E-2</v>
      </c>
      <c r="DR214">
        <v>147.80663999999999</v>
      </c>
      <c r="DS214">
        <v>5113.8208000000004</v>
      </c>
    </row>
    <row r="215" spans="83:123">
      <c r="CE215">
        <v>1975</v>
      </c>
      <c r="CF215" s="1">
        <v>4.6512619089999996</v>
      </c>
      <c r="CG215">
        <v>1.191832636</v>
      </c>
      <c r="CH215">
        <v>263.05854859999999</v>
      </c>
      <c r="CI215">
        <v>5.2068127669999997</v>
      </c>
      <c r="CJ215">
        <v>64.182768820000007</v>
      </c>
      <c r="CK215">
        <v>64182.768819999998</v>
      </c>
      <c r="CL215">
        <v>816.91948590000004</v>
      </c>
      <c r="CM215">
        <v>177.51306729999999</v>
      </c>
      <c r="CN215">
        <v>30.766372709999999</v>
      </c>
      <c r="CO215">
        <v>5.9984313739999999</v>
      </c>
      <c r="CP215">
        <v>23.129653789999999</v>
      </c>
      <c r="CQ215">
        <v>34.157303679999998</v>
      </c>
      <c r="CR215">
        <v>14.321042</v>
      </c>
      <c r="CS215">
        <v>1.4004084000000001</v>
      </c>
      <c r="CT215">
        <v>0</v>
      </c>
      <c r="CU215">
        <v>2.5451250000000001</v>
      </c>
      <c r="CV215" s="2">
        <v>8.7799999999999998E-4</v>
      </c>
      <c r="CW215">
        <v>0</v>
      </c>
      <c r="CX215" s="2">
        <v>1.42E-5</v>
      </c>
      <c r="CY215">
        <v>0</v>
      </c>
      <c r="CZ215">
        <v>0.19213674</v>
      </c>
      <c r="DA215" s="2">
        <v>7.2900000000000006E-2</v>
      </c>
      <c r="DB215">
        <v>0</v>
      </c>
      <c r="DC215">
        <v>1.1646458</v>
      </c>
      <c r="DD215">
        <v>337.71465000000001</v>
      </c>
      <c r="DE215">
        <v>440.16521999999998</v>
      </c>
      <c r="DF215">
        <v>57.565810999999997</v>
      </c>
      <c r="DG215">
        <v>14.538442</v>
      </c>
      <c r="DH215">
        <v>4.2176868000000001</v>
      </c>
      <c r="DI215">
        <v>129.65616</v>
      </c>
      <c r="DJ215">
        <v>384.99817999999999</v>
      </c>
      <c r="DK215">
        <v>79.153903999999997</v>
      </c>
      <c r="DL215">
        <v>0</v>
      </c>
      <c r="DM215">
        <v>0.80304671999999999</v>
      </c>
      <c r="DN215">
        <v>0.203307821</v>
      </c>
      <c r="DO215">
        <v>9.5000000000000001E-2</v>
      </c>
      <c r="DP215">
        <v>1.2682709000000001</v>
      </c>
      <c r="DQ215">
        <v>6.6143439999999998E-2</v>
      </c>
      <c r="DR215">
        <v>148.91661999999999</v>
      </c>
      <c r="DS215">
        <v>5104.4297999999999</v>
      </c>
    </row>
    <row r="216" spans="83:123">
      <c r="CE216">
        <v>1976</v>
      </c>
      <c r="CF216" s="1">
        <v>4.9068782730000002</v>
      </c>
      <c r="CG216">
        <v>1.1740453639999999</v>
      </c>
      <c r="CH216">
        <v>269.94820970000001</v>
      </c>
      <c r="CI216">
        <v>5.3523616970000001</v>
      </c>
      <c r="CJ216">
        <v>67.153408760000005</v>
      </c>
      <c r="CK216">
        <v>67153.408760000006</v>
      </c>
      <c r="CL216">
        <v>856.06349150000005</v>
      </c>
      <c r="CM216">
        <v>186.2474273</v>
      </c>
      <c r="CN216">
        <v>32.286632089999998</v>
      </c>
      <c r="CO216">
        <v>6.2374965319999998</v>
      </c>
      <c r="CP216">
        <v>24.405717920000001</v>
      </c>
      <c r="CQ216">
        <v>35.017588089999997</v>
      </c>
      <c r="CR216">
        <v>16.011714000000001</v>
      </c>
      <c r="CS216">
        <v>1.5554771000000001</v>
      </c>
      <c r="CT216">
        <v>0</v>
      </c>
      <c r="CU216">
        <v>2.614347</v>
      </c>
      <c r="CV216" s="2">
        <v>8.8000000000000003E-4</v>
      </c>
      <c r="CW216">
        <v>0</v>
      </c>
      <c r="CX216" s="2">
        <v>1.4399999999999999E-5</v>
      </c>
      <c r="CY216">
        <v>0</v>
      </c>
      <c r="CZ216">
        <v>0.33759563999999997</v>
      </c>
      <c r="DA216" s="2">
        <v>4.7399999999999998E-2</v>
      </c>
      <c r="DB216">
        <v>0</v>
      </c>
      <c r="DC216">
        <v>1.4235416000000001</v>
      </c>
      <c r="DD216">
        <v>329.27602000000002</v>
      </c>
      <c r="DE216">
        <v>426.10768000000002</v>
      </c>
      <c r="DF216">
        <v>57.246380000000002</v>
      </c>
      <c r="DG216">
        <v>15.386466</v>
      </c>
      <c r="DH216">
        <v>4.7436470000000002</v>
      </c>
      <c r="DI216">
        <v>129.63320999999999</v>
      </c>
      <c r="DJ216">
        <v>475.43135000000001</v>
      </c>
      <c r="DK216">
        <v>92.664426000000006</v>
      </c>
      <c r="DL216">
        <v>0</v>
      </c>
      <c r="DM216">
        <v>0.82394648000000004</v>
      </c>
      <c r="DN216">
        <v>0.27751198500000002</v>
      </c>
      <c r="DO216">
        <v>0.11</v>
      </c>
      <c r="DP216">
        <v>1.8435573000000001</v>
      </c>
      <c r="DQ216">
        <v>8.0355143000000004E-2</v>
      </c>
      <c r="DR216">
        <v>150.23158000000001</v>
      </c>
      <c r="DS216">
        <v>5104.2151999999996</v>
      </c>
    </row>
    <row r="217" spans="83:123">
      <c r="CE217">
        <v>1977</v>
      </c>
      <c r="CF217" s="1">
        <v>5.0462307270000002</v>
      </c>
      <c r="CG217">
        <v>1.201958455</v>
      </c>
      <c r="CH217">
        <v>274.03015240000002</v>
      </c>
      <c r="CI217">
        <v>5.4994637949999996</v>
      </c>
      <c r="CJ217">
        <v>67.777190820000001</v>
      </c>
      <c r="CK217">
        <v>67777.190820000003</v>
      </c>
      <c r="CL217">
        <v>868.43130970000004</v>
      </c>
      <c r="CM217">
        <v>189.2255323</v>
      </c>
      <c r="CN217">
        <v>33.059290279999999</v>
      </c>
      <c r="CO217">
        <v>6.3531787680000003</v>
      </c>
      <c r="CP217">
        <v>24.38724427</v>
      </c>
      <c r="CQ217">
        <v>35.638117430000001</v>
      </c>
      <c r="CR217">
        <v>16.762577</v>
      </c>
      <c r="CS217">
        <v>1.6923550000000001</v>
      </c>
      <c r="CT217">
        <v>0</v>
      </c>
      <c r="CU217">
        <v>3.5323931000000002</v>
      </c>
      <c r="CV217" s="2">
        <v>8.8699999999999998E-4</v>
      </c>
      <c r="CW217">
        <v>0</v>
      </c>
      <c r="CX217" s="2">
        <v>2.1399999999999998E-6</v>
      </c>
      <c r="CY217">
        <v>0</v>
      </c>
      <c r="CZ217">
        <v>0.42456315</v>
      </c>
      <c r="DA217" s="2">
        <v>2.2200000000000001E-2</v>
      </c>
      <c r="DB217">
        <v>0</v>
      </c>
      <c r="DC217">
        <v>2.1583469000000002</v>
      </c>
      <c r="DD217">
        <v>306.11158</v>
      </c>
      <c r="DE217">
        <v>404.22829999999999</v>
      </c>
      <c r="DF217">
        <v>55.875241000000003</v>
      </c>
      <c r="DG217">
        <v>15.717029999999999</v>
      </c>
      <c r="DH217">
        <v>5.1782548000000004</v>
      </c>
      <c r="DI217">
        <v>129.63647</v>
      </c>
      <c r="DJ217">
        <v>533.03250000000003</v>
      </c>
      <c r="DK217">
        <v>109.06413000000001</v>
      </c>
      <c r="DL217">
        <v>0</v>
      </c>
      <c r="DM217">
        <v>0.93269902000000005</v>
      </c>
      <c r="DN217">
        <v>0.36969697499999998</v>
      </c>
      <c r="DO217">
        <v>0.127</v>
      </c>
      <c r="DP217">
        <v>2.1420878000000001</v>
      </c>
      <c r="DQ217">
        <v>9.8297149E-2</v>
      </c>
      <c r="DR217">
        <v>152.04264000000001</v>
      </c>
      <c r="DS217">
        <v>5117.6517999999996</v>
      </c>
    </row>
    <row r="218" spans="83:123">
      <c r="CE218">
        <v>1978</v>
      </c>
      <c r="CF218" s="1">
        <v>5.2028708180000001</v>
      </c>
      <c r="CG218">
        <v>1.151828455</v>
      </c>
      <c r="CH218">
        <v>276.33335449999998</v>
      </c>
      <c r="CI218">
        <v>5.6251208960000003</v>
      </c>
      <c r="CJ218">
        <v>68.023041879999994</v>
      </c>
      <c r="CK218">
        <v>68023.041880000004</v>
      </c>
      <c r="CL218">
        <v>897.40514840000003</v>
      </c>
      <c r="CM218">
        <v>192.93479550000001</v>
      </c>
      <c r="CN218">
        <v>34.269193299999998</v>
      </c>
      <c r="CO218">
        <v>6.5790448179999999</v>
      </c>
      <c r="CP218">
        <v>25.019744190000001</v>
      </c>
      <c r="CQ218">
        <v>36.433675829999999</v>
      </c>
      <c r="CR218">
        <v>16.898235</v>
      </c>
      <c r="CS218">
        <v>1.7691766</v>
      </c>
      <c r="CT218">
        <v>0</v>
      </c>
      <c r="CU218">
        <v>4.6614610000000001</v>
      </c>
      <c r="CV218" s="2">
        <v>8.9499999999999996E-4</v>
      </c>
      <c r="CW218">
        <v>0</v>
      </c>
      <c r="CX218" s="2">
        <v>-6.2500000000000001E-5</v>
      </c>
      <c r="CY218">
        <v>0</v>
      </c>
      <c r="CZ218">
        <v>0.45249588000000002</v>
      </c>
      <c r="DA218" s="2">
        <v>-5.9900000000000002E-2</v>
      </c>
      <c r="DB218">
        <v>0</v>
      </c>
      <c r="DC218">
        <v>2.8286901000000002</v>
      </c>
      <c r="DD218">
        <v>278.45958000000002</v>
      </c>
      <c r="DE218">
        <v>383.9896</v>
      </c>
      <c r="DF218">
        <v>72.245349000000004</v>
      </c>
      <c r="DG218">
        <v>15.529417</v>
      </c>
      <c r="DH218">
        <v>5.5214166000000002</v>
      </c>
      <c r="DI218">
        <v>130.48849000000001</v>
      </c>
      <c r="DJ218">
        <v>529.79651999999999</v>
      </c>
      <c r="DK218">
        <v>112.78031</v>
      </c>
      <c r="DL218">
        <v>0</v>
      </c>
      <c r="DM218">
        <v>1.2779130000000001</v>
      </c>
      <c r="DN218">
        <v>0.47630766800000002</v>
      </c>
      <c r="DO218">
        <v>0.14499999999999999</v>
      </c>
      <c r="DP218">
        <v>2.1599238000000001</v>
      </c>
      <c r="DQ218">
        <v>0.118508053</v>
      </c>
      <c r="DR218">
        <v>153.91730999999999</v>
      </c>
      <c r="DS218">
        <v>5132.0600999999997</v>
      </c>
    </row>
    <row r="219" spans="83:123">
      <c r="CE219">
        <v>1979</v>
      </c>
      <c r="CF219" s="1">
        <v>5.3504899090000002</v>
      </c>
      <c r="CG219">
        <v>1.107127636</v>
      </c>
      <c r="CH219">
        <v>281.60006559999999</v>
      </c>
      <c r="CI219">
        <v>5.8070817989999997</v>
      </c>
      <c r="CJ219">
        <v>69.119863710000004</v>
      </c>
      <c r="CK219">
        <v>69119.863710000005</v>
      </c>
      <c r="CL219">
        <v>900.46642269999995</v>
      </c>
      <c r="CM219">
        <v>196.01690289999999</v>
      </c>
      <c r="CN219">
        <v>35.013987180000001</v>
      </c>
      <c r="CO219">
        <v>6.6772316490000003</v>
      </c>
      <c r="CP219">
        <v>25.212479859999998</v>
      </c>
      <c r="CQ219">
        <v>37.169819709999999</v>
      </c>
      <c r="CR219">
        <v>17.898313000000002</v>
      </c>
      <c r="CS219">
        <v>1.9203395000000001</v>
      </c>
      <c r="CT219">
        <v>0</v>
      </c>
      <c r="CU219">
        <v>5.0937881999999997</v>
      </c>
      <c r="CV219" s="2">
        <v>8.9999999999999998E-4</v>
      </c>
      <c r="CW219">
        <v>0</v>
      </c>
      <c r="CX219" s="2">
        <v>-2.04E-6</v>
      </c>
      <c r="CY219">
        <v>0</v>
      </c>
      <c r="CZ219">
        <v>0.42017075999999998</v>
      </c>
      <c r="DA219" s="2">
        <v>-0.17799999999999999</v>
      </c>
      <c r="DB219">
        <v>0</v>
      </c>
      <c r="DC219">
        <v>2.8296177</v>
      </c>
      <c r="DD219">
        <v>271.13342</v>
      </c>
      <c r="DE219">
        <v>394.80032999999997</v>
      </c>
      <c r="DF219">
        <v>94.634628000000006</v>
      </c>
      <c r="DG219">
        <v>14.991237999999999</v>
      </c>
      <c r="DH219">
        <v>6.1020639000000001</v>
      </c>
      <c r="DI219">
        <v>128.37988999999999</v>
      </c>
      <c r="DJ219">
        <v>518.50500999999997</v>
      </c>
      <c r="DK219">
        <v>113.22087999999999</v>
      </c>
      <c r="DL219">
        <v>0</v>
      </c>
      <c r="DM219">
        <v>1.7595654999999999</v>
      </c>
      <c r="DN219">
        <v>0.58937680699999995</v>
      </c>
      <c r="DO219">
        <v>0.161</v>
      </c>
      <c r="DP219">
        <v>2.0579417000000002</v>
      </c>
      <c r="DQ219">
        <v>0.13952905800000001</v>
      </c>
      <c r="DR219">
        <v>155.58904000000001</v>
      </c>
      <c r="DS219">
        <v>5138.6509999999998</v>
      </c>
    </row>
    <row r="220" spans="83:123">
      <c r="CE220">
        <v>1980</v>
      </c>
      <c r="CF220" s="1">
        <v>5.3185265450000001</v>
      </c>
      <c r="CG220">
        <v>1.1139891820000001</v>
      </c>
      <c r="CH220">
        <v>283.3464702</v>
      </c>
      <c r="CI220">
        <v>5.8729590519999997</v>
      </c>
      <c r="CJ220">
        <v>68.783845569999997</v>
      </c>
      <c r="CK220">
        <v>68783.845570000005</v>
      </c>
      <c r="CL220">
        <v>890.51149520000001</v>
      </c>
      <c r="CM220">
        <v>194.39124200000001</v>
      </c>
      <c r="CN220">
        <v>34.764401470000003</v>
      </c>
      <c r="CO220">
        <v>6.6183871249999999</v>
      </c>
      <c r="CP220">
        <v>25.23254566</v>
      </c>
      <c r="CQ220">
        <v>37.864669339999999</v>
      </c>
      <c r="CR220">
        <v>17.664266999999999</v>
      </c>
      <c r="CS220">
        <v>1.9633225999999999</v>
      </c>
      <c r="CT220">
        <v>0</v>
      </c>
      <c r="CU220">
        <v>5.1732709000000003</v>
      </c>
      <c r="CV220" s="2">
        <v>9.0200000000000002E-4</v>
      </c>
      <c r="CW220" s="2">
        <v>8.1699999999999994E-5</v>
      </c>
      <c r="CX220" s="2">
        <v>7.9400000000000006E-5</v>
      </c>
      <c r="CY220">
        <v>0</v>
      </c>
      <c r="CZ220">
        <v>0.35605477000000002</v>
      </c>
      <c r="DA220" s="2">
        <v>-0.125</v>
      </c>
      <c r="DB220">
        <v>0</v>
      </c>
      <c r="DC220">
        <v>2.8304822999999999</v>
      </c>
      <c r="DD220">
        <v>276.09356000000002</v>
      </c>
      <c r="DE220">
        <v>398.43779000000001</v>
      </c>
      <c r="DF220">
        <v>120.23426000000001</v>
      </c>
      <c r="DG220">
        <v>14.760861</v>
      </c>
      <c r="DH220">
        <v>7.2362595000000001</v>
      </c>
      <c r="DI220">
        <v>125.08456</v>
      </c>
      <c r="DJ220">
        <v>513.02719000000002</v>
      </c>
      <c r="DK220">
        <v>118.29604</v>
      </c>
      <c r="DL220">
        <v>0</v>
      </c>
      <c r="DM220">
        <v>2.0330452999999999</v>
      </c>
      <c r="DN220">
        <v>0.70971661799999997</v>
      </c>
      <c r="DO220">
        <v>0.185</v>
      </c>
      <c r="DP220">
        <v>2.1545660999999998</v>
      </c>
      <c r="DQ220">
        <v>0.15989606100000001</v>
      </c>
      <c r="DR220">
        <v>157.04195999999999</v>
      </c>
      <c r="DS220">
        <v>5131.8984</v>
      </c>
    </row>
    <row r="221" spans="83:123">
      <c r="CE221">
        <v>1981</v>
      </c>
      <c r="CF221" s="1">
        <v>5.1916682730000003</v>
      </c>
      <c r="CG221">
        <v>1.197761455</v>
      </c>
      <c r="CH221">
        <v>279.78942069999999</v>
      </c>
      <c r="CI221">
        <v>5.8054074460000002</v>
      </c>
      <c r="CJ221">
        <v>66.688827219999993</v>
      </c>
      <c r="CK221">
        <v>66688.827220000006</v>
      </c>
      <c r="CL221">
        <v>875.78160939999998</v>
      </c>
      <c r="CM221">
        <v>189.1686139</v>
      </c>
      <c r="CN221">
        <v>34.11541673</v>
      </c>
      <c r="CO221">
        <v>6.5777822300000004</v>
      </c>
      <c r="CP221">
        <v>24.873295970000001</v>
      </c>
      <c r="CQ221">
        <v>38.190654039999998</v>
      </c>
      <c r="CR221">
        <v>16.187192</v>
      </c>
      <c r="CS221">
        <v>1.7391266000000001</v>
      </c>
      <c r="CT221">
        <v>0</v>
      </c>
      <c r="CU221">
        <v>4.4274361000000004</v>
      </c>
      <c r="CV221" s="2">
        <v>9.0300000000000005E-4</v>
      </c>
      <c r="CW221">
        <v>6.9675100000000001E-4</v>
      </c>
      <c r="CX221" s="2">
        <v>1.7099999999999999E-5</v>
      </c>
      <c r="CY221">
        <v>0</v>
      </c>
      <c r="CZ221">
        <v>0.32601334999999998</v>
      </c>
      <c r="DA221" s="2">
        <v>0.11799999999999999</v>
      </c>
      <c r="DB221">
        <v>0</v>
      </c>
      <c r="DC221">
        <v>2.9541119</v>
      </c>
      <c r="DD221">
        <v>271.00596999999999</v>
      </c>
      <c r="DE221">
        <v>403.07177999999999</v>
      </c>
      <c r="DF221">
        <v>128.45086000000001</v>
      </c>
      <c r="DG221">
        <v>13.920114999999999</v>
      </c>
      <c r="DH221">
        <v>8.6372447000000001</v>
      </c>
      <c r="DI221">
        <v>126.52811</v>
      </c>
      <c r="DJ221">
        <v>516.86108999999999</v>
      </c>
      <c r="DK221">
        <v>122.37567</v>
      </c>
      <c r="DL221">
        <v>0</v>
      </c>
      <c r="DM221">
        <v>1.9656199999999999</v>
      </c>
      <c r="DN221">
        <v>0.83524568399999999</v>
      </c>
      <c r="DO221">
        <v>0.20599999999999999</v>
      </c>
      <c r="DP221">
        <v>2.4863887999999998</v>
      </c>
      <c r="DQ221">
        <v>0.18000006599999999</v>
      </c>
      <c r="DR221">
        <v>158.51506000000001</v>
      </c>
      <c r="DS221">
        <v>5123.4642999999996</v>
      </c>
    </row>
    <row r="222" spans="83:123">
      <c r="CE222">
        <v>1982</v>
      </c>
      <c r="CF222" s="1">
        <v>5.1503143639999998</v>
      </c>
      <c r="CG222">
        <v>1.2024250910000001</v>
      </c>
      <c r="CH222">
        <v>287.66931540000002</v>
      </c>
      <c r="CI222">
        <v>6.0430627279999998</v>
      </c>
      <c r="CJ222">
        <v>65.532301750000002</v>
      </c>
      <c r="CK222">
        <v>65532.301749999999</v>
      </c>
      <c r="CL222">
        <v>967.42929830000003</v>
      </c>
      <c r="CM222">
        <v>206.88446479999999</v>
      </c>
      <c r="CN222">
        <v>34.156091410000002</v>
      </c>
      <c r="CO222">
        <v>6.9152585780000004</v>
      </c>
      <c r="CP222">
        <v>28.272205710000001</v>
      </c>
      <c r="CQ222">
        <v>39.255086439999999</v>
      </c>
      <c r="CR222">
        <v>15.97381</v>
      </c>
      <c r="CS222">
        <v>1.6205522000000001</v>
      </c>
      <c r="CT222">
        <v>0</v>
      </c>
      <c r="CU222">
        <v>3.5575865000000002</v>
      </c>
      <c r="CV222" s="2">
        <v>8.9400000000000005E-4</v>
      </c>
      <c r="CW222">
        <v>1.5785009999999999E-3</v>
      </c>
      <c r="CX222" s="2">
        <v>-8.2299999999999995E-5</v>
      </c>
      <c r="CY222">
        <v>0</v>
      </c>
      <c r="CZ222">
        <v>0.33083910999999999</v>
      </c>
      <c r="DA222" s="2">
        <v>0.222</v>
      </c>
      <c r="DB222">
        <v>0</v>
      </c>
      <c r="DC222">
        <v>2.9550432</v>
      </c>
      <c r="DD222">
        <v>277.72577000000001</v>
      </c>
      <c r="DE222">
        <v>391.79861</v>
      </c>
      <c r="DF222">
        <v>128.57688999999999</v>
      </c>
      <c r="DG222">
        <v>13.885459000000001</v>
      </c>
      <c r="DH222">
        <v>9.2748323999999993</v>
      </c>
      <c r="DI222">
        <v>129.38621000000001</v>
      </c>
      <c r="DJ222">
        <v>532.93448999999998</v>
      </c>
      <c r="DK222">
        <v>125.26367</v>
      </c>
      <c r="DL222">
        <v>0</v>
      </c>
      <c r="DM222">
        <v>1.6573363999999999</v>
      </c>
      <c r="DN222">
        <v>0.97289920299999999</v>
      </c>
      <c r="DO222">
        <v>0.22900000000000001</v>
      </c>
      <c r="DP222">
        <v>3.0131287000000002</v>
      </c>
      <c r="DQ222">
        <v>0.200000074</v>
      </c>
      <c r="DR222">
        <v>159.18065000000001</v>
      </c>
      <c r="DS222">
        <v>5083.3728000000001</v>
      </c>
    </row>
    <row r="223" spans="83:123">
      <c r="CE223">
        <v>1983</v>
      </c>
      <c r="CF223" s="1">
        <v>5.1836015450000001</v>
      </c>
      <c r="CG223">
        <v>1.310413091</v>
      </c>
      <c r="CH223">
        <v>281.61765839999998</v>
      </c>
      <c r="CI223">
        <v>6.0658340800000001</v>
      </c>
      <c r="CJ223">
        <v>64.552416170000001</v>
      </c>
      <c r="CK223">
        <v>64552.416169999997</v>
      </c>
      <c r="CL223">
        <v>862.02149429999997</v>
      </c>
      <c r="CM223">
        <v>183.83582229999999</v>
      </c>
      <c r="CN223">
        <v>33.285128980000003</v>
      </c>
      <c r="CO223">
        <v>6.6254022140000002</v>
      </c>
      <c r="CP223">
        <v>24.459513430000001</v>
      </c>
      <c r="CQ223">
        <v>39.237389970000002</v>
      </c>
      <c r="CR223">
        <v>16.384525</v>
      </c>
      <c r="CS223">
        <v>1.8456854</v>
      </c>
      <c r="CT223">
        <v>0</v>
      </c>
      <c r="CU223">
        <v>3.8040368999999998</v>
      </c>
      <c r="CV223" s="2">
        <v>8.8699999999999998E-4</v>
      </c>
      <c r="CW223">
        <v>2.0178459999999998E-3</v>
      </c>
      <c r="CX223" s="2">
        <v>-2.7100000000000001E-5</v>
      </c>
      <c r="CY223">
        <v>0</v>
      </c>
      <c r="CZ223">
        <v>0.33559497999999999</v>
      </c>
      <c r="DA223" s="2">
        <v>9.7500000000000003E-2</v>
      </c>
      <c r="DB223">
        <v>0</v>
      </c>
      <c r="DC223">
        <v>3.2014371000000001</v>
      </c>
      <c r="DD223">
        <v>353.29433</v>
      </c>
      <c r="DE223">
        <v>385.70972</v>
      </c>
      <c r="DF223">
        <v>150.74703</v>
      </c>
      <c r="DG223">
        <v>15.564840999999999</v>
      </c>
      <c r="DH223">
        <v>9.0570389999999996</v>
      </c>
      <c r="DI223">
        <v>130.75989000000001</v>
      </c>
      <c r="DJ223">
        <v>547.19947999999999</v>
      </c>
      <c r="DK223">
        <v>129.40549999999999</v>
      </c>
      <c r="DL223">
        <v>0</v>
      </c>
      <c r="DM223">
        <v>1.3378778</v>
      </c>
      <c r="DN223">
        <v>1.1449595290000001</v>
      </c>
      <c r="DO223">
        <v>0.249</v>
      </c>
      <c r="DP223">
        <v>3.8198142000000002</v>
      </c>
      <c r="DQ223">
        <v>0.21950007899999999</v>
      </c>
      <c r="DR223">
        <v>160.09109000000001</v>
      </c>
      <c r="DS223">
        <v>5047.3483999999999</v>
      </c>
    </row>
    <row r="224" spans="83:123">
      <c r="CE224">
        <v>1984</v>
      </c>
      <c r="CF224" s="1">
        <v>5.3631147270000001</v>
      </c>
      <c r="CG224">
        <v>1.4471135449999999</v>
      </c>
      <c r="CH224">
        <v>285.00304519999997</v>
      </c>
      <c r="CI224">
        <v>5.9963759630000002</v>
      </c>
      <c r="CJ224">
        <v>65.309899150000007</v>
      </c>
      <c r="CK224">
        <v>65309.899149999997</v>
      </c>
      <c r="CL224">
        <v>889.70201069999996</v>
      </c>
      <c r="CM224">
        <v>189.3335257</v>
      </c>
      <c r="CN224">
        <v>34.324865379999999</v>
      </c>
      <c r="CO224">
        <v>6.8150189550000002</v>
      </c>
      <c r="CP224">
        <v>25.326276360000001</v>
      </c>
      <c r="CQ224">
        <v>40.10052409</v>
      </c>
      <c r="CR224">
        <v>14.927398999999999</v>
      </c>
      <c r="CS224">
        <v>1.9541809999999999</v>
      </c>
      <c r="CT224">
        <v>0</v>
      </c>
      <c r="CU224">
        <v>4.8805395000000003</v>
      </c>
      <c r="CV224" s="2">
        <v>8.9300000000000002E-4</v>
      </c>
      <c r="CW224">
        <v>4.3071610000000003E-3</v>
      </c>
      <c r="CX224" s="2">
        <v>8.6600000000000004E-5</v>
      </c>
      <c r="CY224">
        <v>0</v>
      </c>
      <c r="CZ224">
        <v>0.48356262999999999</v>
      </c>
      <c r="DA224" s="2">
        <v>2.7400000000000001E-2</v>
      </c>
      <c r="DB224">
        <v>0</v>
      </c>
      <c r="DC224">
        <v>3.5706829999999998</v>
      </c>
      <c r="DD224">
        <v>352.61795000000001</v>
      </c>
      <c r="DE224">
        <v>438.30954000000003</v>
      </c>
      <c r="DF224">
        <v>167.86607000000001</v>
      </c>
      <c r="DG224">
        <v>17.177696000000001</v>
      </c>
      <c r="DH224">
        <v>10.537606</v>
      </c>
      <c r="DI224">
        <v>134.99340000000001</v>
      </c>
      <c r="DJ224">
        <v>546.65239999999994</v>
      </c>
      <c r="DK224">
        <v>137.14097000000001</v>
      </c>
      <c r="DL224">
        <v>0</v>
      </c>
      <c r="DM224">
        <v>1.2391705</v>
      </c>
      <c r="DN224">
        <v>1.295939068</v>
      </c>
      <c r="DO224">
        <v>0.26900000000000002</v>
      </c>
      <c r="DP224">
        <v>4.7987259</v>
      </c>
      <c r="DQ224">
        <v>0.246125082</v>
      </c>
      <c r="DR224">
        <v>162.15075999999999</v>
      </c>
      <c r="DS224">
        <v>5054.1956</v>
      </c>
    </row>
    <row r="225" spans="83:123">
      <c r="CE225">
        <v>1985</v>
      </c>
      <c r="CF225" s="1">
        <v>5.5433143640000004</v>
      </c>
      <c r="CG225">
        <v>1.385558182</v>
      </c>
      <c r="CH225">
        <v>285.6752697</v>
      </c>
      <c r="CI225">
        <v>5.996554239</v>
      </c>
      <c r="CJ225">
        <v>65.474087150000003</v>
      </c>
      <c r="CK225">
        <v>65474.087149999999</v>
      </c>
      <c r="CL225">
        <v>906.93681990000005</v>
      </c>
      <c r="CM225">
        <v>190.45688569999999</v>
      </c>
      <c r="CN225">
        <v>34.8615092</v>
      </c>
      <c r="CO225">
        <v>6.9227619889999996</v>
      </c>
      <c r="CP225">
        <v>25.83243998</v>
      </c>
      <c r="CQ225">
        <v>40.695229759999997</v>
      </c>
      <c r="CR225">
        <v>13.863624</v>
      </c>
      <c r="CS225">
        <v>1.9309510000000001</v>
      </c>
      <c r="CT225">
        <v>0</v>
      </c>
      <c r="CU225">
        <v>5.2553932999999997</v>
      </c>
      <c r="CV225" s="2">
        <v>9.0200000000000002E-4</v>
      </c>
      <c r="CW225">
        <v>1.2966035000000001E-2</v>
      </c>
      <c r="CX225">
        <v>2.16066E-4</v>
      </c>
      <c r="CY225">
        <v>0</v>
      </c>
      <c r="CZ225">
        <v>0.56320674000000004</v>
      </c>
      <c r="DA225" s="2">
        <v>8.5800000000000001E-2</v>
      </c>
      <c r="DB225">
        <v>0</v>
      </c>
      <c r="DC225">
        <v>3.6945657000000001</v>
      </c>
      <c r="DD225">
        <v>321.80333999999999</v>
      </c>
      <c r="DE225">
        <v>487.46530999999999</v>
      </c>
      <c r="DF225">
        <v>191.20489000000001</v>
      </c>
      <c r="DG225">
        <v>18.042992000000002</v>
      </c>
      <c r="DH225">
        <v>12.093107</v>
      </c>
      <c r="DI225">
        <v>138.44665000000001</v>
      </c>
      <c r="DJ225">
        <v>559.24581000000001</v>
      </c>
      <c r="DK225">
        <v>148.48133999999999</v>
      </c>
      <c r="DL225">
        <v>0</v>
      </c>
      <c r="DM225">
        <v>1.4290266</v>
      </c>
      <c r="DN225">
        <v>1.41598164</v>
      </c>
      <c r="DO225">
        <v>0.28899999999999998</v>
      </c>
      <c r="DP225">
        <v>5.5359651999999997</v>
      </c>
      <c r="DQ225">
        <v>0.26520808800000001</v>
      </c>
      <c r="DR225">
        <v>164.43683999999999</v>
      </c>
      <c r="DS225">
        <v>5072.7864</v>
      </c>
    </row>
    <row r="226" spans="83:123">
      <c r="CE226">
        <v>1986</v>
      </c>
      <c r="CF226" s="1">
        <v>5.6256433640000001</v>
      </c>
      <c r="CG226">
        <v>1.395451091</v>
      </c>
      <c r="CH226">
        <v>290.80844880000001</v>
      </c>
      <c r="CI226">
        <v>6.1231939229999996</v>
      </c>
      <c r="CJ226">
        <v>65.479271479999994</v>
      </c>
      <c r="CK226">
        <v>65479.271480000003</v>
      </c>
      <c r="CL226">
        <v>914.52180929999997</v>
      </c>
      <c r="CM226">
        <v>195.6652235</v>
      </c>
      <c r="CN226">
        <v>35.24652923</v>
      </c>
      <c r="CO226">
        <v>7.0137036620000002</v>
      </c>
      <c r="CP226">
        <v>25.91211685</v>
      </c>
      <c r="CQ226">
        <v>41.35079425</v>
      </c>
      <c r="CR226">
        <v>14.595216000000001</v>
      </c>
      <c r="CS226">
        <v>2.0447891999999999</v>
      </c>
      <c r="CT226">
        <v>0</v>
      </c>
      <c r="CU226">
        <v>5.6896950999999998</v>
      </c>
      <c r="CV226" s="2">
        <v>9.0799999999999995E-4</v>
      </c>
      <c r="CW226">
        <v>2.8102657E-2</v>
      </c>
      <c r="CX226">
        <v>2.1613000000000001E-4</v>
      </c>
      <c r="CY226">
        <v>6.8362499999999999E-4</v>
      </c>
      <c r="CZ226">
        <v>0.57273931</v>
      </c>
      <c r="DA226" s="2">
        <v>4.4299999999999999E-2</v>
      </c>
      <c r="DB226">
        <v>0</v>
      </c>
      <c r="DC226">
        <v>3.9411958</v>
      </c>
      <c r="DD226">
        <v>363.19164999999998</v>
      </c>
      <c r="DE226">
        <v>561.19710999999995</v>
      </c>
      <c r="DF226">
        <v>226.48098999999999</v>
      </c>
      <c r="DG226">
        <v>17.343174999999999</v>
      </c>
      <c r="DH226">
        <v>11.156209</v>
      </c>
      <c r="DI226">
        <v>134.66824</v>
      </c>
      <c r="DJ226">
        <v>605.54477999999995</v>
      </c>
      <c r="DK226">
        <v>163.26271</v>
      </c>
      <c r="DL226">
        <v>0</v>
      </c>
      <c r="DM226">
        <v>2.1480617</v>
      </c>
      <c r="DN226">
        <v>1.574111372</v>
      </c>
      <c r="DO226">
        <v>0.309</v>
      </c>
      <c r="DP226">
        <v>5.6626387999999999</v>
      </c>
      <c r="DQ226">
        <v>0.27916709299999998</v>
      </c>
      <c r="DR226">
        <v>166.53505000000001</v>
      </c>
      <c r="DS226">
        <v>5079.9439000000002</v>
      </c>
    </row>
    <row r="227" spans="83:123">
      <c r="CE227">
        <v>1987</v>
      </c>
      <c r="CF227" s="1">
        <v>5.8019738179999996</v>
      </c>
      <c r="CG227">
        <v>1.394418545</v>
      </c>
      <c r="CH227">
        <v>295.0485147</v>
      </c>
      <c r="CI227">
        <v>6.3502286420000003</v>
      </c>
      <c r="CJ227">
        <v>66.721093999999994</v>
      </c>
      <c r="CK227">
        <v>66721.093999999997</v>
      </c>
      <c r="CL227">
        <v>952.06114920000005</v>
      </c>
      <c r="CM227">
        <v>203.5851701</v>
      </c>
      <c r="CN227">
        <v>36.438158180000002</v>
      </c>
      <c r="CO227">
        <v>7.2001391540000004</v>
      </c>
      <c r="CP227">
        <v>27.251867170000001</v>
      </c>
      <c r="CQ227">
        <v>42.272599479999997</v>
      </c>
      <c r="CR227">
        <v>15.122737000000001</v>
      </c>
      <c r="CS227">
        <v>2.1868178999999999</v>
      </c>
      <c r="CT227">
        <v>0</v>
      </c>
      <c r="CU227">
        <v>6.5386063999999999</v>
      </c>
      <c r="CV227" s="2">
        <v>9.1399999999999999E-4</v>
      </c>
      <c r="CW227">
        <v>4.4783508E-2</v>
      </c>
      <c r="CX227" s="2">
        <v>5.8199999999999998E-5</v>
      </c>
      <c r="CY227">
        <v>4.8785870000000002E-3</v>
      </c>
      <c r="CZ227">
        <v>0.79616882</v>
      </c>
      <c r="DA227" s="2">
        <v>-9.9699999999999997E-2</v>
      </c>
      <c r="DB227">
        <v>0</v>
      </c>
      <c r="DC227">
        <v>4.3106697</v>
      </c>
      <c r="DD227">
        <v>377.17491999999999</v>
      </c>
      <c r="DE227">
        <v>543.59325999999999</v>
      </c>
      <c r="DF227">
        <v>234.71550999999999</v>
      </c>
      <c r="DG227">
        <v>15.986362</v>
      </c>
      <c r="DH227">
        <v>11.176584</v>
      </c>
      <c r="DI227">
        <v>140.05914999999999</v>
      </c>
      <c r="DJ227">
        <v>636.85035000000005</v>
      </c>
      <c r="DK227">
        <v>177.25124</v>
      </c>
      <c r="DL227">
        <v>1.1578230000000001E-3</v>
      </c>
      <c r="DM227">
        <v>3.2631247999999999</v>
      </c>
      <c r="DN227">
        <v>1.7711602049999999</v>
      </c>
      <c r="DO227">
        <v>0.32900000000000001</v>
      </c>
      <c r="DP227">
        <v>5.2412687</v>
      </c>
      <c r="DQ227">
        <v>0.29950009999999999</v>
      </c>
      <c r="DR227">
        <v>168.70780999999999</v>
      </c>
      <c r="DS227">
        <v>5087.8651</v>
      </c>
    </row>
    <row r="228" spans="83:123">
      <c r="CE228">
        <v>1988</v>
      </c>
      <c r="CF228" s="1">
        <v>6.0293986359999998</v>
      </c>
      <c r="CG228">
        <v>1.379596091</v>
      </c>
      <c r="CH228">
        <v>298.68549510000003</v>
      </c>
      <c r="CI228">
        <v>6.1883099960000001</v>
      </c>
      <c r="CJ228">
        <v>67.287483899999998</v>
      </c>
      <c r="CK228">
        <v>67287.483900000007</v>
      </c>
      <c r="CL228">
        <v>950.41518740000004</v>
      </c>
      <c r="CM228">
        <v>203.5322276</v>
      </c>
      <c r="CN228">
        <v>37.797789289999997</v>
      </c>
      <c r="CO228">
        <v>7.3966350600000004</v>
      </c>
      <c r="CP228">
        <v>27.185066129999999</v>
      </c>
      <c r="CQ228">
        <v>42.598522580000001</v>
      </c>
      <c r="CR228">
        <v>15.295332999999999</v>
      </c>
      <c r="CS228">
        <v>2.2384091000000002</v>
      </c>
      <c r="CT228">
        <v>0</v>
      </c>
      <c r="CU228">
        <v>6.6278138999999996</v>
      </c>
      <c r="CV228" s="2">
        <v>9.2800000000000001E-4</v>
      </c>
      <c r="CW228">
        <v>6.0567348E-2</v>
      </c>
      <c r="CX228">
        <v>2.1115007000000002E-2</v>
      </c>
      <c r="CY228">
        <v>6.849384E-2</v>
      </c>
      <c r="CZ228">
        <v>0.88192316000000004</v>
      </c>
      <c r="DA228" s="2">
        <v>-7.3700000000000002E-2</v>
      </c>
      <c r="DB228">
        <v>0</v>
      </c>
      <c r="DC228">
        <v>4.6802608000000001</v>
      </c>
      <c r="DD228">
        <v>324.40759000000003</v>
      </c>
      <c r="DE228">
        <v>433.01445999999999</v>
      </c>
      <c r="DF228">
        <v>225.34630999999999</v>
      </c>
      <c r="DG228">
        <v>14.052168999999999</v>
      </c>
      <c r="DH228">
        <v>12.063592</v>
      </c>
      <c r="DI228">
        <v>134.89420999999999</v>
      </c>
      <c r="DJ228">
        <v>645.54402000000005</v>
      </c>
      <c r="DK228">
        <v>185.3279</v>
      </c>
      <c r="DL228">
        <v>0.34924766000000002</v>
      </c>
      <c r="DM228">
        <v>5.2661192000000003</v>
      </c>
      <c r="DN228">
        <v>1.972920279</v>
      </c>
      <c r="DO228">
        <v>0.34899999999999998</v>
      </c>
      <c r="DP228">
        <v>4.7030970999999999</v>
      </c>
      <c r="DQ228">
        <v>0.32425010199999998</v>
      </c>
      <c r="DR228">
        <v>171.54521</v>
      </c>
      <c r="DS228">
        <v>5119.7696999999998</v>
      </c>
    </row>
    <row r="229" spans="83:123">
      <c r="CE229">
        <v>1989</v>
      </c>
      <c r="CF229" s="1">
        <v>6.1119278179999998</v>
      </c>
      <c r="CG229">
        <v>1.3278670910000001</v>
      </c>
      <c r="CH229">
        <v>302.16417439999998</v>
      </c>
      <c r="CI229">
        <v>6.2645297150000001</v>
      </c>
      <c r="CJ229">
        <v>67.312932750000002</v>
      </c>
      <c r="CK229">
        <v>67312.932750000007</v>
      </c>
      <c r="CL229">
        <v>930.84677550000004</v>
      </c>
      <c r="CM229">
        <v>200.31650519999999</v>
      </c>
      <c r="CN229">
        <v>38.138250880000001</v>
      </c>
      <c r="CO229">
        <v>7.3202336680000002</v>
      </c>
      <c r="CP229">
        <v>26.331406770000001</v>
      </c>
      <c r="CQ229">
        <v>42.87626573</v>
      </c>
      <c r="CR229">
        <v>15.212081</v>
      </c>
      <c r="CS229">
        <v>2.2075539000000002</v>
      </c>
      <c r="CT229">
        <v>0</v>
      </c>
      <c r="CU229">
        <v>6.6572182</v>
      </c>
      <c r="CV229" s="2">
        <v>6.0699999999999999E-3</v>
      </c>
      <c r="CW229">
        <v>7.6147786999999995E-2</v>
      </c>
      <c r="CX229">
        <v>0.31476996000000002</v>
      </c>
      <c r="CY229">
        <v>0.67304704999999998</v>
      </c>
      <c r="CZ229">
        <v>0.82629640999999998</v>
      </c>
      <c r="DA229" s="2">
        <v>5.4399999999999997E-2</v>
      </c>
      <c r="DB229">
        <v>0</v>
      </c>
      <c r="DC229">
        <v>5.0499663999999997</v>
      </c>
      <c r="DD229">
        <v>246.46808999999999</v>
      </c>
      <c r="DE229">
        <v>357.76409999999998</v>
      </c>
      <c r="DF229">
        <v>212.83727999999999</v>
      </c>
      <c r="DG229">
        <v>10.119863</v>
      </c>
      <c r="DH229">
        <v>11.292045</v>
      </c>
      <c r="DI229">
        <v>105.50252</v>
      </c>
      <c r="DJ229">
        <v>713.52260999999999</v>
      </c>
      <c r="DK229">
        <v>189.56818999999999</v>
      </c>
      <c r="DL229">
        <v>0.72136248999999997</v>
      </c>
      <c r="DM229">
        <v>10.730464</v>
      </c>
      <c r="DN229">
        <v>2.1840911900000002</v>
      </c>
      <c r="DO229">
        <v>0.36899999999999999</v>
      </c>
      <c r="DP229">
        <v>4.3864096000000004</v>
      </c>
      <c r="DQ229">
        <v>0.35575009899999999</v>
      </c>
      <c r="DR229">
        <v>174.22363000000001</v>
      </c>
      <c r="DS229">
        <v>5139.3872000000001</v>
      </c>
    </row>
    <row r="230" spans="83:123">
      <c r="CE230">
        <v>1990</v>
      </c>
      <c r="CF230" s="1">
        <v>6.2065854549999999</v>
      </c>
      <c r="CG230">
        <v>1.330165091</v>
      </c>
      <c r="CH230">
        <v>305.2725547</v>
      </c>
      <c r="CI230">
        <v>6.2771522830000004</v>
      </c>
      <c r="CJ230">
        <v>67.094071790000001</v>
      </c>
      <c r="CK230">
        <v>67094.071790000002</v>
      </c>
      <c r="CL230">
        <v>940.56263130000002</v>
      </c>
      <c r="CM230">
        <v>203.021231</v>
      </c>
      <c r="CN230">
        <v>38.257215459999998</v>
      </c>
      <c r="CO230">
        <v>7.5082715320000002</v>
      </c>
      <c r="CP230">
        <v>27.365368350000001</v>
      </c>
      <c r="CQ230">
        <v>43.253165260000003</v>
      </c>
      <c r="CR230">
        <v>14.407864999999999</v>
      </c>
      <c r="CS230">
        <v>2.1076967</v>
      </c>
      <c r="CT230">
        <v>0</v>
      </c>
      <c r="CU230">
        <v>6.6838429000000001</v>
      </c>
      <c r="CV230" s="2">
        <v>2.7E-2</v>
      </c>
      <c r="CW230">
        <v>9.1767095000000007E-2</v>
      </c>
      <c r="CX230">
        <v>0.96053500999999997</v>
      </c>
      <c r="CY230">
        <v>1.7208698</v>
      </c>
      <c r="CZ230">
        <v>0.69729352</v>
      </c>
      <c r="DA230" s="2">
        <v>0.186</v>
      </c>
      <c r="DB230">
        <v>0</v>
      </c>
      <c r="DC230">
        <v>5.1743107999999998</v>
      </c>
      <c r="DD230">
        <v>208.25651999999999</v>
      </c>
      <c r="DE230">
        <v>333.97703000000001</v>
      </c>
      <c r="DF230">
        <v>176.84559999999999</v>
      </c>
      <c r="DG230">
        <v>7.0905085000000003</v>
      </c>
      <c r="DH230">
        <v>10.591201</v>
      </c>
      <c r="DI230">
        <v>86.426531999999995</v>
      </c>
      <c r="DJ230">
        <v>658.40310999999997</v>
      </c>
      <c r="DK230">
        <v>192.30880999999999</v>
      </c>
      <c r="DL230">
        <v>1.5203264000000001</v>
      </c>
      <c r="DM230">
        <v>17.768055</v>
      </c>
      <c r="DN230">
        <v>2.425140699</v>
      </c>
      <c r="DO230">
        <v>0.38900000000000001</v>
      </c>
      <c r="DP230">
        <v>4.2741531000000004</v>
      </c>
      <c r="DQ230">
        <v>0.38000010200000001</v>
      </c>
      <c r="DR230">
        <v>176.36772999999999</v>
      </c>
      <c r="DS230">
        <v>5137.2479999999996</v>
      </c>
    </row>
    <row r="231" spans="83:123">
      <c r="CE231">
        <v>1991</v>
      </c>
      <c r="CF231" s="1">
        <v>6.3394928180000001</v>
      </c>
      <c r="CG231">
        <v>1.297422273</v>
      </c>
      <c r="CH231">
        <v>318.73119209999999</v>
      </c>
      <c r="CI231">
        <v>6.3449455920000002</v>
      </c>
      <c r="CJ231">
        <v>66.472315019999996</v>
      </c>
      <c r="CK231">
        <v>66472.315019999995</v>
      </c>
      <c r="CL231">
        <v>1129.9838830000001</v>
      </c>
      <c r="CM231">
        <v>244.42863410000001</v>
      </c>
      <c r="CN231">
        <v>39.692491930000003</v>
      </c>
      <c r="CO231">
        <v>8.0115362690000005</v>
      </c>
      <c r="CP231">
        <v>34.394938330000002</v>
      </c>
      <c r="CQ231">
        <v>44.685783819999997</v>
      </c>
      <c r="CR231">
        <v>12.924815000000001</v>
      </c>
      <c r="CS231">
        <v>1.9828969999999999</v>
      </c>
      <c r="CT231">
        <v>0</v>
      </c>
      <c r="CU231">
        <v>7.0572565999999997</v>
      </c>
      <c r="CV231" s="2">
        <v>5.8099999999999999E-2</v>
      </c>
      <c r="CW231">
        <v>0.10715402</v>
      </c>
      <c r="CX231">
        <v>1.7277340000000001</v>
      </c>
      <c r="CY231">
        <v>2.7251313000000001</v>
      </c>
      <c r="CZ231">
        <v>0.70613627000000001</v>
      </c>
      <c r="DA231" s="2">
        <v>0.248</v>
      </c>
      <c r="DB231">
        <v>0</v>
      </c>
      <c r="DC231">
        <v>5.2986599999999999</v>
      </c>
      <c r="DD231">
        <v>159.81289000000001</v>
      </c>
      <c r="DE231">
        <v>286.27307000000002</v>
      </c>
      <c r="DF231">
        <v>120.64491</v>
      </c>
      <c r="DG231">
        <v>6.9542228000000001</v>
      </c>
      <c r="DH231">
        <v>10.775591</v>
      </c>
      <c r="DI231">
        <v>85.142225999999994</v>
      </c>
      <c r="DJ231">
        <v>474.47964000000002</v>
      </c>
      <c r="DK231">
        <v>185.52074999999999</v>
      </c>
      <c r="DL231">
        <v>6.9394223000000004</v>
      </c>
      <c r="DM231">
        <v>22.06288</v>
      </c>
      <c r="DN231">
        <v>2.665145973</v>
      </c>
      <c r="DO231">
        <v>0.40899999999999997</v>
      </c>
      <c r="DP231">
        <v>4.1585748999999996</v>
      </c>
      <c r="DQ231">
        <v>0.40500009599999998</v>
      </c>
      <c r="DR231">
        <v>177.30502999999999</v>
      </c>
      <c r="DS231">
        <v>5089.9323000000004</v>
      </c>
    </row>
    <row r="232" spans="83:123">
      <c r="CE232">
        <v>1992</v>
      </c>
      <c r="CF232" s="1">
        <v>6.1581880910000004</v>
      </c>
      <c r="CG232">
        <v>1.3338291819999999</v>
      </c>
      <c r="CH232">
        <v>299.40179549999999</v>
      </c>
      <c r="CI232">
        <v>6.3584764390000004</v>
      </c>
      <c r="CJ232">
        <v>64.223925649999998</v>
      </c>
      <c r="CK232">
        <v>64223.925649999997</v>
      </c>
      <c r="CL232">
        <v>913.37541859999999</v>
      </c>
      <c r="CM232">
        <v>198.238473</v>
      </c>
      <c r="CN232">
        <v>38.717175959999999</v>
      </c>
      <c r="CO232">
        <v>7.3648889930000001</v>
      </c>
      <c r="CP232">
        <v>26.64897689</v>
      </c>
      <c r="CQ232">
        <v>43.134486699999997</v>
      </c>
      <c r="CR232">
        <v>11.907588000000001</v>
      </c>
      <c r="CS232">
        <v>1.9500443999999999</v>
      </c>
      <c r="CT232">
        <v>0</v>
      </c>
      <c r="CU232">
        <v>7.9102614999999998</v>
      </c>
      <c r="CV232" s="2">
        <v>8.8800000000000004E-2</v>
      </c>
      <c r="CW232">
        <v>0.12273589</v>
      </c>
      <c r="CX232">
        <v>2.4767484999999998</v>
      </c>
      <c r="CY232">
        <v>4.0250116</v>
      </c>
      <c r="CZ232">
        <v>1.0018636999999999</v>
      </c>
      <c r="DA232" s="2">
        <v>0.182</v>
      </c>
      <c r="DB232">
        <v>0</v>
      </c>
      <c r="DC232">
        <v>5.4230635999999999</v>
      </c>
      <c r="DD232">
        <v>106.91739</v>
      </c>
      <c r="DE232">
        <v>227.43518</v>
      </c>
      <c r="DF232">
        <v>74.361851999999999</v>
      </c>
      <c r="DG232">
        <v>5.3089984000000001</v>
      </c>
      <c r="DH232">
        <v>10.120438999999999</v>
      </c>
      <c r="DI232">
        <v>85.437279000000004</v>
      </c>
      <c r="DJ232">
        <v>361.04367999999999</v>
      </c>
      <c r="DK232">
        <v>194.06100000000001</v>
      </c>
      <c r="DL232">
        <v>22.264990000000001</v>
      </c>
      <c r="DM232">
        <v>24.233415999999998</v>
      </c>
      <c r="DN232">
        <v>2.8172022499999998</v>
      </c>
      <c r="DO232">
        <v>0.42899999999999999</v>
      </c>
      <c r="DP232">
        <v>3.8127392000000002</v>
      </c>
      <c r="DQ232">
        <v>0.430500098</v>
      </c>
      <c r="DR232">
        <v>179.3441</v>
      </c>
      <c r="DS232">
        <v>5056.1355000000003</v>
      </c>
    </row>
    <row r="233" spans="83:123">
      <c r="CE233">
        <v>1993</v>
      </c>
      <c r="CF233" s="1">
        <v>6.2217000000000002</v>
      </c>
      <c r="CG233">
        <v>1.3299319089999999</v>
      </c>
      <c r="CH233">
        <v>299.44251409999998</v>
      </c>
      <c r="CI233">
        <v>6.3107520170000004</v>
      </c>
      <c r="CJ233">
        <v>63.195550519999998</v>
      </c>
      <c r="CK233">
        <v>63195.550519999997</v>
      </c>
      <c r="CL233">
        <v>941.88163529999997</v>
      </c>
      <c r="CM233">
        <v>203.77578320000001</v>
      </c>
      <c r="CN233">
        <v>39.74372709</v>
      </c>
      <c r="CO233">
        <v>7.5311228469999998</v>
      </c>
      <c r="CP233">
        <v>28.114996260000002</v>
      </c>
      <c r="CQ233">
        <v>43.468148919999997</v>
      </c>
      <c r="CR233">
        <v>11.381334000000001</v>
      </c>
      <c r="CS233">
        <v>1.9984803</v>
      </c>
      <c r="CT233">
        <v>0</v>
      </c>
      <c r="CU233">
        <v>8.3534837999999993</v>
      </c>
      <c r="CV233" s="2">
        <v>0.11899999999999999</v>
      </c>
      <c r="CW233">
        <v>0.13825367</v>
      </c>
      <c r="CX233">
        <v>3.0949996999999998</v>
      </c>
      <c r="CY233">
        <v>11.967198</v>
      </c>
      <c r="CZ233">
        <v>1.5166355</v>
      </c>
      <c r="DA233" s="2">
        <v>0.157</v>
      </c>
      <c r="DB233">
        <v>0</v>
      </c>
      <c r="DC233">
        <v>5.4247620000000003</v>
      </c>
      <c r="DD233">
        <v>84.325100000000006</v>
      </c>
      <c r="DE233">
        <v>231.96180000000001</v>
      </c>
      <c r="DF233">
        <v>50.567396000000002</v>
      </c>
      <c r="DG233">
        <v>3.463778</v>
      </c>
      <c r="DH233">
        <v>8.6771648999999993</v>
      </c>
      <c r="DI233">
        <v>84.458338999999995</v>
      </c>
      <c r="DJ233">
        <v>256.33382999999998</v>
      </c>
      <c r="DK233">
        <v>208.33853999999999</v>
      </c>
      <c r="DL233">
        <v>34.332230000000003</v>
      </c>
      <c r="DM233">
        <v>22.551362000000001</v>
      </c>
      <c r="DN233">
        <v>3.0058298109999999</v>
      </c>
      <c r="DO233">
        <v>0.50900000000000001</v>
      </c>
      <c r="DP233">
        <v>3.3180440999999998</v>
      </c>
      <c r="DQ233">
        <v>0.45083308</v>
      </c>
      <c r="DR233">
        <v>179.76428999999999</v>
      </c>
      <c r="DS233">
        <v>5078.4683999999997</v>
      </c>
    </row>
    <row r="234" spans="83:123">
      <c r="CE234">
        <v>1994</v>
      </c>
      <c r="CF234" s="1">
        <v>6.2644085450000002</v>
      </c>
      <c r="CG234">
        <v>1.4443153639999999</v>
      </c>
      <c r="CH234">
        <v>310.25183679999998</v>
      </c>
      <c r="CI234">
        <v>6.441827</v>
      </c>
      <c r="CJ234">
        <v>61.820501239999999</v>
      </c>
      <c r="CK234">
        <v>61820.501239999998</v>
      </c>
      <c r="CL234">
        <v>1060.2827440000001</v>
      </c>
      <c r="CM234">
        <v>231.05035430000001</v>
      </c>
      <c r="CN234">
        <v>40.271370159999996</v>
      </c>
      <c r="CO234">
        <v>7.8957327340000001</v>
      </c>
      <c r="CP234">
        <v>33.14335063</v>
      </c>
      <c r="CQ234">
        <v>44.64387782</v>
      </c>
      <c r="CR234">
        <v>11.006658</v>
      </c>
      <c r="CS234">
        <v>2.1430557000000001</v>
      </c>
      <c r="CT234">
        <v>0</v>
      </c>
      <c r="CU234">
        <v>8.7379680000000004</v>
      </c>
      <c r="CV234" s="2">
        <v>0.14799999999999999</v>
      </c>
      <c r="CW234">
        <v>0.15358509000000001</v>
      </c>
      <c r="CX234">
        <v>3.5515517999999999</v>
      </c>
      <c r="CY234">
        <v>24.558229000000001</v>
      </c>
      <c r="CZ234">
        <v>2.3253154999999999</v>
      </c>
      <c r="DA234" s="2">
        <v>0.20399999999999999</v>
      </c>
      <c r="DB234">
        <v>0</v>
      </c>
      <c r="DC234">
        <v>5.5491826</v>
      </c>
      <c r="DD234">
        <v>85.893495000000001</v>
      </c>
      <c r="DE234">
        <v>238.58314999999999</v>
      </c>
      <c r="DF234">
        <v>37.565451000000003</v>
      </c>
      <c r="DG234">
        <v>4.6095775999999997</v>
      </c>
      <c r="DH234">
        <v>8.1636430000000004</v>
      </c>
      <c r="DI234">
        <v>86.050460000000001</v>
      </c>
      <c r="DJ234">
        <v>159.08790999999999</v>
      </c>
      <c r="DK234">
        <v>237.88968</v>
      </c>
      <c r="DL234">
        <v>45.287421000000002</v>
      </c>
      <c r="DM234">
        <v>24.423112</v>
      </c>
      <c r="DN234">
        <v>3.2168917850000001</v>
      </c>
      <c r="DO234">
        <v>0.58899999999999997</v>
      </c>
      <c r="DP234">
        <v>2.9604626999999999</v>
      </c>
      <c r="DQ234">
        <v>0.46541706700000002</v>
      </c>
      <c r="DR234">
        <v>178.03958</v>
      </c>
      <c r="DS234">
        <v>5003.2837</v>
      </c>
    </row>
    <row r="235" spans="83:123">
      <c r="CE235">
        <v>1995</v>
      </c>
      <c r="CF235" s="1">
        <v>6.3978308180000001</v>
      </c>
      <c r="CG235">
        <v>1.442250273</v>
      </c>
      <c r="CH235">
        <v>305.40958890000002</v>
      </c>
      <c r="CI235">
        <v>6.5040761360000001</v>
      </c>
      <c r="CJ235">
        <v>60.635507070000003</v>
      </c>
      <c r="CK235">
        <v>60635.50707</v>
      </c>
      <c r="CL235">
        <v>955.03630620000001</v>
      </c>
      <c r="CM235">
        <v>206.47424849999999</v>
      </c>
      <c r="CN235">
        <v>40.450407929999997</v>
      </c>
      <c r="CO235">
        <v>7.8131895010000001</v>
      </c>
      <c r="CP235">
        <v>29.715407540000001</v>
      </c>
      <c r="CQ235">
        <v>43.990238249999997</v>
      </c>
      <c r="CR235">
        <v>10.682998</v>
      </c>
      <c r="CS235">
        <v>2.3880707000000001</v>
      </c>
      <c r="CT235">
        <v>0</v>
      </c>
      <c r="CU235">
        <v>9.3152570000000008</v>
      </c>
      <c r="CV235" s="2">
        <v>0.17799999999999999</v>
      </c>
      <c r="CW235">
        <v>0.16982121999999999</v>
      </c>
      <c r="CX235">
        <v>3.8771222999999999</v>
      </c>
      <c r="CY235">
        <v>36.211193000000002</v>
      </c>
      <c r="CZ235">
        <v>3.4395305</v>
      </c>
      <c r="DA235" s="2">
        <v>0.29599999999999999</v>
      </c>
      <c r="DB235">
        <v>0</v>
      </c>
      <c r="DC235">
        <v>5.6736624999999998</v>
      </c>
      <c r="DD235">
        <v>86.264975000000007</v>
      </c>
      <c r="DE235">
        <v>210.72452999999999</v>
      </c>
      <c r="DF235">
        <v>23.473127000000002</v>
      </c>
      <c r="DG235">
        <v>5.7076241999999997</v>
      </c>
      <c r="DH235">
        <v>7.6747576999999998</v>
      </c>
      <c r="DI235">
        <v>80.480244999999996</v>
      </c>
      <c r="DJ235">
        <v>95.783762999999993</v>
      </c>
      <c r="DK235">
        <v>230.34530000000001</v>
      </c>
      <c r="DL235">
        <v>51.095458000000001</v>
      </c>
      <c r="DM235">
        <v>27.59918</v>
      </c>
      <c r="DN235">
        <v>3.43907696</v>
      </c>
      <c r="DO235">
        <v>0.66900000000000004</v>
      </c>
      <c r="DP235">
        <v>2.8923304000000001</v>
      </c>
      <c r="DQ235">
        <v>0.47500004099999998</v>
      </c>
      <c r="DR235">
        <v>180.13150999999999</v>
      </c>
      <c r="DS235">
        <v>5016.3948</v>
      </c>
    </row>
    <row r="236" spans="83:123">
      <c r="CE236">
        <v>1996</v>
      </c>
      <c r="CF236" s="1">
        <v>6.5889226360000004</v>
      </c>
      <c r="CG236">
        <v>1.4413843639999999</v>
      </c>
      <c r="CH236">
        <v>307.29120749999998</v>
      </c>
      <c r="CI236">
        <v>6.542220103</v>
      </c>
      <c r="CJ236">
        <v>59.650016030000003</v>
      </c>
      <c r="CK236">
        <v>59650.016029999999</v>
      </c>
      <c r="CL236">
        <v>930.0218807</v>
      </c>
      <c r="CM236">
        <v>200.87242079999999</v>
      </c>
      <c r="CN236">
        <v>40.450192289999997</v>
      </c>
      <c r="CO236">
        <v>7.6863395509999997</v>
      </c>
      <c r="CP236">
        <v>28.71419152</v>
      </c>
      <c r="CQ236">
        <v>43.993993060000001</v>
      </c>
      <c r="CR236">
        <v>10.505743000000001</v>
      </c>
      <c r="CS236">
        <v>2.6638413999999999</v>
      </c>
      <c r="CT236">
        <v>0</v>
      </c>
      <c r="CU236">
        <v>9.7707046999999996</v>
      </c>
      <c r="CV236" s="2">
        <v>0.20499999999999999</v>
      </c>
      <c r="CW236">
        <v>0.23841137000000001</v>
      </c>
      <c r="CX236">
        <v>4.0579149000000001</v>
      </c>
      <c r="CY236">
        <v>48.538296000000003</v>
      </c>
      <c r="CZ236">
        <v>4.5014520999999998</v>
      </c>
      <c r="DA236" s="2">
        <v>0.39</v>
      </c>
      <c r="DB236">
        <v>0</v>
      </c>
      <c r="DC236">
        <v>5.5527008000000002</v>
      </c>
      <c r="DD236">
        <v>85.278740999999997</v>
      </c>
      <c r="DE236">
        <v>170.78175999999999</v>
      </c>
      <c r="DF236">
        <v>13.005309</v>
      </c>
      <c r="DG236">
        <v>4.6522227000000003</v>
      </c>
      <c r="DH236">
        <v>5.5242189000000002</v>
      </c>
      <c r="DI236">
        <v>75.256034999999997</v>
      </c>
      <c r="DJ236">
        <v>59.514335000000003</v>
      </c>
      <c r="DK236">
        <v>224.86947000000001</v>
      </c>
      <c r="DL236">
        <v>53.568362999999998</v>
      </c>
      <c r="DM236">
        <v>26.001280000000001</v>
      </c>
      <c r="DN236">
        <v>3.6023020739999998</v>
      </c>
      <c r="DO236">
        <v>0.72899999999999998</v>
      </c>
      <c r="DP236">
        <v>2.8654226999999999</v>
      </c>
      <c r="DQ236">
        <v>0.48625003500000002</v>
      </c>
      <c r="DR236">
        <v>183.44399999999999</v>
      </c>
      <c r="DS236">
        <v>5297.7083000000002</v>
      </c>
    </row>
    <row r="237" spans="83:123">
      <c r="CE237">
        <v>1997</v>
      </c>
      <c r="CF237" s="1">
        <v>6.6279774549999999</v>
      </c>
      <c r="CG237">
        <v>1.937689636</v>
      </c>
      <c r="CH237">
        <v>331.28891979999997</v>
      </c>
      <c r="CI237">
        <v>6.7404560450000002</v>
      </c>
      <c r="CJ237">
        <v>59.868276819999998</v>
      </c>
      <c r="CK237">
        <v>59868.276819999999</v>
      </c>
      <c r="CL237">
        <v>1204.992305</v>
      </c>
      <c r="CM237">
        <v>264.67515029999998</v>
      </c>
      <c r="CN237">
        <v>41.893155919999998</v>
      </c>
      <c r="CO237">
        <v>8.2697887429999994</v>
      </c>
      <c r="CP237">
        <v>38.341382320000001</v>
      </c>
      <c r="CQ237">
        <v>46.214849790000002</v>
      </c>
      <c r="CR237">
        <v>10.417958</v>
      </c>
      <c r="CS237">
        <v>2.8728436999999998</v>
      </c>
      <c r="CT237">
        <v>0</v>
      </c>
      <c r="CU237">
        <v>9.7952259000000002</v>
      </c>
      <c r="CV237" s="2">
        <v>0.25800000000000001</v>
      </c>
      <c r="CW237">
        <v>0.31501342999999998</v>
      </c>
      <c r="CX237">
        <v>4.6266327</v>
      </c>
      <c r="CY237">
        <v>58.758536999999997</v>
      </c>
      <c r="CZ237">
        <v>5.5717023000000001</v>
      </c>
      <c r="DA237" s="2">
        <v>0.42799999999999999</v>
      </c>
      <c r="DB237" s="2">
        <v>4.9599999999999999E-5</v>
      </c>
      <c r="DC237">
        <v>5.7834259000000001</v>
      </c>
      <c r="DD237">
        <v>86.341446000000005</v>
      </c>
      <c r="DE237">
        <v>160.63531</v>
      </c>
      <c r="DF237">
        <v>10.398164</v>
      </c>
      <c r="DG237">
        <v>3.7691062</v>
      </c>
      <c r="DH237">
        <v>3.4559389</v>
      </c>
      <c r="DI237">
        <v>75.489912000000004</v>
      </c>
      <c r="DJ237">
        <v>29.550906999999999</v>
      </c>
      <c r="DK237">
        <v>240.52209999999999</v>
      </c>
      <c r="DL237">
        <v>55.763480999999999</v>
      </c>
      <c r="DM237">
        <v>29.370536000000001</v>
      </c>
      <c r="DN237">
        <v>3.7802957300000002</v>
      </c>
      <c r="DO237">
        <v>0.78900000000000003</v>
      </c>
      <c r="DP237">
        <v>2.8566851999999998</v>
      </c>
      <c r="DQ237">
        <v>0.490000037</v>
      </c>
      <c r="DR237">
        <v>180.149</v>
      </c>
      <c r="DS237">
        <v>5288.9251000000004</v>
      </c>
    </row>
    <row r="238" spans="83:123">
      <c r="CE238">
        <v>1998</v>
      </c>
      <c r="CF238" s="1">
        <v>6.6036163639999996</v>
      </c>
      <c r="CG238">
        <v>1.4963776360000001</v>
      </c>
      <c r="CH238">
        <v>315.33262120000001</v>
      </c>
      <c r="CI238">
        <v>6.4465215210000002</v>
      </c>
      <c r="CJ238">
        <v>58.604367590000003</v>
      </c>
      <c r="CK238">
        <v>58604.367590000002</v>
      </c>
      <c r="CL238">
        <v>1085.430599</v>
      </c>
      <c r="CM238">
        <v>232.31801820000001</v>
      </c>
      <c r="CN238">
        <v>42.334684340000003</v>
      </c>
      <c r="CO238">
        <v>8.4122268760000001</v>
      </c>
      <c r="CP238">
        <v>37.812278300000003</v>
      </c>
      <c r="CQ238">
        <v>46.602989440000002</v>
      </c>
      <c r="CR238">
        <v>10.335348</v>
      </c>
      <c r="CS238">
        <v>2.9899068999999998</v>
      </c>
      <c r="CT238">
        <v>0</v>
      </c>
      <c r="CU238">
        <v>10.02529</v>
      </c>
      <c r="CV238" s="2">
        <v>0.60499999999999998</v>
      </c>
      <c r="CW238">
        <v>0.38665542000000003</v>
      </c>
      <c r="CX238">
        <v>6.9049468999999997</v>
      </c>
      <c r="CY238">
        <v>70.049791999999997</v>
      </c>
      <c r="CZ238">
        <v>6.8917396999999996</v>
      </c>
      <c r="DA238" s="2">
        <v>0.54</v>
      </c>
      <c r="DB238">
        <v>3.5834899999999999E-4</v>
      </c>
      <c r="DC238">
        <v>5.6031107000000002</v>
      </c>
      <c r="DD238">
        <v>86.348140999999998</v>
      </c>
      <c r="DE238">
        <v>156.67666</v>
      </c>
      <c r="DF238">
        <v>12.992476999999999</v>
      </c>
      <c r="DG238">
        <v>3.9615345999999998</v>
      </c>
      <c r="DH238">
        <v>2.9318361999999998</v>
      </c>
      <c r="DI238">
        <v>72.916263000000001</v>
      </c>
      <c r="DJ238">
        <v>23.412635999999999</v>
      </c>
      <c r="DK238">
        <v>234.46612999999999</v>
      </c>
      <c r="DL238">
        <v>55.956780999999999</v>
      </c>
      <c r="DM238">
        <v>28.471195999999999</v>
      </c>
      <c r="DN238">
        <v>3.8873608310000001</v>
      </c>
      <c r="DO238">
        <v>0.60699999999999998</v>
      </c>
      <c r="DP238">
        <v>2.7012390000000002</v>
      </c>
      <c r="DQ238">
        <v>0.49000004200000002</v>
      </c>
      <c r="DR238">
        <v>176.10820000000001</v>
      </c>
      <c r="DS238">
        <v>5175.5355</v>
      </c>
    </row>
    <row r="239" spans="83:123">
      <c r="CE239">
        <v>1999</v>
      </c>
      <c r="CF239" s="1">
        <v>6.7451970000000001</v>
      </c>
      <c r="CG239">
        <v>1.4970103640000001</v>
      </c>
      <c r="CH239">
        <v>309.40837090000002</v>
      </c>
      <c r="CI239">
        <v>6.2811508070000004</v>
      </c>
      <c r="CJ239">
        <v>55.523544739999998</v>
      </c>
      <c r="CK239">
        <v>55523.544739999998</v>
      </c>
      <c r="CL239">
        <v>940.70067800000004</v>
      </c>
      <c r="CM239">
        <v>205.11187820000001</v>
      </c>
      <c r="CN239">
        <v>40.947201040000003</v>
      </c>
      <c r="CO239">
        <v>7.6981621249999996</v>
      </c>
      <c r="CP239">
        <v>30.449171329999999</v>
      </c>
      <c r="CQ239">
        <v>45.104188960000002</v>
      </c>
      <c r="CR239">
        <v>10.216505</v>
      </c>
      <c r="CS239">
        <v>2.9607505000000001</v>
      </c>
      <c r="CT239">
        <v>0</v>
      </c>
      <c r="CU239">
        <v>10.073729999999999</v>
      </c>
      <c r="CV239" s="2">
        <v>1.07</v>
      </c>
      <c r="CW239">
        <v>0.49435229000000003</v>
      </c>
      <c r="CX239">
        <v>8.6848445000000005</v>
      </c>
      <c r="CY239">
        <v>91.978363000000002</v>
      </c>
      <c r="CZ239">
        <v>7.9486502000000003</v>
      </c>
      <c r="DA239" s="2">
        <v>0.74199999999999999</v>
      </c>
      <c r="DB239">
        <v>3.108151E-3</v>
      </c>
      <c r="DC239">
        <v>5.1676463000000004</v>
      </c>
      <c r="DD239">
        <v>82.703537999999995</v>
      </c>
      <c r="DE239">
        <v>140.42544000000001</v>
      </c>
      <c r="DF239">
        <v>14.054175000000001</v>
      </c>
      <c r="DG239">
        <v>3.9749853000000002</v>
      </c>
      <c r="DH239">
        <v>3.1538841999999998</v>
      </c>
      <c r="DI239">
        <v>72.963549999999998</v>
      </c>
      <c r="DJ239">
        <v>18.420172999999998</v>
      </c>
      <c r="DK239">
        <v>252.31636</v>
      </c>
      <c r="DL239">
        <v>58.338706999999999</v>
      </c>
      <c r="DM239">
        <v>25.741050999999999</v>
      </c>
      <c r="DN239">
        <v>3.9997291960000001</v>
      </c>
      <c r="DO239">
        <v>0.46700000000000003</v>
      </c>
      <c r="DP239">
        <v>2.1509855</v>
      </c>
      <c r="DQ239">
        <v>0.49000003199999997</v>
      </c>
      <c r="DR239">
        <v>168.37661</v>
      </c>
      <c r="DS239">
        <v>5112.4264000000003</v>
      </c>
    </row>
    <row r="240" spans="83:123">
      <c r="CE240">
        <v>2000</v>
      </c>
      <c r="CF240" s="1">
        <v>6.9418971819999999</v>
      </c>
      <c r="CG240">
        <v>1.395251182</v>
      </c>
      <c r="CH240">
        <v>310.18680979999999</v>
      </c>
      <c r="CI240">
        <v>6.112229814</v>
      </c>
      <c r="CJ240">
        <v>55.661001509999998</v>
      </c>
      <c r="CK240">
        <v>55661.001510000002</v>
      </c>
      <c r="CL240">
        <v>886.56473019999999</v>
      </c>
      <c r="CM240">
        <v>195.3241582</v>
      </c>
      <c r="CN240">
        <v>41.263621780000001</v>
      </c>
      <c r="CO240">
        <v>7.457347232</v>
      </c>
      <c r="CP240">
        <v>27.981978399999999</v>
      </c>
      <c r="CQ240">
        <v>44.890255949999997</v>
      </c>
      <c r="CR240">
        <v>9.9231456999999992</v>
      </c>
      <c r="CS240">
        <v>2.8153942999999999</v>
      </c>
      <c r="CT240">
        <v>0.46239999999999998</v>
      </c>
      <c r="CU240">
        <v>9.2978389000000004</v>
      </c>
      <c r="CV240" s="2">
        <v>1.41</v>
      </c>
      <c r="CW240">
        <v>0.57423278</v>
      </c>
      <c r="CX240">
        <v>10.640667000000001</v>
      </c>
      <c r="CY240">
        <v>99.657424000000006</v>
      </c>
      <c r="CZ240">
        <v>8.5987562999999998</v>
      </c>
      <c r="DA240" s="2">
        <v>0.86299999999999999</v>
      </c>
      <c r="DB240">
        <v>3.4006926E-2</v>
      </c>
      <c r="DC240">
        <v>5.2735332000000001</v>
      </c>
      <c r="DD240">
        <v>76.330076000000005</v>
      </c>
      <c r="DE240">
        <v>122.76605000000001</v>
      </c>
      <c r="DF240">
        <v>9.4043884000000002</v>
      </c>
      <c r="DG240">
        <v>3.9867142000000002</v>
      </c>
      <c r="DH240">
        <v>2.3476518</v>
      </c>
      <c r="DI240">
        <v>72.651408000000004</v>
      </c>
      <c r="DJ240">
        <v>19.471226999999999</v>
      </c>
      <c r="DK240">
        <v>263.60626999999999</v>
      </c>
      <c r="DL240">
        <v>56.341686000000003</v>
      </c>
      <c r="DM240">
        <v>25.730152</v>
      </c>
      <c r="DN240">
        <v>4.1278878450000001</v>
      </c>
      <c r="DO240">
        <v>0.32800000000000001</v>
      </c>
      <c r="DP240">
        <v>1.9694411999999999</v>
      </c>
      <c r="DQ240">
        <v>0.490000029</v>
      </c>
      <c r="DR240">
        <v>165.25876</v>
      </c>
      <c r="DS240">
        <v>5074.2695999999996</v>
      </c>
    </row>
    <row r="241" spans="83:123">
      <c r="CE241">
        <v>2001</v>
      </c>
      <c r="CF241" s="1">
        <v>7.0003770000000003</v>
      </c>
      <c r="CG241">
        <v>1.2924594549999999</v>
      </c>
      <c r="CH241">
        <v>312.89637870000001</v>
      </c>
      <c r="CI241">
        <v>6.1880091830000001</v>
      </c>
      <c r="CJ241">
        <v>56.04916643</v>
      </c>
      <c r="CK241">
        <v>56049.166429999997</v>
      </c>
      <c r="CL241">
        <v>881.67039560000001</v>
      </c>
      <c r="CM241">
        <v>196.18778280000001</v>
      </c>
      <c r="CN241">
        <v>41.377175540000003</v>
      </c>
      <c r="CO241">
        <v>7.5917587690000001</v>
      </c>
      <c r="CP241">
        <v>27.877998439999999</v>
      </c>
      <c r="CQ241">
        <v>45.055208790000002</v>
      </c>
      <c r="CR241">
        <v>10.593275</v>
      </c>
      <c r="CS241">
        <v>3.0480681999999999</v>
      </c>
      <c r="CT241">
        <v>0.46510000000000001</v>
      </c>
      <c r="CU241">
        <v>8.9840002999999999</v>
      </c>
      <c r="CV241" s="2">
        <v>1.65</v>
      </c>
      <c r="CW241">
        <v>0.63867331999999999</v>
      </c>
      <c r="CX241">
        <v>11.075295000000001</v>
      </c>
      <c r="CY241">
        <v>96.243251000000001</v>
      </c>
      <c r="CZ241">
        <v>9.8521251999999997</v>
      </c>
      <c r="DA241" s="2">
        <v>0.94299999999999995</v>
      </c>
      <c r="DB241">
        <v>0.80619905999999997</v>
      </c>
      <c r="DC241">
        <v>5.3282102</v>
      </c>
      <c r="DD241">
        <v>68.271466000000004</v>
      </c>
      <c r="DE241">
        <v>111.64066</v>
      </c>
      <c r="DF241">
        <v>5.9590471000000003</v>
      </c>
      <c r="DG241">
        <v>3.2771363999999998</v>
      </c>
      <c r="DH241">
        <v>1.1600545</v>
      </c>
      <c r="DI241">
        <v>70.656969000000004</v>
      </c>
      <c r="DJ241">
        <v>19.806901</v>
      </c>
      <c r="DK241">
        <v>261.60586000000001</v>
      </c>
      <c r="DL241">
        <v>56.368780999999998</v>
      </c>
      <c r="DM241">
        <v>24.490462999999998</v>
      </c>
      <c r="DN241">
        <v>4.2209084429999999</v>
      </c>
      <c r="DO241">
        <v>0.28199999999999997</v>
      </c>
      <c r="DP241">
        <v>2.3248261000000001</v>
      </c>
      <c r="DQ241">
        <v>0.49000003199999997</v>
      </c>
      <c r="DR241">
        <v>165.59899999999999</v>
      </c>
      <c r="DS241">
        <v>5094.2258000000002</v>
      </c>
    </row>
    <row r="242" spans="83:123">
      <c r="CE242">
        <v>2002</v>
      </c>
      <c r="CF242" s="1">
        <v>7.1675555449999999</v>
      </c>
      <c r="CG242">
        <v>1.4119723639999999</v>
      </c>
      <c r="CH242">
        <v>322.27883120000001</v>
      </c>
      <c r="CI242">
        <v>6.3595562479999996</v>
      </c>
      <c r="CJ242">
        <v>55.687522360000003</v>
      </c>
      <c r="CK242">
        <v>55687.522360000003</v>
      </c>
      <c r="CL242">
        <v>970.72441719999995</v>
      </c>
      <c r="CM242">
        <v>218.46041410000001</v>
      </c>
      <c r="CN242">
        <v>41.898783270000003</v>
      </c>
      <c r="CO242">
        <v>8.0464741869999994</v>
      </c>
      <c r="CP242">
        <v>33.80824329</v>
      </c>
      <c r="CQ242">
        <v>47.004307859999997</v>
      </c>
      <c r="CR242">
        <v>11.982167</v>
      </c>
      <c r="CS242">
        <v>3.4534372000000002</v>
      </c>
      <c r="CT242">
        <v>0.40579999999999999</v>
      </c>
      <c r="CU242">
        <v>9.7208997000000004</v>
      </c>
      <c r="CV242" s="2">
        <v>2.8</v>
      </c>
      <c r="CW242">
        <v>0.73327061999999998</v>
      </c>
      <c r="CX242">
        <v>12.214473999999999</v>
      </c>
      <c r="CY242">
        <v>102.73275</v>
      </c>
      <c r="CZ242">
        <v>11.617585</v>
      </c>
      <c r="DA242" s="2">
        <v>1.21</v>
      </c>
      <c r="DB242">
        <v>2.9170650999999999</v>
      </c>
      <c r="DC242">
        <v>5.4976481000000001</v>
      </c>
      <c r="DD242">
        <v>63.484808999999998</v>
      </c>
      <c r="DE242">
        <v>101.90454</v>
      </c>
      <c r="DF242">
        <v>3.1513602000000001</v>
      </c>
      <c r="DG242">
        <v>2.4205589999999999</v>
      </c>
      <c r="DH242">
        <v>0.95011524000000003</v>
      </c>
      <c r="DI242">
        <v>70.456674000000007</v>
      </c>
      <c r="DJ242">
        <v>12.302716</v>
      </c>
      <c r="DK242">
        <v>270.32175000000001</v>
      </c>
      <c r="DL242">
        <v>50.843173999999998</v>
      </c>
      <c r="DM242">
        <v>25.156096999999999</v>
      </c>
      <c r="DN242">
        <v>4.2806588010000004</v>
      </c>
      <c r="DO242">
        <v>0.23499999999999999</v>
      </c>
      <c r="DP242">
        <v>2.2797577000000002</v>
      </c>
      <c r="DQ242">
        <v>0.49000003199999997</v>
      </c>
      <c r="DR242">
        <v>161.14054999999999</v>
      </c>
      <c r="DS242">
        <v>5096.5932000000003</v>
      </c>
    </row>
    <row r="243" spans="83:123">
      <c r="CE243">
        <v>2003</v>
      </c>
      <c r="CF243" s="1">
        <v>7.5413443640000004</v>
      </c>
      <c r="CG243">
        <v>1.5416779089999999</v>
      </c>
      <c r="CH243">
        <v>328.12422420000001</v>
      </c>
      <c r="CI243">
        <v>6.4283053050000003</v>
      </c>
      <c r="CJ243">
        <v>57.6417237</v>
      </c>
      <c r="CK243">
        <v>57641.723700000002</v>
      </c>
      <c r="CL243">
        <v>944.74707860000001</v>
      </c>
      <c r="CM243">
        <v>214.4033914</v>
      </c>
      <c r="CN243">
        <v>42.682165560000001</v>
      </c>
      <c r="CO243">
        <v>8.241697598</v>
      </c>
      <c r="CP243">
        <v>34.36218135</v>
      </c>
      <c r="CQ243">
        <v>47.509720489999999</v>
      </c>
      <c r="CR243">
        <v>12.579882</v>
      </c>
      <c r="CS243">
        <v>3.1632899999999999</v>
      </c>
      <c r="CT243">
        <v>0.39389999999999997</v>
      </c>
      <c r="CU243">
        <v>11.005369</v>
      </c>
      <c r="CV243" s="2">
        <v>4.79</v>
      </c>
      <c r="CW243">
        <v>0.85366012000000002</v>
      </c>
      <c r="CX243">
        <v>15.640539</v>
      </c>
      <c r="CY243">
        <v>117.40604999999999</v>
      </c>
      <c r="CZ243">
        <v>13.114832</v>
      </c>
      <c r="DA243" s="2">
        <v>1.56</v>
      </c>
      <c r="DB243">
        <v>5.2265180000000004</v>
      </c>
      <c r="DC243">
        <v>5.5417193999999999</v>
      </c>
      <c r="DD243">
        <v>62.277954999999999</v>
      </c>
      <c r="DE243">
        <v>97.844828000000007</v>
      </c>
      <c r="DF243">
        <v>5.7693016000000004</v>
      </c>
      <c r="DG243">
        <v>1.7336336999999999</v>
      </c>
      <c r="DH243">
        <v>0.74505988000000001</v>
      </c>
      <c r="DI243">
        <v>69.839023999999995</v>
      </c>
      <c r="DJ243">
        <v>10.122916999999999</v>
      </c>
      <c r="DK243">
        <v>287.30923000000001</v>
      </c>
      <c r="DL243">
        <v>44.441172000000002</v>
      </c>
      <c r="DM243">
        <v>25.070909</v>
      </c>
      <c r="DN243">
        <v>4.3190083899999996</v>
      </c>
      <c r="DO243">
        <v>0.189</v>
      </c>
      <c r="DP243">
        <v>2.0262772</v>
      </c>
      <c r="DQ243">
        <v>0.48882503300000002</v>
      </c>
      <c r="DR243">
        <v>158.92828</v>
      </c>
      <c r="DS243">
        <v>5113.7538000000004</v>
      </c>
    </row>
    <row r="244" spans="83:123">
      <c r="CE244">
        <v>2004</v>
      </c>
      <c r="CF244" s="1">
        <v>7.8100077270000003</v>
      </c>
      <c r="CG244">
        <v>1.4624356359999999</v>
      </c>
      <c r="CH244">
        <v>338.9417722</v>
      </c>
      <c r="CI244">
        <v>6.5904700470000002</v>
      </c>
      <c r="CJ244">
        <v>60.340851890000003</v>
      </c>
      <c r="CK244">
        <v>60340.851889999998</v>
      </c>
      <c r="CL244">
        <v>945.5469501</v>
      </c>
      <c r="CM244">
        <v>216.68728340000001</v>
      </c>
      <c r="CN244">
        <v>44.556855900000002</v>
      </c>
      <c r="CO244">
        <v>8.5424655069999993</v>
      </c>
      <c r="CP244">
        <v>32.330330410000002</v>
      </c>
      <c r="CQ244">
        <v>47.858246280000003</v>
      </c>
      <c r="CR244">
        <v>12.194883000000001</v>
      </c>
      <c r="CS244">
        <v>2.2029532999999999</v>
      </c>
      <c r="CT244">
        <v>0.40620000000000001</v>
      </c>
      <c r="CU244">
        <v>12.712612999999999</v>
      </c>
      <c r="CV244" s="2">
        <v>5.49</v>
      </c>
      <c r="CW244">
        <v>0.97410927999999997</v>
      </c>
      <c r="CX244">
        <v>15.758879</v>
      </c>
      <c r="CY244">
        <v>125.65071</v>
      </c>
      <c r="CZ244">
        <v>13.097500999999999</v>
      </c>
      <c r="DA244" s="2">
        <v>2.0499999999999998</v>
      </c>
      <c r="DB244">
        <v>6.6512130999999997</v>
      </c>
      <c r="DC244">
        <v>5.6480085000000004</v>
      </c>
      <c r="DD244">
        <v>60.966802000000001</v>
      </c>
      <c r="DE244">
        <v>87.654103000000006</v>
      </c>
      <c r="DF244">
        <v>9.2167490000000001</v>
      </c>
      <c r="DG244">
        <v>1.4729969000000001</v>
      </c>
      <c r="DH244">
        <v>0.75667708</v>
      </c>
      <c r="DI244">
        <v>66.998563000000004</v>
      </c>
      <c r="DJ244">
        <v>9.7469994999999994</v>
      </c>
      <c r="DK244">
        <v>307.57675999999998</v>
      </c>
      <c r="DL244">
        <v>49.135801000000001</v>
      </c>
      <c r="DM244">
        <v>28.554887000000001</v>
      </c>
      <c r="DN244">
        <v>4.3401593759999999</v>
      </c>
      <c r="DO244">
        <v>0.189</v>
      </c>
      <c r="DP244">
        <v>2.1192660999999999</v>
      </c>
      <c r="DQ244">
        <v>0.48572203800000002</v>
      </c>
      <c r="DR244">
        <v>156.21655000000001</v>
      </c>
      <c r="DS244">
        <v>5141.4447</v>
      </c>
    </row>
    <row r="245" spans="83:123">
      <c r="CE245">
        <v>2005</v>
      </c>
      <c r="CF245" s="1">
        <v>8.0767096360000004</v>
      </c>
      <c r="CG245">
        <v>1.2863637269999999</v>
      </c>
      <c r="CH245">
        <v>346.39555460000003</v>
      </c>
      <c r="CI245">
        <v>6.6935794839999998</v>
      </c>
      <c r="CJ245">
        <v>62.587826720000002</v>
      </c>
      <c r="CK245">
        <v>62587.826719999997</v>
      </c>
      <c r="CL245">
        <v>950.59244439999998</v>
      </c>
      <c r="CM245">
        <v>218.7880648</v>
      </c>
      <c r="CN245">
        <v>45.62238086</v>
      </c>
      <c r="CO245">
        <v>8.8401283859999999</v>
      </c>
      <c r="CP245">
        <v>32.723990710000002</v>
      </c>
      <c r="CQ245">
        <v>48.49222039</v>
      </c>
      <c r="CR245">
        <v>11.060838</v>
      </c>
      <c r="CS245">
        <v>1.9480504000000001</v>
      </c>
      <c r="CT245">
        <v>0.148985858</v>
      </c>
      <c r="CU245">
        <v>14.626529</v>
      </c>
      <c r="CV245" s="2">
        <v>6.36</v>
      </c>
      <c r="CW245">
        <v>1.0845927</v>
      </c>
      <c r="CX245">
        <v>16.143675000000002</v>
      </c>
      <c r="CY245">
        <v>126.49199</v>
      </c>
      <c r="CZ245">
        <v>12.434284</v>
      </c>
      <c r="DA245" s="2">
        <v>2.37</v>
      </c>
      <c r="DB245">
        <v>7.0791974</v>
      </c>
      <c r="DC245">
        <v>6.2799142999999997</v>
      </c>
      <c r="DD245">
        <v>60.331178999999999</v>
      </c>
      <c r="DE245">
        <v>71.956592999999998</v>
      </c>
      <c r="DF245">
        <v>4.6297024999999996</v>
      </c>
      <c r="DG245">
        <v>1.8139658000000001</v>
      </c>
      <c r="DH245">
        <v>0.58070615000000003</v>
      </c>
      <c r="DI245">
        <v>63.195607000000003</v>
      </c>
      <c r="DJ245">
        <v>7.5405195000000003</v>
      </c>
      <c r="DK245">
        <v>329.52471000000003</v>
      </c>
      <c r="DL245">
        <v>53.955471000000003</v>
      </c>
      <c r="DM245">
        <v>33.447493000000001</v>
      </c>
      <c r="DN245">
        <v>4.3548272450000001</v>
      </c>
      <c r="DO245">
        <v>6.4612957999999998E-2</v>
      </c>
      <c r="DP245">
        <v>1.8947828</v>
      </c>
      <c r="DQ245">
        <v>0.48132503500000001</v>
      </c>
      <c r="DR245">
        <v>154.12290999999999</v>
      </c>
      <c r="DS245">
        <v>5209.9818999999998</v>
      </c>
    </row>
    <row r="246" spans="83:123">
      <c r="CE246">
        <v>2006</v>
      </c>
      <c r="CF246" s="1">
        <v>8.3435773639999997</v>
      </c>
      <c r="CG246">
        <v>1.383626182</v>
      </c>
      <c r="CH246">
        <v>356.46968959999998</v>
      </c>
      <c r="CI246">
        <v>6.8756069530000001</v>
      </c>
      <c r="CJ246">
        <v>63.046345150000001</v>
      </c>
      <c r="CK246">
        <v>63046.345150000001</v>
      </c>
      <c r="CL246">
        <v>986.15100889999997</v>
      </c>
      <c r="CM246">
        <v>229.89543950000001</v>
      </c>
      <c r="CN246">
        <v>46.639133739999998</v>
      </c>
      <c r="CO246">
        <v>8.9256481500000007</v>
      </c>
      <c r="CP246">
        <v>34.355146599999998</v>
      </c>
      <c r="CQ246">
        <v>49.724493850000002</v>
      </c>
      <c r="CR246">
        <v>10.21735</v>
      </c>
      <c r="CS246">
        <v>2.045423</v>
      </c>
      <c r="CT246">
        <v>0.15664966299999999</v>
      </c>
      <c r="CU246">
        <v>12.639849</v>
      </c>
      <c r="CV246" s="2">
        <v>8.39</v>
      </c>
      <c r="CW246">
        <v>1.1852524</v>
      </c>
      <c r="CX246">
        <v>19.891065999999999</v>
      </c>
      <c r="CY246">
        <v>133.41048000000001</v>
      </c>
      <c r="CZ246">
        <v>14.118518</v>
      </c>
      <c r="DA246" s="2">
        <v>2.35</v>
      </c>
      <c r="DB246">
        <v>6.8754043999999999</v>
      </c>
      <c r="DC246">
        <v>6.9409178000000002</v>
      </c>
      <c r="DD246">
        <v>63.037202999999998</v>
      </c>
      <c r="DE246">
        <v>65.575271000000001</v>
      </c>
      <c r="DF246">
        <v>0.64506410000000003</v>
      </c>
      <c r="DG246">
        <v>1.7510311000000001</v>
      </c>
      <c r="DH246">
        <v>0.58710647000000005</v>
      </c>
      <c r="DI246">
        <v>60.048081000000003</v>
      </c>
      <c r="DJ246">
        <v>9.3190484999999992</v>
      </c>
      <c r="DK246">
        <v>346.30497000000003</v>
      </c>
      <c r="DL246">
        <v>51.911597999999998</v>
      </c>
      <c r="DM246">
        <v>36.489809000000001</v>
      </c>
      <c r="DN246">
        <v>4.3348494769999997</v>
      </c>
      <c r="DO246">
        <v>1.7338679999999999E-2</v>
      </c>
      <c r="DP246">
        <v>1.5902358000000001</v>
      </c>
      <c r="DQ246">
        <v>0.47626903900000001</v>
      </c>
      <c r="DR246">
        <v>152.41471000000001</v>
      </c>
      <c r="DS246">
        <v>5272.2745999999997</v>
      </c>
    </row>
    <row r="247" spans="83:123">
      <c r="CE247">
        <v>2007</v>
      </c>
      <c r="CF247" s="1">
        <v>8.5927606359999995</v>
      </c>
      <c r="CG247">
        <v>1.210086</v>
      </c>
      <c r="CH247">
        <v>355.02257550000002</v>
      </c>
      <c r="CI247">
        <v>6.5961413609999999</v>
      </c>
      <c r="CJ247">
        <v>62.641359199999997</v>
      </c>
      <c r="CK247">
        <v>62641.359199999999</v>
      </c>
      <c r="CL247">
        <v>945.86959439999998</v>
      </c>
      <c r="CM247">
        <v>219.70587069999999</v>
      </c>
      <c r="CN247">
        <v>48.130859989999998</v>
      </c>
      <c r="CO247">
        <v>9.2844940919999992</v>
      </c>
      <c r="CP247">
        <v>33.277297990000001</v>
      </c>
      <c r="CQ247">
        <v>50.207150900000002</v>
      </c>
      <c r="CR247">
        <v>9.3272414999999995</v>
      </c>
      <c r="CS247">
        <v>1.7666158000000001</v>
      </c>
      <c r="CT247">
        <v>0.16544372099999999</v>
      </c>
      <c r="CU247">
        <v>9.3262891000000003</v>
      </c>
      <c r="CV247" s="2">
        <v>8.4</v>
      </c>
      <c r="CW247">
        <v>1.2649376000000001</v>
      </c>
      <c r="CX247">
        <v>26.595245999999999</v>
      </c>
      <c r="CY247">
        <v>127.25708</v>
      </c>
      <c r="CZ247">
        <v>16.399737999999999</v>
      </c>
      <c r="DA247" s="2">
        <v>2.42</v>
      </c>
      <c r="DB247">
        <v>6.6980994999999997</v>
      </c>
      <c r="DC247">
        <v>6.9754072999999996</v>
      </c>
      <c r="DD247">
        <v>64.737513000000007</v>
      </c>
      <c r="DE247">
        <v>61.623755000000003</v>
      </c>
      <c r="DF247">
        <v>4.5089202999999998</v>
      </c>
      <c r="DG247">
        <v>1.5545492999999999</v>
      </c>
      <c r="DH247">
        <v>0.78280059000000002</v>
      </c>
      <c r="DI247">
        <v>57.257154</v>
      </c>
      <c r="DJ247">
        <v>9.6981304000000002</v>
      </c>
      <c r="DK247">
        <v>357.26506000000001</v>
      </c>
      <c r="DL247">
        <v>49.953532000000003</v>
      </c>
      <c r="DM247">
        <v>37.109679</v>
      </c>
      <c r="DN247">
        <v>4.3090167050000003</v>
      </c>
      <c r="DO247">
        <v>1.8047067E-2</v>
      </c>
      <c r="DP247">
        <v>1.7021554000000001</v>
      </c>
      <c r="DQ247">
        <v>0.46845004000000001</v>
      </c>
      <c r="DR247">
        <v>147.28895</v>
      </c>
      <c r="DS247">
        <v>5250.6823000000004</v>
      </c>
    </row>
    <row r="248" spans="83:123">
      <c r="CE248">
        <v>2008</v>
      </c>
      <c r="CF248" s="1">
        <v>8.7506825450000001</v>
      </c>
      <c r="CG248">
        <v>1.2662784549999999</v>
      </c>
      <c r="CH248">
        <v>360.49171050000001</v>
      </c>
      <c r="CI248">
        <v>6.6382763679999996</v>
      </c>
      <c r="CJ248">
        <v>61.27577058</v>
      </c>
      <c r="CK248">
        <v>61275.770579999997</v>
      </c>
      <c r="CL248">
        <v>912.51048430000003</v>
      </c>
      <c r="CM248">
        <v>214.69549499999999</v>
      </c>
      <c r="CN248">
        <v>48.035076099999998</v>
      </c>
      <c r="CO248">
        <v>9.0918509140000001</v>
      </c>
      <c r="CP248">
        <v>31.61901151</v>
      </c>
      <c r="CQ248">
        <v>50.495893199999998</v>
      </c>
      <c r="CR248">
        <v>9.0353428999999998</v>
      </c>
      <c r="CS248">
        <v>1.7460340000000001</v>
      </c>
      <c r="CT248">
        <v>0.17462755599999999</v>
      </c>
      <c r="CU248">
        <v>8.8123410999999994</v>
      </c>
      <c r="CV248" s="2">
        <v>10.7</v>
      </c>
      <c r="CW248">
        <v>1.3164863</v>
      </c>
      <c r="CX248">
        <v>30.815622000000001</v>
      </c>
      <c r="CY248">
        <v>138.28668999999999</v>
      </c>
      <c r="CZ248">
        <v>17.544094999999999</v>
      </c>
      <c r="DA248" s="2">
        <v>2.62</v>
      </c>
      <c r="DB248">
        <v>7.0760529999999999</v>
      </c>
      <c r="DC248">
        <v>6.8835341000000003</v>
      </c>
      <c r="DD248">
        <v>63.060876999999998</v>
      </c>
      <c r="DE248">
        <v>57.108479000000003</v>
      </c>
      <c r="DF248">
        <v>8.3395338999999993</v>
      </c>
      <c r="DG248">
        <v>1.9164483000000001</v>
      </c>
      <c r="DH248">
        <v>0.45696793000000002</v>
      </c>
      <c r="DI248">
        <v>56.837696999999999</v>
      </c>
      <c r="DJ248">
        <v>6.3376450000000002</v>
      </c>
      <c r="DK248">
        <v>362.72449</v>
      </c>
      <c r="DL248">
        <v>54.881456999999997</v>
      </c>
      <c r="DM248">
        <v>33.091627000000003</v>
      </c>
      <c r="DN248">
        <v>4.2476293250000001</v>
      </c>
      <c r="DO248">
        <v>1.8804667000000001E-2</v>
      </c>
      <c r="DP248">
        <v>1.6171325000000001</v>
      </c>
      <c r="DQ248">
        <v>0.46230904299999998</v>
      </c>
      <c r="DR248">
        <v>144.47281000000001</v>
      </c>
      <c r="DS248">
        <v>5191.6854999999996</v>
      </c>
    </row>
    <row r="249" spans="83:123">
      <c r="CE249">
        <v>2009</v>
      </c>
      <c r="CF249" s="1">
        <v>8.6083720909999997</v>
      </c>
      <c r="CG249">
        <v>1.372834364</v>
      </c>
      <c r="CH249">
        <v>364.20036340000001</v>
      </c>
      <c r="CI249">
        <v>6.712782947</v>
      </c>
      <c r="CJ249">
        <v>58.721161709999997</v>
      </c>
      <c r="CK249">
        <v>58721.16171</v>
      </c>
      <c r="CL249">
        <v>917.72923089999995</v>
      </c>
      <c r="CM249">
        <v>218.75811429999999</v>
      </c>
      <c r="CN249">
        <v>46.483095730000002</v>
      </c>
      <c r="CO249">
        <v>9.1095140019999992</v>
      </c>
      <c r="CP249">
        <v>31.77247637</v>
      </c>
      <c r="CQ249">
        <v>50.546554720000003</v>
      </c>
      <c r="CR249">
        <v>9.6854873999999995</v>
      </c>
      <c r="CS249">
        <v>1.7995506999999999</v>
      </c>
      <c r="CT249">
        <v>0.18362777299999999</v>
      </c>
      <c r="CU249">
        <v>9.9336003000000002</v>
      </c>
      <c r="CV249" s="2">
        <v>16.2</v>
      </c>
      <c r="CW249">
        <v>1.4335012</v>
      </c>
      <c r="CX249">
        <v>33.926872000000003</v>
      </c>
      <c r="CY249">
        <v>160.10847999999999</v>
      </c>
      <c r="CZ249">
        <v>21.142804000000002</v>
      </c>
      <c r="DA249" s="2">
        <v>2.97</v>
      </c>
      <c r="DB249">
        <v>7.8522493999999998</v>
      </c>
      <c r="DC249">
        <v>7.1598610000000003</v>
      </c>
      <c r="DD249">
        <v>60.065148000000001</v>
      </c>
      <c r="DE249">
        <v>54.788238</v>
      </c>
      <c r="DF249">
        <v>5.7877004000000003</v>
      </c>
      <c r="DG249">
        <v>1.6755173999999999</v>
      </c>
      <c r="DH249">
        <v>0.38354939999999998</v>
      </c>
      <c r="DI249">
        <v>55.355252999999998</v>
      </c>
      <c r="DJ249">
        <v>3.7694323999999999</v>
      </c>
      <c r="DK249">
        <v>366.55579999999998</v>
      </c>
      <c r="DL249">
        <v>61.506343000000001</v>
      </c>
      <c r="DM249">
        <v>32.081369000000002</v>
      </c>
      <c r="DN249">
        <v>4.189547857</v>
      </c>
      <c r="DO249">
        <v>1.9523565999999999E-2</v>
      </c>
      <c r="DP249">
        <v>1.7272845999999999</v>
      </c>
      <c r="DQ249">
        <v>0.46201703</v>
      </c>
      <c r="DR249">
        <v>144.24253999999999</v>
      </c>
      <c r="DS249">
        <v>5145.2658000000001</v>
      </c>
    </row>
    <row r="250" spans="83:123">
      <c r="CE250">
        <v>2010</v>
      </c>
      <c r="CF250" s="1">
        <v>9.0993676360000002</v>
      </c>
      <c r="CG250">
        <v>1.3193729999999999</v>
      </c>
      <c r="CH250">
        <v>370.89625280000001</v>
      </c>
      <c r="CI250">
        <v>6.7083753679999996</v>
      </c>
      <c r="CJ250">
        <v>58.249455269999999</v>
      </c>
      <c r="CK250">
        <v>58249.455269999999</v>
      </c>
      <c r="CL250">
        <v>953.22863029999996</v>
      </c>
      <c r="CM250">
        <v>224.6021121</v>
      </c>
      <c r="CN250">
        <v>47.318297039999997</v>
      </c>
      <c r="CO250">
        <v>9.6651293759999994</v>
      </c>
      <c r="CP250">
        <v>34.610532509999999</v>
      </c>
      <c r="CQ250">
        <v>51.424859400000003</v>
      </c>
      <c r="CR250">
        <v>10.489470000000001</v>
      </c>
      <c r="CS250">
        <v>1.7742176000000001</v>
      </c>
      <c r="CT250">
        <v>0.19362480200000001</v>
      </c>
      <c r="CU250">
        <v>11.247607</v>
      </c>
      <c r="CV250" s="2">
        <v>15.9</v>
      </c>
      <c r="CW250">
        <v>1.3375543999999999</v>
      </c>
      <c r="CX250">
        <v>35.069515000000003</v>
      </c>
      <c r="CY250">
        <v>165.04400000000001</v>
      </c>
      <c r="CZ250">
        <v>20.460881000000001</v>
      </c>
      <c r="DA250" s="2">
        <v>3.18</v>
      </c>
      <c r="DB250">
        <v>8.7778711999999999</v>
      </c>
      <c r="DC250">
        <v>7.2759030999999998</v>
      </c>
      <c r="DD250">
        <v>58.86009</v>
      </c>
      <c r="DE250">
        <v>52.271203</v>
      </c>
      <c r="DF250">
        <v>4.4070317000000001</v>
      </c>
      <c r="DG250">
        <v>1.4644147999999999</v>
      </c>
      <c r="DH250">
        <v>0.65896445000000003</v>
      </c>
      <c r="DI250">
        <v>56.090865000000001</v>
      </c>
      <c r="DJ250">
        <v>2.4614780999999999</v>
      </c>
      <c r="DK250">
        <v>361.74691000000001</v>
      </c>
      <c r="DL250">
        <v>65.209530999999998</v>
      </c>
      <c r="DM250">
        <v>29.851794000000002</v>
      </c>
      <c r="DN250">
        <v>4.1215989190000002</v>
      </c>
      <c r="DO250">
        <v>0</v>
      </c>
      <c r="DP250">
        <v>1.8511656000000001</v>
      </c>
      <c r="DQ250">
        <v>0.45819702699999998</v>
      </c>
      <c r="DR250">
        <v>142.67449999999999</v>
      </c>
      <c r="DS250">
        <v>5179.9718999999996</v>
      </c>
    </row>
    <row r="251" spans="83:123">
      <c r="CE251">
        <v>2011</v>
      </c>
      <c r="CF251" s="1">
        <v>9.4055487269999993</v>
      </c>
      <c r="CG251">
        <v>1.353847909</v>
      </c>
      <c r="CH251">
        <v>372.65768320000001</v>
      </c>
      <c r="CI251">
        <v>6.6489354150000004</v>
      </c>
      <c r="CJ251">
        <v>58.834522020000001</v>
      </c>
      <c r="CK251">
        <v>58834.522019999997</v>
      </c>
      <c r="CL251">
        <v>906.76736749999998</v>
      </c>
      <c r="CM251">
        <v>218.62875399999999</v>
      </c>
      <c r="CN251">
        <v>48.492221559999997</v>
      </c>
      <c r="CO251">
        <v>9.4788765660000003</v>
      </c>
      <c r="CP251">
        <v>32.518259270000001</v>
      </c>
      <c r="CQ251">
        <v>51.387205280000003</v>
      </c>
      <c r="CR251">
        <v>11.056837</v>
      </c>
      <c r="CS251">
        <v>1.8467555</v>
      </c>
      <c r="CT251">
        <v>0.199812452</v>
      </c>
      <c r="CU251">
        <v>12.498165</v>
      </c>
      <c r="CV251" s="2">
        <v>20.399999999999999</v>
      </c>
      <c r="CW251">
        <v>1.1291344999999999</v>
      </c>
      <c r="CX251">
        <v>43.330418000000002</v>
      </c>
      <c r="CY251">
        <v>190.47655</v>
      </c>
      <c r="CZ251">
        <v>22.158614</v>
      </c>
      <c r="DA251" s="2">
        <v>3.41</v>
      </c>
      <c r="DB251">
        <v>9.4654577999999994</v>
      </c>
      <c r="DC251">
        <v>7.4656928000000002</v>
      </c>
      <c r="DD251">
        <v>62.415615000000003</v>
      </c>
      <c r="DE251">
        <v>52.120722000000001</v>
      </c>
      <c r="DF251">
        <v>4.6237937999999996</v>
      </c>
      <c r="DG251">
        <v>2.0468286999999998</v>
      </c>
      <c r="DH251">
        <v>0.85601742000000003</v>
      </c>
      <c r="DI251">
        <v>57.565927000000002</v>
      </c>
      <c r="DJ251">
        <v>3.0036157999999999</v>
      </c>
      <c r="DK251">
        <v>366.94427000000002</v>
      </c>
      <c r="DL251">
        <v>67.690591999999995</v>
      </c>
      <c r="DM251">
        <v>28.645627999999999</v>
      </c>
      <c r="DN251">
        <v>4.0488681</v>
      </c>
      <c r="DO251">
        <v>0</v>
      </c>
      <c r="DP251">
        <v>2.0961530000000002</v>
      </c>
      <c r="DQ251">
        <v>0.45077202199999999</v>
      </c>
      <c r="DR251">
        <v>140.42156</v>
      </c>
      <c r="DS251">
        <v>5252.9332999999997</v>
      </c>
    </row>
    <row r="252" spans="83:123">
      <c r="CE252">
        <v>2012</v>
      </c>
      <c r="CF252" s="1">
        <v>9.5471645449999993</v>
      </c>
      <c r="CG252">
        <v>1.3164419999999999</v>
      </c>
      <c r="CH252">
        <v>380.80976659999999</v>
      </c>
      <c r="CI252">
        <v>6.7427966320000001</v>
      </c>
      <c r="CJ252">
        <v>57.925014079999997</v>
      </c>
      <c r="CK252">
        <v>57925.014080000001</v>
      </c>
      <c r="CL252">
        <v>949.60221839999997</v>
      </c>
      <c r="CM252">
        <v>229.10693620000001</v>
      </c>
      <c r="CN252">
        <v>48.176745089999997</v>
      </c>
      <c r="CO252">
        <v>9.7052851709999999</v>
      </c>
      <c r="CP252">
        <v>35.826901960000001</v>
      </c>
      <c r="CQ252">
        <v>52.58107991</v>
      </c>
      <c r="CR252">
        <v>9.6609455999999998</v>
      </c>
      <c r="CS252">
        <v>1.794986</v>
      </c>
      <c r="CT252">
        <v>0.203438235</v>
      </c>
      <c r="CU252">
        <v>12.591587000000001</v>
      </c>
      <c r="CV252" s="2">
        <v>24.1</v>
      </c>
      <c r="CW252">
        <v>0.98551995000000003</v>
      </c>
      <c r="CX252">
        <v>45.815049999999999</v>
      </c>
      <c r="CY252">
        <v>205.00564</v>
      </c>
      <c r="CZ252">
        <v>21.422999999999998</v>
      </c>
      <c r="DA252" s="2">
        <v>3.28</v>
      </c>
      <c r="DB252">
        <v>9.0542479999999994</v>
      </c>
      <c r="DC252">
        <v>7.7062835999999999</v>
      </c>
      <c r="DD252">
        <v>70.235225</v>
      </c>
      <c r="DE252">
        <v>53.358780000000003</v>
      </c>
      <c r="DF252">
        <v>5.4529266999999999</v>
      </c>
      <c r="DG252">
        <v>2.0520518000000001</v>
      </c>
      <c r="DH252">
        <v>0.71686070000000002</v>
      </c>
      <c r="DI252">
        <v>59.464919000000002</v>
      </c>
      <c r="DJ252">
        <v>3.0096674000000001</v>
      </c>
      <c r="DK252">
        <v>356.29002000000003</v>
      </c>
      <c r="DL252">
        <v>63.311546999999997</v>
      </c>
      <c r="DM252">
        <v>25.468260999999998</v>
      </c>
      <c r="DN252">
        <v>3.9642380080000001</v>
      </c>
      <c r="DO252">
        <v>0</v>
      </c>
      <c r="DP252">
        <v>1.7328717</v>
      </c>
      <c r="DQ252">
        <v>0.44370101899999997</v>
      </c>
      <c r="DR252">
        <v>136.71475000000001</v>
      </c>
      <c r="DS252">
        <v>5232.3316999999997</v>
      </c>
    </row>
    <row r="253" spans="83:123">
      <c r="CE253">
        <v>2013</v>
      </c>
      <c r="CF253" s="1">
        <v>9.6325099089999995</v>
      </c>
      <c r="CG253">
        <v>1.2622148179999999</v>
      </c>
      <c r="CH253">
        <v>381.59439279999998</v>
      </c>
      <c r="CI253">
        <v>6.8479106459999999</v>
      </c>
      <c r="CJ253">
        <v>57.41351787</v>
      </c>
      <c r="CK253">
        <v>57413.517870000003</v>
      </c>
      <c r="CL253">
        <v>901.23875659999999</v>
      </c>
      <c r="CM253">
        <v>219.38117930000001</v>
      </c>
      <c r="CN253">
        <v>47.506206740000003</v>
      </c>
      <c r="CO253">
        <v>9.5605537349999992</v>
      </c>
      <c r="CP253">
        <v>33.245565829999997</v>
      </c>
      <c r="CQ253">
        <v>52.418451359999999</v>
      </c>
      <c r="CR253">
        <v>8.3027435999999994</v>
      </c>
      <c r="CS253">
        <v>1.6324651999999999</v>
      </c>
      <c r="CT253">
        <v>0.204565161</v>
      </c>
      <c r="CU253">
        <v>11.604213</v>
      </c>
      <c r="CV253" s="2">
        <v>21.5</v>
      </c>
      <c r="CW253">
        <v>0.87225171000000001</v>
      </c>
      <c r="CX253">
        <v>38.888800000000003</v>
      </c>
      <c r="CY253">
        <v>202.01824999999999</v>
      </c>
      <c r="CZ253">
        <v>23.806899999999999</v>
      </c>
      <c r="DA253" s="2">
        <v>3</v>
      </c>
      <c r="DB253">
        <v>9.7858999999999998</v>
      </c>
      <c r="DC253">
        <v>7.6861579999999998</v>
      </c>
      <c r="DD253">
        <v>75.740842000000001</v>
      </c>
      <c r="DE253">
        <v>54.819887000000001</v>
      </c>
      <c r="DF253">
        <v>6.5167934000000001</v>
      </c>
      <c r="DG253">
        <v>1.9408616999999999</v>
      </c>
      <c r="DH253">
        <v>0.61330322000000004</v>
      </c>
      <c r="DI253">
        <v>62.512861000000001</v>
      </c>
      <c r="DJ253">
        <v>1.8384423999999999</v>
      </c>
      <c r="DK253">
        <v>342.89828</v>
      </c>
      <c r="DL253">
        <v>59.817791</v>
      </c>
      <c r="DM253">
        <v>19.467117999999999</v>
      </c>
      <c r="DN253">
        <v>3.861788432</v>
      </c>
      <c r="DO253">
        <v>0</v>
      </c>
      <c r="DP253">
        <v>0.96258078000000002</v>
      </c>
      <c r="DQ253">
        <v>0.43652602000000001</v>
      </c>
      <c r="DR253">
        <v>133.39273</v>
      </c>
      <c r="DS253">
        <v>5231.2321000000002</v>
      </c>
    </row>
    <row r="254" spans="83:123">
      <c r="CE254">
        <v>2014</v>
      </c>
      <c r="CF254" s="1">
        <v>9.7029640910000001</v>
      </c>
      <c r="CG254">
        <v>1.3411906360000001</v>
      </c>
      <c r="CH254">
        <v>387.87353919999998</v>
      </c>
      <c r="CI254">
        <v>6.9161645509999996</v>
      </c>
      <c r="CJ254">
        <v>57.093261419999997</v>
      </c>
      <c r="CK254">
        <v>57093.261420000003</v>
      </c>
      <c r="CL254">
        <v>964.04761819999999</v>
      </c>
      <c r="CM254">
        <v>233.52551800000001</v>
      </c>
      <c r="CN254">
        <v>47.385237859999997</v>
      </c>
      <c r="CO254">
        <v>9.7443796579999997</v>
      </c>
      <c r="CP254">
        <v>36.145821390000002</v>
      </c>
      <c r="CQ254">
        <v>53.55976184</v>
      </c>
      <c r="CR254">
        <v>9.8734999999999999</v>
      </c>
      <c r="CS254">
        <v>1.6516999999999999</v>
      </c>
      <c r="CT254">
        <v>0.20324932200000001</v>
      </c>
      <c r="CU254">
        <v>12.991</v>
      </c>
      <c r="CV254" s="2">
        <v>30.5</v>
      </c>
      <c r="CW254">
        <v>1.1516</v>
      </c>
      <c r="CX254">
        <v>57.124299999999998</v>
      </c>
      <c r="CY254">
        <v>200.0249</v>
      </c>
      <c r="CZ254">
        <v>25.248699999999999</v>
      </c>
      <c r="DA254" s="2">
        <v>3.54</v>
      </c>
      <c r="DB254">
        <v>10.102499999999999</v>
      </c>
      <c r="DC254">
        <v>7.8784000000000001</v>
      </c>
      <c r="DD254">
        <v>54.936500000000002</v>
      </c>
      <c r="DE254">
        <v>28.961200000000002</v>
      </c>
      <c r="DF254">
        <v>2.8024</v>
      </c>
      <c r="DG254">
        <v>1.6696</v>
      </c>
      <c r="DH254">
        <v>1.1148990000000001</v>
      </c>
      <c r="DI254">
        <v>53.547499999999999</v>
      </c>
      <c r="DJ254">
        <v>1.2625</v>
      </c>
      <c r="DK254">
        <v>358.88130000000001</v>
      </c>
      <c r="DL254">
        <v>59.82</v>
      </c>
      <c r="DM254">
        <v>22.47</v>
      </c>
      <c r="DN254">
        <v>3.753657778</v>
      </c>
      <c r="DO254">
        <v>0</v>
      </c>
      <c r="DP254">
        <v>1.2299</v>
      </c>
      <c r="DQ254">
        <v>0.43106202999999998</v>
      </c>
      <c r="DR254">
        <v>133.67910000000001</v>
      </c>
      <c r="DS254">
        <v>5358.4982</v>
      </c>
    </row>
    <row r="255" spans="83:123">
      <c r="CE255">
        <v>2015</v>
      </c>
      <c r="CF255" s="1">
        <v>9.6977907269999992</v>
      </c>
      <c r="CG255">
        <v>1.468831091</v>
      </c>
      <c r="CH255">
        <v>388.07279569999997</v>
      </c>
      <c r="CI255">
        <v>6.937624392</v>
      </c>
      <c r="CJ255">
        <v>50.464188139999997</v>
      </c>
      <c r="CK255">
        <v>50464.188139999998</v>
      </c>
      <c r="CL255">
        <v>934.34988469999996</v>
      </c>
      <c r="CM255">
        <v>227.24481929999999</v>
      </c>
      <c r="CN255">
        <v>47.34877178</v>
      </c>
      <c r="CO255">
        <v>9.7274235769999997</v>
      </c>
      <c r="CP255">
        <v>34.746024230000003</v>
      </c>
      <c r="CQ255">
        <v>53.759755519999999</v>
      </c>
      <c r="CR255">
        <v>10.869899999999999</v>
      </c>
      <c r="CS255">
        <v>1.57</v>
      </c>
      <c r="CT255">
        <v>0.199612448</v>
      </c>
      <c r="CU255">
        <v>14.4857</v>
      </c>
      <c r="CV255" s="2">
        <v>38.6</v>
      </c>
      <c r="CW255">
        <v>1.1516</v>
      </c>
      <c r="CX255">
        <v>78.790599999999998</v>
      </c>
      <c r="CY255">
        <v>201.95339999999999</v>
      </c>
      <c r="CZ255">
        <v>32.381</v>
      </c>
      <c r="DA255" s="2">
        <v>3.66</v>
      </c>
      <c r="DB255">
        <v>11.7285</v>
      </c>
      <c r="DC255">
        <v>8.02</v>
      </c>
      <c r="DD255">
        <v>43.573399999999999</v>
      </c>
      <c r="DE255">
        <v>14.6096</v>
      </c>
      <c r="DF255">
        <v>0.87419999999999998</v>
      </c>
      <c r="DG255">
        <v>1.6696</v>
      </c>
      <c r="DH255">
        <v>1.6714</v>
      </c>
      <c r="DI255">
        <v>47.547600000000003</v>
      </c>
      <c r="DJ255">
        <v>0</v>
      </c>
      <c r="DK255">
        <v>358.88130000000001</v>
      </c>
      <c r="DL255">
        <v>59.82</v>
      </c>
      <c r="DM255">
        <v>22.47</v>
      </c>
      <c r="DN255">
        <v>3.6527326900000001</v>
      </c>
      <c r="DO255">
        <v>0</v>
      </c>
      <c r="DP255">
        <v>1.3378000000000001</v>
      </c>
      <c r="DQ255">
        <v>0.426127647</v>
      </c>
      <c r="DR255">
        <v>133.82300000000001</v>
      </c>
      <c r="DS255">
        <v>5404.8068999999996</v>
      </c>
    </row>
    <row r="256" spans="83:123">
      <c r="CE256">
        <v>2016</v>
      </c>
      <c r="CF256" s="1">
        <v>9.6884157270000006</v>
      </c>
      <c r="CG256">
        <v>1.2348679090000001</v>
      </c>
      <c r="CH256">
        <v>388.07635110000001</v>
      </c>
      <c r="CI256">
        <v>6.9914518069999998</v>
      </c>
      <c r="CJ256">
        <v>48.391954310000003</v>
      </c>
      <c r="CK256">
        <v>48391.954310000001</v>
      </c>
      <c r="CL256">
        <v>923.98370009999996</v>
      </c>
      <c r="CM256">
        <v>225.5668824</v>
      </c>
      <c r="CN256">
        <v>46.895054829999999</v>
      </c>
      <c r="CO256">
        <v>9.5462426879999995</v>
      </c>
      <c r="CP256">
        <v>34.479771999999997</v>
      </c>
      <c r="CQ256">
        <v>54.051836440000002</v>
      </c>
      <c r="CR256">
        <v>10.851960200000001</v>
      </c>
      <c r="CS256">
        <v>1.5673999999999999</v>
      </c>
      <c r="CT256">
        <v>0.19284141199999999</v>
      </c>
      <c r="CU256">
        <v>12.12738</v>
      </c>
      <c r="CV256" s="2">
        <v>32.299999999999997</v>
      </c>
      <c r="CW256">
        <v>1.1829135</v>
      </c>
      <c r="CX256">
        <v>98.363271999999995</v>
      </c>
      <c r="CY256">
        <v>214.99665999999999</v>
      </c>
      <c r="CZ256">
        <v>38.772660000000002</v>
      </c>
      <c r="DA256" s="2">
        <v>4.07</v>
      </c>
      <c r="DB256">
        <v>13.705391199999999</v>
      </c>
      <c r="DC256">
        <v>8.0431399999999993</v>
      </c>
      <c r="DD256">
        <v>41.88082</v>
      </c>
      <c r="DE256">
        <v>12.887740000000001</v>
      </c>
      <c r="DF256">
        <v>0.78156000000000003</v>
      </c>
      <c r="DG256">
        <v>1.515231454</v>
      </c>
      <c r="DH256">
        <v>1.61422146</v>
      </c>
      <c r="DI256">
        <v>45.017159999999997</v>
      </c>
      <c r="DJ256">
        <v>0</v>
      </c>
      <c r="DK256">
        <v>351.62520599999999</v>
      </c>
      <c r="DL256">
        <v>60.842878599999999</v>
      </c>
      <c r="DM256">
        <v>21.990155600000001</v>
      </c>
      <c r="DN256">
        <v>3.5471805729999999</v>
      </c>
      <c r="DO256">
        <v>0</v>
      </c>
      <c r="DP256">
        <v>1.29166</v>
      </c>
      <c r="DQ256">
        <v>0.41886203500000002</v>
      </c>
      <c r="DR256">
        <v>133.77542</v>
      </c>
      <c r="DS256">
        <v>5402.9434799999999</v>
      </c>
    </row>
    <row r="257" spans="83:123">
      <c r="CE257">
        <v>2017</v>
      </c>
      <c r="CF257" s="1">
        <v>9.8445649090000007</v>
      </c>
      <c r="CG257">
        <v>1.181440091</v>
      </c>
      <c r="CH257">
        <v>388.07990649999999</v>
      </c>
      <c r="CI257">
        <v>7.0452792210000004</v>
      </c>
      <c r="CJ257">
        <v>46.31972047</v>
      </c>
      <c r="CK257">
        <v>46319.72047</v>
      </c>
      <c r="CL257">
        <v>913.61751560000005</v>
      </c>
      <c r="CM257">
        <v>223.88894550000001</v>
      </c>
      <c r="CN257">
        <v>46.441337879999999</v>
      </c>
      <c r="CO257">
        <v>9.3650617999999994</v>
      </c>
      <c r="CP257">
        <v>34.213519769999998</v>
      </c>
      <c r="CQ257">
        <v>54.343917359999999</v>
      </c>
      <c r="CR257">
        <v>10.8340204</v>
      </c>
      <c r="CS257">
        <v>1.5648</v>
      </c>
      <c r="CT257">
        <v>0.183929658</v>
      </c>
      <c r="CU257">
        <v>9.7690599999999996</v>
      </c>
      <c r="CV257" s="2">
        <v>26</v>
      </c>
      <c r="CW257">
        <v>1.2142269999999999</v>
      </c>
      <c r="CX257">
        <v>117.93594400000001</v>
      </c>
      <c r="CY257">
        <v>228.03992</v>
      </c>
      <c r="CZ257">
        <v>45.164319999999996</v>
      </c>
      <c r="DA257" s="2">
        <v>4.47</v>
      </c>
      <c r="DB257">
        <v>15.6822824</v>
      </c>
      <c r="DC257">
        <v>8.0662800000000008</v>
      </c>
      <c r="DD257">
        <v>40.18824</v>
      </c>
      <c r="DE257">
        <v>11.16588</v>
      </c>
      <c r="DF257">
        <v>0.68891999999999998</v>
      </c>
      <c r="DG257">
        <v>1.3608629080000001</v>
      </c>
      <c r="DH257">
        <v>1.55704292</v>
      </c>
      <c r="DI257">
        <v>42.486719999999998</v>
      </c>
      <c r="DJ257">
        <v>0</v>
      </c>
      <c r="DK257">
        <v>344.36911199999997</v>
      </c>
      <c r="DL257">
        <v>61.865757199999997</v>
      </c>
      <c r="DM257">
        <v>21.5103112</v>
      </c>
      <c r="DN257">
        <v>3.4357604579999999</v>
      </c>
      <c r="DO257">
        <v>0</v>
      </c>
      <c r="DP257">
        <v>1.24552</v>
      </c>
      <c r="DQ257">
        <v>0.41084802599999998</v>
      </c>
      <c r="DR257">
        <v>133.72783999999999</v>
      </c>
      <c r="DS257">
        <v>5401.0800600000002</v>
      </c>
    </row>
    <row r="258" spans="83:123">
      <c r="CE258">
        <v>2018</v>
      </c>
      <c r="CF258" s="1">
        <v>10.04359309</v>
      </c>
      <c r="CG258">
        <v>1.1403700910000001</v>
      </c>
      <c r="CH258">
        <v>388.08346189999997</v>
      </c>
      <c r="CI258">
        <v>7.0991066350000001</v>
      </c>
      <c r="CJ258">
        <v>44.247486639999998</v>
      </c>
      <c r="CK258">
        <v>44247.486640000003</v>
      </c>
      <c r="CL258">
        <v>903.25133100000005</v>
      </c>
      <c r="CM258">
        <v>222.21100860000001</v>
      </c>
      <c r="CN258">
        <v>45.987620929999999</v>
      </c>
      <c r="CO258">
        <v>9.1838809109999993</v>
      </c>
      <c r="CP258">
        <v>33.947267539999999</v>
      </c>
      <c r="CQ258">
        <v>54.635998270000002</v>
      </c>
      <c r="CR258">
        <v>10.816080599999999</v>
      </c>
      <c r="CS258">
        <v>1.5622</v>
      </c>
      <c r="CT258">
        <v>0.17291752499999999</v>
      </c>
      <c r="CU258">
        <v>7.4107399999999997</v>
      </c>
      <c r="CV258" s="2">
        <v>19.7</v>
      </c>
      <c r="CW258">
        <v>1.2455404999999999</v>
      </c>
      <c r="CX258">
        <v>137.50861599999999</v>
      </c>
      <c r="CY258">
        <v>241.08318</v>
      </c>
      <c r="CZ258">
        <v>51.555979999999998</v>
      </c>
      <c r="DA258" s="2">
        <v>4.87</v>
      </c>
      <c r="DB258">
        <v>17.659173599999999</v>
      </c>
      <c r="DC258">
        <v>8.0894200000000005</v>
      </c>
      <c r="DD258">
        <v>38.495660000000001</v>
      </c>
      <c r="DE258">
        <v>9.4440200000000001</v>
      </c>
      <c r="DF258">
        <v>0.59628000000000003</v>
      </c>
      <c r="DG258">
        <v>1.2064943619999999</v>
      </c>
      <c r="DH258">
        <v>1.49986438</v>
      </c>
      <c r="DI258">
        <v>39.95628</v>
      </c>
      <c r="DJ258">
        <v>0</v>
      </c>
      <c r="DK258">
        <v>337.11301800000001</v>
      </c>
      <c r="DL258">
        <v>62.888635800000003</v>
      </c>
      <c r="DM258">
        <v>21.030466799999999</v>
      </c>
      <c r="DN258">
        <v>3.3270504669999998</v>
      </c>
      <c r="DO258">
        <v>0</v>
      </c>
      <c r="DP258">
        <v>1.1993799999999999</v>
      </c>
      <c r="DQ258">
        <v>0.40349902500000001</v>
      </c>
      <c r="DR258">
        <v>133.68026</v>
      </c>
      <c r="DS258">
        <v>5399.2166399999996</v>
      </c>
    </row>
    <row r="259" spans="83:123">
      <c r="CE259">
        <v>2019</v>
      </c>
      <c r="CF259" s="1">
        <v>10.11342518</v>
      </c>
      <c r="CG259">
        <v>1.242895364</v>
      </c>
      <c r="CH259">
        <v>388.08701730000001</v>
      </c>
      <c r="CI259">
        <v>7.1529340499999998</v>
      </c>
      <c r="CJ259">
        <v>42.175252800000003</v>
      </c>
      <c r="CK259">
        <v>42175.252800000002</v>
      </c>
      <c r="CL259">
        <v>892.88514640000005</v>
      </c>
      <c r="CM259">
        <v>220.5330716</v>
      </c>
      <c r="CN259">
        <v>45.533903979999998</v>
      </c>
      <c r="CO259">
        <v>9.0027000229999992</v>
      </c>
      <c r="CP259">
        <v>33.68101532</v>
      </c>
      <c r="CQ259">
        <v>54.928079189999998</v>
      </c>
      <c r="CR259">
        <v>10.798140800000001</v>
      </c>
      <c r="CS259">
        <v>1.5596000000000001</v>
      </c>
      <c r="CT259">
        <v>0.15984859700000001</v>
      </c>
      <c r="CU259">
        <v>5.0524199999999997</v>
      </c>
      <c r="CV259" s="2">
        <v>13.5</v>
      </c>
      <c r="CW259">
        <v>1.2768539999999999</v>
      </c>
      <c r="CX259">
        <v>157.081288</v>
      </c>
      <c r="CY259">
        <v>254.12644</v>
      </c>
      <c r="CZ259">
        <v>57.94764</v>
      </c>
      <c r="DA259" s="2">
        <v>5.27</v>
      </c>
      <c r="DB259">
        <v>19.6360648</v>
      </c>
      <c r="DC259">
        <v>8.1125600000000002</v>
      </c>
      <c r="DD259">
        <v>36.803080000000001</v>
      </c>
      <c r="DE259">
        <v>7.7221599999999997</v>
      </c>
      <c r="DF259">
        <v>0.50363999999999998</v>
      </c>
      <c r="DG259">
        <v>1.052125816</v>
      </c>
      <c r="DH259">
        <v>1.44268584</v>
      </c>
      <c r="DI259">
        <v>37.425840000000001</v>
      </c>
      <c r="DJ259">
        <v>0</v>
      </c>
      <c r="DK259">
        <v>329.85692399999999</v>
      </c>
      <c r="DL259">
        <v>63.911514400000002</v>
      </c>
      <c r="DM259">
        <v>20.550622400000002</v>
      </c>
      <c r="DN259">
        <v>3.2169104810000002</v>
      </c>
      <c r="DO259">
        <v>0</v>
      </c>
      <c r="DP259">
        <v>1.15324</v>
      </c>
      <c r="DQ259">
        <v>0.39608502099999998</v>
      </c>
      <c r="DR259">
        <v>133.63267999999999</v>
      </c>
      <c r="DS259">
        <v>5397.35322</v>
      </c>
    </row>
    <row r="260" spans="83:123">
      <c r="CE260">
        <v>2020</v>
      </c>
      <c r="CF260" s="3">
        <v>9.9857839090909088</v>
      </c>
      <c r="CG260">
        <v>1.2013380490000001</v>
      </c>
      <c r="CH260">
        <v>388.0905727</v>
      </c>
      <c r="CI260">
        <v>7.2067614640000004</v>
      </c>
      <c r="CJ260">
        <v>40.10301896</v>
      </c>
      <c r="CK260">
        <v>40103.018960000001</v>
      </c>
      <c r="CL260">
        <v>882.51896190000002</v>
      </c>
      <c r="CM260">
        <v>218.85513470000001</v>
      </c>
      <c r="CN260">
        <v>45.080187029999998</v>
      </c>
      <c r="CO260">
        <v>8.8215191340000008</v>
      </c>
      <c r="CP260">
        <v>33.414763090000001</v>
      </c>
      <c r="CQ260">
        <v>55.220160110000002</v>
      </c>
      <c r="CR260">
        <v>10.780201</v>
      </c>
      <c r="CS260">
        <v>1.5569999999999999</v>
      </c>
      <c r="CT260">
        <v>0.14476820400000001</v>
      </c>
      <c r="CU260">
        <v>2.6941000000000002</v>
      </c>
      <c r="CV260" s="2">
        <v>7.18</v>
      </c>
      <c r="CW260">
        <v>1.3081674999999999</v>
      </c>
      <c r="CX260">
        <v>176.65396000000001</v>
      </c>
      <c r="CY260">
        <v>267.16969999999998</v>
      </c>
      <c r="CZ260">
        <v>64.339299999999994</v>
      </c>
      <c r="DA260" s="2">
        <v>5.67</v>
      </c>
      <c r="DB260">
        <v>21.612956000000001</v>
      </c>
      <c r="DC260">
        <v>8.1356999999999999</v>
      </c>
      <c r="DD260">
        <v>35.110500000000002</v>
      </c>
      <c r="DE260">
        <v>6.0003000000000002</v>
      </c>
      <c r="DF260">
        <v>0.41099999999999998</v>
      </c>
      <c r="DG260">
        <v>0.89775727000000005</v>
      </c>
      <c r="DH260">
        <v>1.3855073</v>
      </c>
      <c r="DI260">
        <v>34.895400000000002</v>
      </c>
      <c r="DJ260">
        <v>0</v>
      </c>
      <c r="DK260">
        <v>322.60082999999997</v>
      </c>
      <c r="DL260">
        <v>64.934393</v>
      </c>
      <c r="DM260">
        <v>20.070778000000001</v>
      </c>
      <c r="DN260">
        <v>3.106050491</v>
      </c>
      <c r="DO260">
        <v>0</v>
      </c>
      <c r="DP260">
        <v>1.1071</v>
      </c>
      <c r="DQ260">
        <v>0.38862202299999998</v>
      </c>
      <c r="DR260">
        <v>133.58510000000001</v>
      </c>
      <c r="DS260">
        <v>5395.4898000000003</v>
      </c>
    </row>
    <row r="261" spans="83:123">
      <c r="CE261">
        <v>2021</v>
      </c>
      <c r="CF261" s="3">
        <v>10.072582718181819</v>
      </c>
      <c r="CG261">
        <v>0.961802096</v>
      </c>
      <c r="CH261">
        <v>389.22613990000002</v>
      </c>
      <c r="CI261">
        <v>7.263147064</v>
      </c>
      <c r="CJ261">
        <v>40.045547749999997</v>
      </c>
      <c r="CK261">
        <v>40045.547749999998</v>
      </c>
      <c r="CL261">
        <v>879.25641440000004</v>
      </c>
      <c r="CM261">
        <v>218.43020469999999</v>
      </c>
      <c r="CN261">
        <v>44.897071769999997</v>
      </c>
      <c r="CO261">
        <v>8.7416112029999997</v>
      </c>
      <c r="CP261">
        <v>33.247384590000003</v>
      </c>
      <c r="CQ261">
        <v>55.665449440000003</v>
      </c>
      <c r="CR261">
        <v>10.775021000000001</v>
      </c>
      <c r="CS261">
        <v>1.55626</v>
      </c>
      <c r="CT261">
        <v>0.144329243</v>
      </c>
      <c r="CU261">
        <v>2.4811200000000002</v>
      </c>
      <c r="CV261" s="2">
        <v>6.61</v>
      </c>
      <c r="CW261">
        <v>1.254602996</v>
      </c>
      <c r="CX261">
        <v>181.70838499999999</v>
      </c>
      <c r="CY261">
        <v>261.75265000000002</v>
      </c>
      <c r="CZ261">
        <v>66.047669999999997</v>
      </c>
      <c r="DA261" s="2">
        <v>5.65</v>
      </c>
      <c r="DB261">
        <v>22.151108700000002</v>
      </c>
      <c r="DC261">
        <v>7.6612299999999998</v>
      </c>
      <c r="DD261">
        <v>33.879089999999998</v>
      </c>
      <c r="DE261">
        <v>5.5014900000000004</v>
      </c>
      <c r="DF261">
        <v>0.37898999999999999</v>
      </c>
      <c r="DG261">
        <v>0.83392621300000003</v>
      </c>
      <c r="DH261">
        <v>1.3421486549999999</v>
      </c>
      <c r="DI261">
        <v>33.285380000000004</v>
      </c>
      <c r="DJ261">
        <v>0</v>
      </c>
      <c r="DK261">
        <v>304.67176999999998</v>
      </c>
      <c r="DL261">
        <v>63.840192100000003</v>
      </c>
      <c r="DM261">
        <v>19.226545399999999</v>
      </c>
      <c r="DN261">
        <v>2.995110452</v>
      </c>
      <c r="DO261">
        <v>0</v>
      </c>
      <c r="DP261">
        <v>1.07222</v>
      </c>
      <c r="DQ261">
        <v>0.38112501799999998</v>
      </c>
      <c r="DR261">
        <v>133.57155</v>
      </c>
      <c r="DS261">
        <v>5394.9517599999999</v>
      </c>
    </row>
    <row r="262" spans="83:123">
      <c r="CE262">
        <v>2022</v>
      </c>
      <c r="CF262" s="3">
        <v>10.159381527272727</v>
      </c>
      <c r="CG262">
        <v>1.070652511</v>
      </c>
      <c r="CH262">
        <v>390.36170709999999</v>
      </c>
      <c r="CI262">
        <v>7.3195326639999996</v>
      </c>
      <c r="CJ262">
        <v>39.988076530000001</v>
      </c>
      <c r="CK262">
        <v>39988.076529999998</v>
      </c>
      <c r="CL262">
        <v>875.99386679999998</v>
      </c>
      <c r="CM262">
        <v>218.0052747</v>
      </c>
      <c r="CN262">
        <v>44.713956510000003</v>
      </c>
      <c r="CO262">
        <v>8.6617032720000005</v>
      </c>
      <c r="CP262">
        <v>33.080006089999998</v>
      </c>
      <c r="CQ262">
        <v>56.110738779999998</v>
      </c>
      <c r="CR262">
        <v>10.769841</v>
      </c>
      <c r="CS262">
        <v>1.55552</v>
      </c>
      <c r="CT262">
        <v>0.14337869</v>
      </c>
      <c r="CU262">
        <v>2.2681399999999998</v>
      </c>
      <c r="CV262" s="2">
        <v>6.04</v>
      </c>
      <c r="CW262">
        <v>1.2010384919999999</v>
      </c>
      <c r="CX262">
        <v>186.76281</v>
      </c>
      <c r="CY262">
        <v>256.3356</v>
      </c>
      <c r="CZ262">
        <v>67.756039999999999</v>
      </c>
      <c r="DA262" s="2">
        <v>5.63</v>
      </c>
      <c r="DB262">
        <v>22.689261399999999</v>
      </c>
      <c r="DC262">
        <v>7.1867599999999996</v>
      </c>
      <c r="DD262">
        <v>32.647680000000001</v>
      </c>
      <c r="DE262">
        <v>5.0026799999999998</v>
      </c>
      <c r="DF262">
        <v>0.34698000000000001</v>
      </c>
      <c r="DG262">
        <v>0.770095156</v>
      </c>
      <c r="DH262">
        <v>1.2987900100000001</v>
      </c>
      <c r="DI262">
        <v>31.675360000000001</v>
      </c>
      <c r="DJ262">
        <v>0</v>
      </c>
      <c r="DK262">
        <v>286.74270999999999</v>
      </c>
      <c r="DL262">
        <v>62.745991199999999</v>
      </c>
      <c r="DM262">
        <v>18.382312800000001</v>
      </c>
      <c r="DN262">
        <v>2.8846304620000001</v>
      </c>
      <c r="DO262">
        <v>0</v>
      </c>
      <c r="DP262">
        <v>1.0373399999999999</v>
      </c>
      <c r="DQ262">
        <v>0.37361102600000001</v>
      </c>
      <c r="DR262">
        <v>133.55799999999999</v>
      </c>
      <c r="DS262">
        <v>5394.4137199999996</v>
      </c>
    </row>
    <row r="263" spans="83:123">
      <c r="CE263">
        <v>2023</v>
      </c>
      <c r="CF263" s="3">
        <v>10.246180336363636</v>
      </c>
      <c r="CG263">
        <v>0.90104190299999998</v>
      </c>
      <c r="CH263">
        <v>391.49727439999998</v>
      </c>
      <c r="CI263">
        <v>7.3759182640000001</v>
      </c>
      <c r="CJ263">
        <v>39.930605319999998</v>
      </c>
      <c r="CK263">
        <v>39930.605320000002</v>
      </c>
      <c r="CL263">
        <v>872.7313193</v>
      </c>
      <c r="CM263">
        <v>217.58034470000001</v>
      </c>
      <c r="CN263">
        <v>44.530841250000002</v>
      </c>
      <c r="CO263">
        <v>8.5817953409999994</v>
      </c>
      <c r="CP263">
        <v>32.91262759</v>
      </c>
      <c r="CQ263">
        <v>56.55602811</v>
      </c>
      <c r="CR263">
        <v>10.764661</v>
      </c>
      <c r="CS263">
        <v>1.5547800000000001</v>
      </c>
      <c r="CT263">
        <v>0.14192374999999999</v>
      </c>
      <c r="CU263">
        <v>2.0551599999999999</v>
      </c>
      <c r="CV263" s="2">
        <v>5.47</v>
      </c>
      <c r="CW263">
        <v>1.147473988</v>
      </c>
      <c r="CX263">
        <v>191.81723500000001</v>
      </c>
      <c r="CY263">
        <v>250.91855000000001</v>
      </c>
      <c r="CZ263">
        <v>69.464410000000001</v>
      </c>
      <c r="DA263" s="2">
        <v>5.6</v>
      </c>
      <c r="DB263">
        <v>23.227414100000001</v>
      </c>
      <c r="DC263">
        <v>6.7122900000000003</v>
      </c>
      <c r="DD263">
        <v>31.416270000000001</v>
      </c>
      <c r="DE263">
        <v>4.50387</v>
      </c>
      <c r="DF263">
        <v>0.31497000000000003</v>
      </c>
      <c r="DG263">
        <v>0.70626409899999998</v>
      </c>
      <c r="DH263">
        <v>1.255431365</v>
      </c>
      <c r="DI263">
        <v>30.065339999999999</v>
      </c>
      <c r="DJ263">
        <v>0</v>
      </c>
      <c r="DK263">
        <v>268.81365</v>
      </c>
      <c r="DL263">
        <v>61.651790300000002</v>
      </c>
      <c r="DM263">
        <v>17.5380802</v>
      </c>
      <c r="DN263">
        <v>2.7750904159999998</v>
      </c>
      <c r="DO263">
        <v>0</v>
      </c>
      <c r="DP263">
        <v>1.0024599999999999</v>
      </c>
      <c r="DQ263">
        <v>0.36609102300000002</v>
      </c>
      <c r="DR263">
        <v>133.54445000000001</v>
      </c>
      <c r="DS263">
        <v>5393.8756800000001</v>
      </c>
    </row>
    <row r="264" spans="83:123">
      <c r="CE264">
        <v>2024</v>
      </c>
      <c r="CF264" s="3">
        <v>10.332979145454544</v>
      </c>
      <c r="CG264">
        <v>1.038213168</v>
      </c>
      <c r="CH264">
        <v>392.63284160000001</v>
      </c>
      <c r="CI264">
        <v>7.4323038639999996</v>
      </c>
      <c r="CJ264">
        <v>39.873134110000002</v>
      </c>
      <c r="CK264">
        <v>39873.134109999999</v>
      </c>
      <c r="CL264">
        <v>869.46877180000001</v>
      </c>
      <c r="CM264">
        <v>217.15541469999999</v>
      </c>
      <c r="CN264">
        <v>44.347725990000001</v>
      </c>
      <c r="CO264">
        <v>8.5018874100000001</v>
      </c>
      <c r="CP264">
        <v>32.745249100000002</v>
      </c>
      <c r="CQ264">
        <v>57.001317450000002</v>
      </c>
      <c r="CR264">
        <v>10.759480999999999</v>
      </c>
      <c r="CS264">
        <v>1.5540400000000001</v>
      </c>
      <c r="CT264">
        <v>0.13997419899999999</v>
      </c>
      <c r="CU264">
        <v>1.8421799999999999</v>
      </c>
      <c r="CV264" s="2">
        <v>4.91</v>
      </c>
      <c r="CW264">
        <v>1.0939094840000001</v>
      </c>
      <c r="CX264">
        <v>196.87165999999999</v>
      </c>
      <c r="CY264">
        <v>245.50149999999999</v>
      </c>
      <c r="CZ264">
        <v>71.172780000000003</v>
      </c>
      <c r="DA264" s="2">
        <v>5.58</v>
      </c>
      <c r="DB264">
        <v>23.765566799999998</v>
      </c>
      <c r="DC264">
        <v>6.2378200000000001</v>
      </c>
      <c r="DD264">
        <v>30.18486</v>
      </c>
      <c r="DE264">
        <v>4.0050600000000003</v>
      </c>
      <c r="DF264">
        <v>0.28295999999999999</v>
      </c>
      <c r="DG264">
        <v>0.64243304199999995</v>
      </c>
      <c r="DH264">
        <v>1.2120727200000001</v>
      </c>
      <c r="DI264">
        <v>28.45532</v>
      </c>
      <c r="DJ264">
        <v>0</v>
      </c>
      <c r="DK264">
        <v>250.88459</v>
      </c>
      <c r="DL264">
        <v>60.557589399999998</v>
      </c>
      <c r="DM264">
        <v>16.693847600000002</v>
      </c>
      <c r="DN264">
        <v>2.6668904420000001</v>
      </c>
      <c r="DO264">
        <v>0</v>
      </c>
      <c r="DP264">
        <v>0.96758</v>
      </c>
      <c r="DQ264">
        <v>0.35857802100000002</v>
      </c>
      <c r="DR264">
        <v>133.5309</v>
      </c>
      <c r="DS264">
        <v>5393.3376399999997</v>
      </c>
    </row>
    <row r="265" spans="83:123">
      <c r="CE265">
        <v>2025</v>
      </c>
      <c r="CF265" s="3">
        <v>10.419777954545454</v>
      </c>
      <c r="CG265">
        <v>1.0256571640000001</v>
      </c>
      <c r="CH265">
        <v>393.7684089</v>
      </c>
      <c r="CI265">
        <v>7.4886894640000001</v>
      </c>
      <c r="CJ265">
        <v>39.815662889999999</v>
      </c>
      <c r="CK265">
        <v>39815.66289</v>
      </c>
      <c r="CL265">
        <v>866.20622430000003</v>
      </c>
      <c r="CM265">
        <v>216.73048460000001</v>
      </c>
      <c r="CN265">
        <v>44.16461073</v>
      </c>
      <c r="CO265">
        <v>8.4219794780000008</v>
      </c>
      <c r="CP265">
        <v>32.577870599999997</v>
      </c>
      <c r="CQ265">
        <v>57.446606780000003</v>
      </c>
      <c r="CR265">
        <v>10.754301</v>
      </c>
      <c r="CS265">
        <v>1.5532999999999999</v>
      </c>
      <c r="CT265">
        <v>0.137538833</v>
      </c>
      <c r="CU265">
        <v>1.6292</v>
      </c>
      <c r="CV265" s="2">
        <v>4.34</v>
      </c>
      <c r="CW265">
        <v>1.04034498</v>
      </c>
      <c r="CX265">
        <v>201.926085</v>
      </c>
      <c r="CY265">
        <v>240.08445</v>
      </c>
      <c r="CZ265">
        <v>72.881150000000005</v>
      </c>
      <c r="DA265" s="2">
        <v>5.55</v>
      </c>
      <c r="DB265">
        <v>24.3037195</v>
      </c>
      <c r="DC265">
        <v>5.76335</v>
      </c>
      <c r="DD265">
        <v>28.95345</v>
      </c>
      <c r="DE265">
        <v>3.5062500000000001</v>
      </c>
      <c r="DF265">
        <v>0.25095000000000001</v>
      </c>
      <c r="DG265">
        <v>0.57860198500000004</v>
      </c>
      <c r="DH265">
        <v>1.168714075</v>
      </c>
      <c r="DI265">
        <v>26.845300000000002</v>
      </c>
      <c r="DJ265">
        <v>0</v>
      </c>
      <c r="DK265">
        <v>232.95553000000001</v>
      </c>
      <c r="DL265">
        <v>59.463388500000001</v>
      </c>
      <c r="DM265">
        <v>15.849615</v>
      </c>
      <c r="DN265">
        <v>2.5603704060000001</v>
      </c>
      <c r="DO265">
        <v>0</v>
      </c>
      <c r="DP265">
        <v>0.93269999999999997</v>
      </c>
      <c r="DQ265">
        <v>0.35108302000000002</v>
      </c>
      <c r="DR265">
        <v>133.51734999999999</v>
      </c>
      <c r="DS265">
        <v>5392.7996000000003</v>
      </c>
    </row>
    <row r="266" spans="83:123">
      <c r="CE266">
        <v>2026</v>
      </c>
      <c r="CF266" s="3">
        <v>10.506576763636364</v>
      </c>
      <c r="CG266">
        <v>1.092642828</v>
      </c>
      <c r="CH266">
        <v>394.90397610000002</v>
      </c>
      <c r="CI266">
        <v>7.5450750639999997</v>
      </c>
      <c r="CJ266">
        <v>39.758191680000003</v>
      </c>
      <c r="CK266">
        <v>39758.191680000004</v>
      </c>
      <c r="CL266">
        <v>862.94367680000005</v>
      </c>
      <c r="CM266">
        <v>216.30555459999999</v>
      </c>
      <c r="CN266">
        <v>43.981495469999999</v>
      </c>
      <c r="CO266">
        <v>8.3420715469999998</v>
      </c>
      <c r="CP266">
        <v>32.410492099999999</v>
      </c>
      <c r="CQ266">
        <v>57.891896119999998</v>
      </c>
      <c r="CR266">
        <v>10.749121000000001</v>
      </c>
      <c r="CS266">
        <v>1.5525599999999999</v>
      </c>
      <c r="CT266">
        <v>0.134628893</v>
      </c>
      <c r="CU266">
        <v>1.41622</v>
      </c>
      <c r="CV266" s="2">
        <v>3.77</v>
      </c>
      <c r="CW266">
        <v>0.98678047599999996</v>
      </c>
      <c r="CX266">
        <v>206.98051000000001</v>
      </c>
      <c r="CY266">
        <v>234.66739999999999</v>
      </c>
      <c r="CZ266">
        <v>74.589519999999993</v>
      </c>
      <c r="DA266" s="2">
        <v>5.53</v>
      </c>
      <c r="DB266">
        <v>24.841872200000001</v>
      </c>
      <c r="DC266">
        <v>5.2888799999999998</v>
      </c>
      <c r="DD266">
        <v>27.72204</v>
      </c>
      <c r="DE266">
        <v>3.0074399999999999</v>
      </c>
      <c r="DF266">
        <v>0.21894</v>
      </c>
      <c r="DG266">
        <v>0.51477092800000002</v>
      </c>
      <c r="DH266">
        <v>1.1253554299999999</v>
      </c>
      <c r="DI266">
        <v>25.235279999999999</v>
      </c>
      <c r="DJ266">
        <v>0</v>
      </c>
      <c r="DK266">
        <v>215.02646999999999</v>
      </c>
      <c r="DL266">
        <v>58.369187599999997</v>
      </c>
      <c r="DM266">
        <v>15.0053824</v>
      </c>
      <c r="DN266">
        <v>2.4558204020000001</v>
      </c>
      <c r="DO266">
        <v>0</v>
      </c>
      <c r="DP266">
        <v>0.89781999999999995</v>
      </c>
      <c r="DQ266">
        <v>0.34361601899999999</v>
      </c>
      <c r="DR266">
        <v>133.50380000000001</v>
      </c>
      <c r="DS266">
        <v>5392.2615599999999</v>
      </c>
    </row>
    <row r="267" spans="83:123">
      <c r="CE267">
        <v>2027</v>
      </c>
      <c r="CF267" s="3">
        <v>10.593375572727272</v>
      </c>
      <c r="CG267">
        <v>0.966211967</v>
      </c>
      <c r="CH267">
        <v>396.03954329999999</v>
      </c>
      <c r="CI267">
        <v>7.6014606640000002</v>
      </c>
      <c r="CJ267">
        <v>39.700720459999999</v>
      </c>
      <c r="CK267">
        <v>39700.720459999997</v>
      </c>
      <c r="CL267">
        <v>859.68112929999995</v>
      </c>
      <c r="CM267">
        <v>215.8806246</v>
      </c>
      <c r="CN267">
        <v>43.798380209999998</v>
      </c>
      <c r="CO267">
        <v>8.2621636160000005</v>
      </c>
      <c r="CP267">
        <v>32.243113600000001</v>
      </c>
      <c r="CQ267">
        <v>58.33718545</v>
      </c>
      <c r="CR267">
        <v>10.743941</v>
      </c>
      <c r="CS267">
        <v>1.55182</v>
      </c>
      <c r="CT267">
        <v>0.131254439</v>
      </c>
      <c r="CU267">
        <v>1.2032400000000001</v>
      </c>
      <c r="CV267" s="2">
        <v>3.2</v>
      </c>
      <c r="CW267">
        <v>0.93321597199999995</v>
      </c>
      <c r="CX267">
        <v>212.03493499999999</v>
      </c>
      <c r="CY267">
        <v>229.25035</v>
      </c>
      <c r="CZ267">
        <v>76.297889999999995</v>
      </c>
      <c r="DA267" s="2">
        <v>5.5</v>
      </c>
      <c r="DB267">
        <v>25.380024899999999</v>
      </c>
      <c r="DC267">
        <v>4.8144099999999996</v>
      </c>
      <c r="DD267">
        <v>26.490629999999999</v>
      </c>
      <c r="DE267">
        <v>2.5086300000000001</v>
      </c>
      <c r="DF267">
        <v>0.18693000000000001</v>
      </c>
      <c r="DG267">
        <v>0.45093987099999999</v>
      </c>
      <c r="DH267">
        <v>1.0819967850000001</v>
      </c>
      <c r="DI267">
        <v>23.625260000000001</v>
      </c>
      <c r="DJ267">
        <v>0</v>
      </c>
      <c r="DK267">
        <v>197.09741</v>
      </c>
      <c r="DL267">
        <v>57.274986699999999</v>
      </c>
      <c r="DM267">
        <v>14.1611498</v>
      </c>
      <c r="DN267">
        <v>2.3534804380000001</v>
      </c>
      <c r="DO267">
        <v>0</v>
      </c>
      <c r="DP267">
        <v>0.86294000000000004</v>
      </c>
      <c r="DQ267">
        <v>0.33618601199999998</v>
      </c>
      <c r="DR267">
        <v>133.49025</v>
      </c>
      <c r="DS267">
        <v>5391.7235199999996</v>
      </c>
    </row>
    <row r="268" spans="83:123">
      <c r="CE268">
        <v>2028</v>
      </c>
      <c r="CF268" s="3">
        <v>10.680174381818182</v>
      </c>
      <c r="CG268">
        <v>0.66833798700000002</v>
      </c>
      <c r="CH268">
        <v>397.17511059999998</v>
      </c>
      <c r="CI268">
        <v>7.6578462639999998</v>
      </c>
      <c r="CJ268">
        <v>39.643249249999997</v>
      </c>
      <c r="CK268">
        <v>39643.249250000001</v>
      </c>
      <c r="CL268">
        <v>856.4185817</v>
      </c>
      <c r="CM268">
        <v>215.45569459999999</v>
      </c>
      <c r="CN268">
        <v>43.615264949999997</v>
      </c>
      <c r="CO268">
        <v>8.1822556849999994</v>
      </c>
      <c r="CP268">
        <v>32.075735100000003</v>
      </c>
      <c r="CQ268">
        <v>58.782474790000002</v>
      </c>
      <c r="CR268">
        <v>10.738761</v>
      </c>
      <c r="CS268">
        <v>1.55108</v>
      </c>
      <c r="CT268">
        <v>0.12742659100000001</v>
      </c>
      <c r="CU268">
        <v>0.99026000000000003</v>
      </c>
      <c r="CV268" s="2">
        <v>2.64</v>
      </c>
      <c r="CW268">
        <v>0.87965146800000005</v>
      </c>
      <c r="CX268">
        <v>217.08936</v>
      </c>
      <c r="CY268">
        <v>223.83330000000001</v>
      </c>
      <c r="CZ268">
        <v>78.006259999999997</v>
      </c>
      <c r="DA268" s="2">
        <v>5.48</v>
      </c>
      <c r="DB268">
        <v>25.9181776</v>
      </c>
      <c r="DC268">
        <v>4.3399400000000004</v>
      </c>
      <c r="DD268">
        <v>25.259219999999999</v>
      </c>
      <c r="DE268">
        <v>2.0098199999999999</v>
      </c>
      <c r="DF268">
        <v>0.15492</v>
      </c>
      <c r="DG268">
        <v>0.38710881400000002</v>
      </c>
      <c r="DH268">
        <v>1.03863814</v>
      </c>
      <c r="DI268">
        <v>22.015239999999999</v>
      </c>
      <c r="DJ268">
        <v>0</v>
      </c>
      <c r="DK268">
        <v>179.16835</v>
      </c>
      <c r="DL268">
        <v>56.180785800000002</v>
      </c>
      <c r="DM268">
        <v>13.316917200000001</v>
      </c>
      <c r="DN268">
        <v>2.253540337</v>
      </c>
      <c r="DO268">
        <v>0</v>
      </c>
      <c r="DP268">
        <v>0.82806000000000002</v>
      </c>
      <c r="DQ268">
        <v>0.32880201399999998</v>
      </c>
      <c r="DR268">
        <v>133.47669999999999</v>
      </c>
      <c r="DS268">
        <v>5391.1854800000001</v>
      </c>
    </row>
    <row r="269" spans="83:123">
      <c r="CE269">
        <v>2029</v>
      </c>
      <c r="CF269" s="3">
        <v>10.76697319090909</v>
      </c>
      <c r="CG269">
        <v>0.75486328300000005</v>
      </c>
      <c r="CH269">
        <v>398.31067780000001</v>
      </c>
      <c r="CI269">
        <v>7.7142318640000003</v>
      </c>
      <c r="CJ269">
        <v>39.58577803</v>
      </c>
      <c r="CK269">
        <v>39585.778030000001</v>
      </c>
      <c r="CL269">
        <v>853.15603420000002</v>
      </c>
      <c r="CM269">
        <v>215.0307646</v>
      </c>
      <c r="CN269">
        <v>43.432149690000003</v>
      </c>
      <c r="CO269">
        <v>8.1023477540000002</v>
      </c>
      <c r="CP269">
        <v>31.908356609999998</v>
      </c>
      <c r="CQ269">
        <v>59.227764120000003</v>
      </c>
      <c r="CR269">
        <v>10.733580999999999</v>
      </c>
      <c r="CS269">
        <v>1.5503400000000001</v>
      </c>
      <c r="CT269">
        <v>0.123156496</v>
      </c>
      <c r="CU269">
        <v>0.77727999999999997</v>
      </c>
      <c r="CV269" s="2">
        <v>2.0699999999999998</v>
      </c>
      <c r="CW269">
        <v>0.82608696400000003</v>
      </c>
      <c r="CX269">
        <v>222.14378500000001</v>
      </c>
      <c r="CY269">
        <v>218.41624999999999</v>
      </c>
      <c r="CZ269">
        <v>79.71463</v>
      </c>
      <c r="DA269" s="2">
        <v>5.45</v>
      </c>
      <c r="DB269">
        <v>26.456330300000001</v>
      </c>
      <c r="DC269">
        <v>3.8654700000000002</v>
      </c>
      <c r="DD269">
        <v>24.027809999999999</v>
      </c>
      <c r="DE269">
        <v>1.51101</v>
      </c>
      <c r="DF269">
        <v>0.12291000000000001</v>
      </c>
      <c r="DG269">
        <v>0.323277757</v>
      </c>
      <c r="DH269">
        <v>0.99527949500000001</v>
      </c>
      <c r="DI269">
        <v>20.40522</v>
      </c>
      <c r="DJ269">
        <v>0</v>
      </c>
      <c r="DK269">
        <v>161.23929000000001</v>
      </c>
      <c r="DL269">
        <v>55.086584899999998</v>
      </c>
      <c r="DM269">
        <v>12.472684599999999</v>
      </c>
      <c r="DN269">
        <v>2.1561803419999999</v>
      </c>
      <c r="DO269">
        <v>0</v>
      </c>
      <c r="DP269">
        <v>0.79318</v>
      </c>
      <c r="DQ269">
        <v>0.32147302</v>
      </c>
      <c r="DR269">
        <v>133.46315000000001</v>
      </c>
      <c r="DS269">
        <v>5390.6474399999997</v>
      </c>
    </row>
    <row r="270" spans="83:123">
      <c r="CE270">
        <v>2030</v>
      </c>
      <c r="CF270" s="3">
        <v>10.853771999999999</v>
      </c>
      <c r="CG270">
        <v>0.88511005499999995</v>
      </c>
      <c r="CH270">
        <v>399.4462451</v>
      </c>
      <c r="CI270">
        <v>7.7706174629999998</v>
      </c>
      <c r="CJ270">
        <v>39.528306819999997</v>
      </c>
      <c r="CK270">
        <v>39528.306819999998</v>
      </c>
      <c r="CL270">
        <v>849.89348670000004</v>
      </c>
      <c r="CM270">
        <v>214.60583460000001</v>
      </c>
      <c r="CN270">
        <v>43.249034420000001</v>
      </c>
      <c r="CO270">
        <v>8.0224398220000008</v>
      </c>
      <c r="CP270">
        <v>31.74097811</v>
      </c>
      <c r="CQ270">
        <v>59.673053459999998</v>
      </c>
      <c r="CR270">
        <v>10.728401</v>
      </c>
      <c r="CS270">
        <v>1.5496000000000001</v>
      </c>
      <c r="CT270">
        <v>0.118455874</v>
      </c>
      <c r="CU270">
        <v>0.56430000000000002</v>
      </c>
      <c r="CV270" s="2">
        <v>1.5</v>
      </c>
      <c r="CW270">
        <v>0.77252246000000002</v>
      </c>
      <c r="CX270">
        <v>227.19820999999999</v>
      </c>
      <c r="CY270">
        <v>212.9992</v>
      </c>
      <c r="CZ270">
        <v>81.423000000000002</v>
      </c>
      <c r="DA270" s="2">
        <v>5.43</v>
      </c>
      <c r="DB270">
        <v>26.994482999999999</v>
      </c>
      <c r="DC270">
        <v>3.391</v>
      </c>
      <c r="DD270">
        <v>22.796399999999998</v>
      </c>
      <c r="DE270">
        <v>1.0122</v>
      </c>
      <c r="DF270">
        <v>9.0899999999999995E-2</v>
      </c>
      <c r="DG270">
        <v>0.25944669999999997</v>
      </c>
      <c r="DH270">
        <v>0.95192085000000004</v>
      </c>
      <c r="DI270">
        <v>18.795200000000001</v>
      </c>
      <c r="DJ270">
        <v>0</v>
      </c>
      <c r="DK270">
        <v>143.31022999999999</v>
      </c>
      <c r="DL270">
        <v>53.992384000000001</v>
      </c>
      <c r="DM270">
        <v>11.628451999999999</v>
      </c>
      <c r="DN270">
        <v>2.0615003710000002</v>
      </c>
      <c r="DO270">
        <v>0</v>
      </c>
      <c r="DP270">
        <v>0.75829999999999997</v>
      </c>
      <c r="DQ270">
        <v>0.314205016</v>
      </c>
      <c r="DR270">
        <v>133.4496</v>
      </c>
      <c r="DS270">
        <v>5390.1094000000003</v>
      </c>
    </row>
    <row r="271" spans="83:123">
      <c r="CE271">
        <v>2031</v>
      </c>
      <c r="CF271" s="3">
        <v>10.895138563636364</v>
      </c>
      <c r="CG271">
        <v>0.91365454000000001</v>
      </c>
      <c r="CH271">
        <v>397.78129519999999</v>
      </c>
      <c r="CI271">
        <v>7.7970323820000003</v>
      </c>
      <c r="CJ271">
        <v>38.905721610000001</v>
      </c>
      <c r="CK271">
        <v>38905.721610000001</v>
      </c>
      <c r="CL271">
        <v>844.57853599999999</v>
      </c>
      <c r="CM271">
        <v>214.03242470000001</v>
      </c>
      <c r="CN271">
        <v>42.823250659999999</v>
      </c>
      <c r="CO271">
        <v>7.9475939459999996</v>
      </c>
      <c r="CP271">
        <v>31.538353690000001</v>
      </c>
      <c r="CQ271">
        <v>59.914616459999998</v>
      </c>
      <c r="CR271">
        <v>10.6700816</v>
      </c>
      <c r="CS271">
        <v>1.5411699999999999</v>
      </c>
      <c r="CT271">
        <v>0.12018324900000001</v>
      </c>
      <c r="CU271">
        <v>0.53512999999999999</v>
      </c>
      <c r="CV271" s="2">
        <v>1.43</v>
      </c>
      <c r="CW271">
        <v>0.74456134600000001</v>
      </c>
      <c r="CX271">
        <v>226.05003099999999</v>
      </c>
      <c r="CY271">
        <v>208.16209000000001</v>
      </c>
      <c r="CZ271">
        <v>81.297420000000002</v>
      </c>
      <c r="DA271" s="2">
        <v>5.32</v>
      </c>
      <c r="DB271">
        <v>26.981936300000001</v>
      </c>
      <c r="DC271">
        <v>3.35405</v>
      </c>
      <c r="DD271">
        <v>21.996880000000001</v>
      </c>
      <c r="DE271">
        <v>0.92805000000000004</v>
      </c>
      <c r="DF271">
        <v>8.3820000000000006E-2</v>
      </c>
      <c r="DG271">
        <v>0.24100761200000001</v>
      </c>
      <c r="DH271">
        <v>0.92217112599999995</v>
      </c>
      <c r="DI271">
        <v>17.92802</v>
      </c>
      <c r="DJ271">
        <v>0</v>
      </c>
      <c r="DK271">
        <v>131.008084</v>
      </c>
      <c r="DL271">
        <v>51.769799999999996</v>
      </c>
      <c r="DM271">
        <v>10.82562094</v>
      </c>
      <c r="DN271">
        <v>1.9696103330000001</v>
      </c>
      <c r="DO271">
        <v>0</v>
      </c>
      <c r="DP271">
        <v>0.73440000000000005</v>
      </c>
      <c r="DQ271">
        <v>0.30700600900000002</v>
      </c>
      <c r="DR271">
        <v>133.29531</v>
      </c>
      <c r="DS271">
        <v>5384.0517200000004</v>
      </c>
    </row>
    <row r="272" spans="83:123">
      <c r="CE272">
        <v>2032</v>
      </c>
      <c r="CF272" s="3">
        <v>10.936505127272728</v>
      </c>
      <c r="CG272">
        <v>0.97068907800000004</v>
      </c>
      <c r="CH272">
        <v>396.11634529999998</v>
      </c>
      <c r="CI272">
        <v>7.8234473009999999</v>
      </c>
      <c r="CJ272">
        <v>38.283136409999997</v>
      </c>
      <c r="CK272">
        <v>38283.136409999999</v>
      </c>
      <c r="CL272">
        <v>839.26358519999997</v>
      </c>
      <c r="CM272">
        <v>213.45901480000001</v>
      </c>
      <c r="CN272">
        <v>42.397466889999997</v>
      </c>
      <c r="CO272">
        <v>7.8727480700000001</v>
      </c>
      <c r="CP272">
        <v>31.335729279999999</v>
      </c>
      <c r="CQ272">
        <v>60.156179459999997</v>
      </c>
      <c r="CR272">
        <v>10.611762199999999</v>
      </c>
      <c r="CS272">
        <v>1.53274</v>
      </c>
      <c r="CT272">
        <v>0.122323326</v>
      </c>
      <c r="CU272">
        <v>0.50595999999999997</v>
      </c>
      <c r="CV272" s="2">
        <v>1.35</v>
      </c>
      <c r="CW272">
        <v>0.716600232</v>
      </c>
      <c r="CX272">
        <v>224.90185199999999</v>
      </c>
      <c r="CY272">
        <v>203.32498000000001</v>
      </c>
      <c r="CZ272">
        <v>81.171840000000003</v>
      </c>
      <c r="DA272" s="2">
        <v>5.21</v>
      </c>
      <c r="DB272">
        <v>26.9693896</v>
      </c>
      <c r="DC272">
        <v>3.3170999999999999</v>
      </c>
      <c r="DD272">
        <v>21.19736</v>
      </c>
      <c r="DE272">
        <v>0.84389999999999998</v>
      </c>
      <c r="DF272">
        <v>7.6740000000000003E-2</v>
      </c>
      <c r="DG272">
        <v>0.22256852499999999</v>
      </c>
      <c r="DH272">
        <v>0.89242140199999997</v>
      </c>
      <c r="DI272">
        <v>17.060839999999999</v>
      </c>
      <c r="DJ272">
        <v>0</v>
      </c>
      <c r="DK272">
        <v>118.705938</v>
      </c>
      <c r="DL272">
        <v>49.547215999999999</v>
      </c>
      <c r="DM272">
        <v>10.022789879999999</v>
      </c>
      <c r="DN272">
        <v>1.8805703119999999</v>
      </c>
      <c r="DO272">
        <v>0</v>
      </c>
      <c r="DP272">
        <v>0.71050000000000002</v>
      </c>
      <c r="DQ272">
        <v>0.299879014</v>
      </c>
      <c r="DR272">
        <v>133.14102</v>
      </c>
      <c r="DS272">
        <v>5377.9940399999996</v>
      </c>
    </row>
    <row r="273" spans="83:123">
      <c r="CE273">
        <v>2033</v>
      </c>
      <c r="CF273" s="3">
        <v>10.97787169090909</v>
      </c>
      <c r="CG273">
        <v>0.91865757000000003</v>
      </c>
      <c r="CH273">
        <v>394.45139540000002</v>
      </c>
      <c r="CI273">
        <v>7.8498622200000003</v>
      </c>
      <c r="CJ273">
        <v>37.6605512</v>
      </c>
      <c r="CK273">
        <v>37660.551200000002</v>
      </c>
      <c r="CL273">
        <v>833.94863450000003</v>
      </c>
      <c r="CM273">
        <v>212.8856049</v>
      </c>
      <c r="CN273">
        <v>41.971683130000002</v>
      </c>
      <c r="CO273">
        <v>7.7979021929999996</v>
      </c>
      <c r="CP273">
        <v>31.13310486</v>
      </c>
      <c r="CQ273">
        <v>60.397742450000003</v>
      </c>
      <c r="CR273">
        <v>10.553442799999999</v>
      </c>
      <c r="CS273">
        <v>1.5243100000000001</v>
      </c>
      <c r="CT273">
        <v>0.124844169</v>
      </c>
      <c r="CU273">
        <v>0.47678999999999999</v>
      </c>
      <c r="CV273" s="2">
        <v>1.27</v>
      </c>
      <c r="CW273">
        <v>0.68863911799999999</v>
      </c>
      <c r="CX273">
        <v>223.75367299999999</v>
      </c>
      <c r="CY273">
        <v>198.48786999999999</v>
      </c>
      <c r="CZ273">
        <v>81.046260000000004</v>
      </c>
      <c r="DA273" s="2">
        <v>5.1100000000000003</v>
      </c>
      <c r="DB273">
        <v>26.956842900000002</v>
      </c>
      <c r="DC273">
        <v>3.2801499999999999</v>
      </c>
      <c r="DD273">
        <v>20.397839999999999</v>
      </c>
      <c r="DE273">
        <v>0.75975000000000004</v>
      </c>
      <c r="DF273">
        <v>6.966E-2</v>
      </c>
      <c r="DG273">
        <v>0.204129437</v>
      </c>
      <c r="DH273">
        <v>0.862671678</v>
      </c>
      <c r="DI273">
        <v>16.193660000000001</v>
      </c>
      <c r="DJ273">
        <v>0</v>
      </c>
      <c r="DK273">
        <v>106.403792</v>
      </c>
      <c r="DL273">
        <v>47.324632000000001</v>
      </c>
      <c r="DM273">
        <v>9.2199588200000004</v>
      </c>
      <c r="DN273">
        <v>1.794430325</v>
      </c>
      <c r="DO273">
        <v>0</v>
      </c>
      <c r="DP273">
        <v>0.68659999999999999</v>
      </c>
      <c r="DQ273">
        <v>0.29283201399999997</v>
      </c>
      <c r="DR273">
        <v>132.98672999999999</v>
      </c>
      <c r="DS273">
        <v>5371.9363599999997</v>
      </c>
    </row>
    <row r="274" spans="83:123">
      <c r="CE274">
        <v>2034</v>
      </c>
      <c r="CF274" s="3">
        <v>11.019238254545455</v>
      </c>
      <c r="CG274">
        <v>1.0957648179999999</v>
      </c>
      <c r="CH274">
        <v>392.78644550000001</v>
      </c>
      <c r="CI274">
        <v>7.8762771389999999</v>
      </c>
      <c r="CJ274">
        <v>37.037965989999996</v>
      </c>
      <c r="CK274">
        <v>37037.965989999997</v>
      </c>
      <c r="CL274">
        <v>828.63368379999997</v>
      </c>
      <c r="CM274">
        <v>212.312195</v>
      </c>
      <c r="CN274">
        <v>41.54589936</v>
      </c>
      <c r="CO274">
        <v>7.7230563170000002</v>
      </c>
      <c r="CP274">
        <v>30.930480450000001</v>
      </c>
      <c r="CQ274">
        <v>60.639305450000002</v>
      </c>
      <c r="CR274">
        <v>10.495123400000001</v>
      </c>
      <c r="CS274">
        <v>1.5158799999999999</v>
      </c>
      <c r="CT274">
        <v>0.12772302299999999</v>
      </c>
      <c r="CU274">
        <v>0.44762000000000002</v>
      </c>
      <c r="CV274" s="2">
        <v>1.19</v>
      </c>
      <c r="CW274">
        <v>0.66067800399999999</v>
      </c>
      <c r="CX274">
        <v>222.60549399999999</v>
      </c>
      <c r="CY274">
        <v>193.65075999999999</v>
      </c>
      <c r="CZ274">
        <v>80.920680000000004</v>
      </c>
      <c r="DA274" s="2">
        <v>5</v>
      </c>
      <c r="DB274">
        <v>26.9442962</v>
      </c>
      <c r="DC274">
        <v>3.2431999999999999</v>
      </c>
      <c r="DD274">
        <v>19.598320000000001</v>
      </c>
      <c r="DE274">
        <v>0.67559999999999998</v>
      </c>
      <c r="DF274">
        <v>6.2579999999999997E-2</v>
      </c>
      <c r="DG274">
        <v>0.18569035</v>
      </c>
      <c r="DH274">
        <v>0.83292195400000002</v>
      </c>
      <c r="DI274">
        <v>15.32648</v>
      </c>
      <c r="DJ274">
        <v>0</v>
      </c>
      <c r="DK274">
        <v>94.101646000000002</v>
      </c>
      <c r="DL274">
        <v>45.102048000000003</v>
      </c>
      <c r="DM274">
        <v>8.4171277599999996</v>
      </c>
      <c r="DN274">
        <v>1.711210291</v>
      </c>
      <c r="DO274">
        <v>0</v>
      </c>
      <c r="DP274">
        <v>0.66269999999999996</v>
      </c>
      <c r="DQ274">
        <v>0.28586901199999998</v>
      </c>
      <c r="DR274">
        <v>132.83243999999999</v>
      </c>
      <c r="DS274">
        <v>5365.8786799999998</v>
      </c>
    </row>
    <row r="275" spans="83:123">
      <c r="CE275">
        <v>2035</v>
      </c>
      <c r="CF275" s="3">
        <v>11.060604818181819</v>
      </c>
      <c r="CG275">
        <v>0.95988308099999997</v>
      </c>
      <c r="CH275">
        <v>391.1214956</v>
      </c>
      <c r="CI275">
        <v>7.9026920580000004</v>
      </c>
      <c r="CJ275">
        <v>36.41538078</v>
      </c>
      <c r="CK275">
        <v>36415.38078</v>
      </c>
      <c r="CL275">
        <v>823.31873299999995</v>
      </c>
      <c r="CM275">
        <v>211.7387851</v>
      </c>
      <c r="CN275">
        <v>41.120115599999998</v>
      </c>
      <c r="CO275">
        <v>7.6482104399999997</v>
      </c>
      <c r="CP275">
        <v>30.727856030000002</v>
      </c>
      <c r="CQ275">
        <v>60.880868450000001</v>
      </c>
      <c r="CR275">
        <v>10.436804</v>
      </c>
      <c r="CS275">
        <v>1.50745</v>
      </c>
      <c r="CT275">
        <v>0.130945385</v>
      </c>
      <c r="CU275">
        <v>0.41844999999999999</v>
      </c>
      <c r="CV275" s="2">
        <v>1.1100000000000001</v>
      </c>
      <c r="CW275">
        <v>0.63271688999999998</v>
      </c>
      <c r="CX275">
        <v>221.45731499999999</v>
      </c>
      <c r="CY275">
        <v>188.81365</v>
      </c>
      <c r="CZ275">
        <v>80.795100000000005</v>
      </c>
      <c r="DA275" s="2">
        <v>4.8899999999999997</v>
      </c>
      <c r="DB275">
        <v>26.931749499999999</v>
      </c>
      <c r="DC275">
        <v>3.2062499999999998</v>
      </c>
      <c r="DD275">
        <v>18.7988</v>
      </c>
      <c r="DE275">
        <v>0.59145000000000003</v>
      </c>
      <c r="DF275">
        <v>5.5500000000000001E-2</v>
      </c>
      <c r="DG275">
        <v>0.16725126200000001</v>
      </c>
      <c r="DH275">
        <v>0.80317223000000004</v>
      </c>
      <c r="DI275">
        <v>14.459300000000001</v>
      </c>
      <c r="DJ275">
        <v>0</v>
      </c>
      <c r="DK275">
        <v>81.799499999999995</v>
      </c>
      <c r="DL275">
        <v>42.879463999999999</v>
      </c>
      <c r="DM275">
        <v>7.6142966999999997</v>
      </c>
      <c r="DN275">
        <v>1.6309202810000001</v>
      </c>
      <c r="DO275">
        <v>0</v>
      </c>
      <c r="DP275">
        <v>0.63880000000000003</v>
      </c>
      <c r="DQ275">
        <v>0.27899500999999999</v>
      </c>
      <c r="DR275">
        <v>132.67814999999999</v>
      </c>
      <c r="DS275">
        <v>5359.8209999999999</v>
      </c>
    </row>
    <row r="276" spans="83:123">
      <c r="CE276">
        <v>2036</v>
      </c>
      <c r="CF276" s="3">
        <v>11.101971381818183</v>
      </c>
      <c r="CG276">
        <v>0.94579969799999997</v>
      </c>
      <c r="CH276">
        <v>389.45654580000001</v>
      </c>
      <c r="CI276">
        <v>7.929106977</v>
      </c>
      <c r="CJ276">
        <v>35.792795580000003</v>
      </c>
      <c r="CK276">
        <v>35792.795579999998</v>
      </c>
      <c r="CL276">
        <v>818.00378230000001</v>
      </c>
      <c r="CM276">
        <v>211.1653752</v>
      </c>
      <c r="CN276">
        <v>40.694331830000003</v>
      </c>
      <c r="CO276">
        <v>7.5733645640000002</v>
      </c>
      <c r="CP276">
        <v>30.52523162</v>
      </c>
      <c r="CQ276">
        <v>61.122431450000001</v>
      </c>
      <c r="CR276">
        <v>10.3784846</v>
      </c>
      <c r="CS276">
        <v>1.49902</v>
      </c>
      <c r="CT276">
        <v>0.134502122</v>
      </c>
      <c r="CU276">
        <v>0.38928000000000001</v>
      </c>
      <c r="CV276" s="2">
        <v>1.04</v>
      </c>
      <c r="CW276">
        <v>0.60475577599999997</v>
      </c>
      <c r="CX276">
        <v>220.309136</v>
      </c>
      <c r="CY276">
        <v>183.97654</v>
      </c>
      <c r="CZ276">
        <v>80.669520000000006</v>
      </c>
      <c r="DA276" s="2">
        <v>4.78</v>
      </c>
      <c r="DB276">
        <v>26.919202800000001</v>
      </c>
      <c r="DC276">
        <v>3.1692999999999998</v>
      </c>
      <c r="DD276">
        <v>17.999279999999999</v>
      </c>
      <c r="DE276">
        <v>0.50729999999999997</v>
      </c>
      <c r="DF276">
        <v>4.8419999999999998E-2</v>
      </c>
      <c r="DG276">
        <v>0.14881217399999999</v>
      </c>
      <c r="DH276">
        <v>0.77342250599999995</v>
      </c>
      <c r="DI276">
        <v>13.59212</v>
      </c>
      <c r="DJ276">
        <v>0</v>
      </c>
      <c r="DK276">
        <v>69.497354000000001</v>
      </c>
      <c r="DL276">
        <v>40.656880000000001</v>
      </c>
      <c r="DM276">
        <v>6.8114656399999998</v>
      </c>
      <c r="DN276">
        <v>1.553560287</v>
      </c>
      <c r="DO276">
        <v>0</v>
      </c>
      <c r="DP276">
        <v>0.6149</v>
      </c>
      <c r="DQ276">
        <v>0.27221200899999998</v>
      </c>
      <c r="DR276">
        <v>132.52386000000001</v>
      </c>
      <c r="DS276">
        <v>5353.76332</v>
      </c>
    </row>
    <row r="277" spans="83:123">
      <c r="CE277">
        <v>2037</v>
      </c>
      <c r="CF277" s="3">
        <v>11.143337945454547</v>
      </c>
      <c r="CG277">
        <v>0.93171631499999996</v>
      </c>
      <c r="CH277">
        <v>387.7915959</v>
      </c>
      <c r="CI277">
        <v>7.9555218950000004</v>
      </c>
      <c r="CJ277">
        <v>35.17021037</v>
      </c>
      <c r="CK277">
        <v>35170.210370000001</v>
      </c>
      <c r="CL277">
        <v>812.68883159999996</v>
      </c>
      <c r="CM277">
        <v>210.5919653</v>
      </c>
      <c r="CN277">
        <v>40.268548070000001</v>
      </c>
      <c r="CO277">
        <v>7.4985186879999999</v>
      </c>
      <c r="CP277">
        <v>30.3226072</v>
      </c>
      <c r="CQ277">
        <v>61.36399445</v>
      </c>
      <c r="CR277">
        <v>10.3201652</v>
      </c>
      <c r="CS277">
        <v>1.4905900000000001</v>
      </c>
      <c r="CT277">
        <v>0.13839027800000001</v>
      </c>
      <c r="CU277">
        <v>0.36010999999999999</v>
      </c>
      <c r="CV277" s="2">
        <v>0.95899999999999996</v>
      </c>
      <c r="CW277">
        <v>0.57679466199999996</v>
      </c>
      <c r="CX277">
        <v>219.160957</v>
      </c>
      <c r="CY277">
        <v>179.13943</v>
      </c>
      <c r="CZ277">
        <v>80.543940000000006</v>
      </c>
      <c r="DA277" s="2">
        <v>4.68</v>
      </c>
      <c r="DB277">
        <v>26.906656099999999</v>
      </c>
      <c r="DC277">
        <v>3.1323500000000002</v>
      </c>
      <c r="DD277">
        <v>17.199760000000001</v>
      </c>
      <c r="DE277">
        <v>0.42315000000000003</v>
      </c>
      <c r="DF277">
        <v>4.1340000000000002E-2</v>
      </c>
      <c r="DG277">
        <v>0.130373087</v>
      </c>
      <c r="DH277">
        <v>0.74367278199999998</v>
      </c>
      <c r="DI277">
        <v>12.72494</v>
      </c>
      <c r="DJ277">
        <v>0</v>
      </c>
      <c r="DK277">
        <v>57.195208000000001</v>
      </c>
      <c r="DL277">
        <v>38.434296000000003</v>
      </c>
      <c r="DM277">
        <v>6.0086345799999998</v>
      </c>
      <c r="DN277">
        <v>1.4791002769999999</v>
      </c>
      <c r="DO277">
        <v>0</v>
      </c>
      <c r="DP277">
        <v>0.59099999999999997</v>
      </c>
      <c r="DQ277">
        <v>0.26552501099999998</v>
      </c>
      <c r="DR277">
        <v>132.36957000000001</v>
      </c>
      <c r="DS277">
        <v>5347.7056400000001</v>
      </c>
    </row>
    <row r="278" spans="83:123">
      <c r="CE278">
        <v>2038</v>
      </c>
      <c r="CF278" s="3">
        <v>11.18470450909091</v>
      </c>
      <c r="CG278">
        <v>0.91763293300000004</v>
      </c>
      <c r="CH278">
        <v>386.12664599999999</v>
      </c>
      <c r="CI278">
        <v>7.981936814</v>
      </c>
      <c r="CJ278">
        <v>34.547625160000003</v>
      </c>
      <c r="CK278">
        <v>34547.625160000003</v>
      </c>
      <c r="CL278">
        <v>807.37388080000005</v>
      </c>
      <c r="CM278">
        <v>210.0185554</v>
      </c>
      <c r="CN278">
        <v>39.842764299999999</v>
      </c>
      <c r="CO278">
        <v>7.4236728110000003</v>
      </c>
      <c r="CP278">
        <v>30.119982790000002</v>
      </c>
      <c r="CQ278">
        <v>61.605557449999999</v>
      </c>
      <c r="CR278">
        <v>10.2618458</v>
      </c>
      <c r="CS278">
        <v>1.4821599999999999</v>
      </c>
      <c r="CT278">
        <v>0.142610337</v>
      </c>
      <c r="CU278">
        <v>0.33094000000000001</v>
      </c>
      <c r="CV278" s="2">
        <v>0.88100000000000001</v>
      </c>
      <c r="CW278">
        <v>0.54883354799999995</v>
      </c>
      <c r="CX278">
        <v>218.012778</v>
      </c>
      <c r="CY278">
        <v>174.30232000000001</v>
      </c>
      <c r="CZ278">
        <v>80.418360000000007</v>
      </c>
      <c r="DA278" s="2">
        <v>4.57</v>
      </c>
      <c r="DB278">
        <v>26.894109400000001</v>
      </c>
      <c r="DC278">
        <v>3.0954000000000002</v>
      </c>
      <c r="DD278">
        <v>16.40024</v>
      </c>
      <c r="DE278">
        <v>0.33900000000000002</v>
      </c>
      <c r="DF278">
        <v>3.4259999999999999E-2</v>
      </c>
      <c r="DG278">
        <v>0.11193399900000001</v>
      </c>
      <c r="DH278">
        <v>0.713923058</v>
      </c>
      <c r="DI278">
        <v>11.857760000000001</v>
      </c>
      <c r="DJ278">
        <v>0</v>
      </c>
      <c r="DK278">
        <v>44.893062</v>
      </c>
      <c r="DL278">
        <v>36.211711999999999</v>
      </c>
      <c r="DM278">
        <v>5.2058035199999999</v>
      </c>
      <c r="DN278">
        <v>1.407520254</v>
      </c>
      <c r="DO278">
        <v>0</v>
      </c>
      <c r="DP278">
        <v>0.56710000000000005</v>
      </c>
      <c r="DQ278">
        <v>0.25893600999999999</v>
      </c>
      <c r="DR278">
        <v>132.21528000000001</v>
      </c>
      <c r="DS278">
        <v>5341.6479600000002</v>
      </c>
    </row>
    <row r="279" spans="83:123">
      <c r="CE279">
        <v>2039</v>
      </c>
      <c r="CF279" s="3">
        <v>11.226071072727274</v>
      </c>
      <c r="CG279">
        <v>0.90354955000000003</v>
      </c>
      <c r="CH279">
        <v>384.46169609999998</v>
      </c>
      <c r="CI279">
        <v>8.0083517329999996</v>
      </c>
      <c r="CJ279">
        <v>33.925039959999999</v>
      </c>
      <c r="CK279">
        <v>33925.039960000002</v>
      </c>
      <c r="CL279">
        <v>802.0589301</v>
      </c>
      <c r="CM279">
        <v>209.4451455</v>
      </c>
      <c r="CN279">
        <v>39.416980539999997</v>
      </c>
      <c r="CO279">
        <v>7.3488269349999999</v>
      </c>
      <c r="CP279">
        <v>29.917358369999999</v>
      </c>
      <c r="CQ279">
        <v>61.847120449999998</v>
      </c>
      <c r="CR279">
        <v>10.203526399999999</v>
      </c>
      <c r="CS279">
        <v>1.47373</v>
      </c>
      <c r="CT279">
        <v>0.14716706099999999</v>
      </c>
      <c r="CU279">
        <v>0.30176999999999998</v>
      </c>
      <c r="CV279" s="2">
        <v>0.80400000000000005</v>
      </c>
      <c r="CW279">
        <v>0.52087243400000005</v>
      </c>
      <c r="CX279">
        <v>216.864599</v>
      </c>
      <c r="CY279">
        <v>169.46521000000001</v>
      </c>
      <c r="CZ279">
        <v>80.292779999999993</v>
      </c>
      <c r="DA279" s="2">
        <v>4.46</v>
      </c>
      <c r="DB279">
        <v>26.8815627</v>
      </c>
      <c r="DC279">
        <v>3.0584500000000001</v>
      </c>
      <c r="DD279">
        <v>15.600720000000001</v>
      </c>
      <c r="DE279">
        <v>0.25485000000000002</v>
      </c>
      <c r="DF279">
        <v>2.7179999999999999E-2</v>
      </c>
      <c r="DG279">
        <v>9.3494911999999999E-2</v>
      </c>
      <c r="DH279">
        <v>0.68417333400000002</v>
      </c>
      <c r="DI279">
        <v>10.99058</v>
      </c>
      <c r="DJ279">
        <v>0</v>
      </c>
      <c r="DK279">
        <v>32.590916</v>
      </c>
      <c r="DL279">
        <v>33.989128000000001</v>
      </c>
      <c r="DM279">
        <v>4.40297246</v>
      </c>
      <c r="DN279">
        <v>1.338770241</v>
      </c>
      <c r="DO279">
        <v>0</v>
      </c>
      <c r="DP279">
        <v>0.54320000000000002</v>
      </c>
      <c r="DQ279">
        <v>0.25244900999999997</v>
      </c>
      <c r="DR279">
        <v>132.06099</v>
      </c>
      <c r="DS279">
        <v>5335.5902800000003</v>
      </c>
    </row>
    <row r="280" spans="83:123">
      <c r="CE280">
        <v>2040</v>
      </c>
      <c r="CF280" s="3">
        <v>11.267437636363638</v>
      </c>
      <c r="CG280">
        <v>0.88946616700000003</v>
      </c>
      <c r="CH280">
        <v>382.79674619999997</v>
      </c>
      <c r="CI280">
        <v>8.0347666520000001</v>
      </c>
      <c r="CJ280">
        <v>33.302454750000003</v>
      </c>
      <c r="CK280">
        <v>33302.454749999997</v>
      </c>
      <c r="CL280">
        <v>796.74397939999994</v>
      </c>
      <c r="CM280">
        <v>208.87173569999999</v>
      </c>
      <c r="CN280">
        <v>38.991196770000002</v>
      </c>
      <c r="CO280">
        <v>7.2739810580000004</v>
      </c>
      <c r="CP280">
        <v>29.71473396</v>
      </c>
      <c r="CQ280">
        <v>62.088683449999998</v>
      </c>
      <c r="CR280">
        <v>10.145206999999999</v>
      </c>
      <c r="CS280">
        <v>1.4653</v>
      </c>
      <c r="CT280">
        <v>0.15206895000000001</v>
      </c>
      <c r="CU280">
        <v>0.27260000000000001</v>
      </c>
      <c r="CV280" s="2">
        <v>0.72599999999999998</v>
      </c>
      <c r="CW280">
        <v>0.49291131999999999</v>
      </c>
      <c r="CX280">
        <v>215.71642</v>
      </c>
      <c r="CY280">
        <v>164.62809999999999</v>
      </c>
      <c r="CZ280">
        <v>80.167199999999994</v>
      </c>
      <c r="DA280" s="2">
        <v>4.3499999999999996</v>
      </c>
      <c r="DB280">
        <v>26.869015999999998</v>
      </c>
      <c r="DC280">
        <v>3.0215000000000001</v>
      </c>
      <c r="DD280">
        <v>14.8012</v>
      </c>
      <c r="DE280">
        <v>0.17069999999999999</v>
      </c>
      <c r="DF280">
        <v>2.01E-2</v>
      </c>
      <c r="DG280">
        <v>7.5055823999999993E-2</v>
      </c>
      <c r="DH280">
        <v>0.65442361000000004</v>
      </c>
      <c r="DI280">
        <v>10.1234</v>
      </c>
      <c r="DJ280">
        <v>0</v>
      </c>
      <c r="DK280">
        <v>20.28877</v>
      </c>
      <c r="DL280">
        <v>31.766544</v>
      </c>
      <c r="DM280">
        <v>3.6001414</v>
      </c>
      <c r="DN280">
        <v>1.2728002270000001</v>
      </c>
      <c r="DO280">
        <v>0</v>
      </c>
      <c r="DP280">
        <v>0.51929999999999998</v>
      </c>
      <c r="DQ280">
        <v>0.246065008</v>
      </c>
      <c r="DR280">
        <v>131.9067</v>
      </c>
      <c r="DS280">
        <v>5329.5325999999995</v>
      </c>
    </row>
    <row r="281" spans="83:123">
      <c r="CE281">
        <v>2041</v>
      </c>
      <c r="CF281" s="3">
        <v>11.290237854545456</v>
      </c>
      <c r="CG281">
        <v>0.87915042700000001</v>
      </c>
      <c r="CH281">
        <v>380.2337655</v>
      </c>
      <c r="CI281">
        <v>8.0324226129999996</v>
      </c>
      <c r="CJ281">
        <v>32.641313629999999</v>
      </c>
      <c r="CK281">
        <v>32641.313630000001</v>
      </c>
      <c r="CL281">
        <v>790.19650799999999</v>
      </c>
      <c r="CM281">
        <v>207.6998605</v>
      </c>
      <c r="CN281">
        <v>38.64709045</v>
      </c>
      <c r="CO281">
        <v>7.1798409220000003</v>
      </c>
      <c r="CP281">
        <v>29.429947859999999</v>
      </c>
      <c r="CQ281">
        <v>62.141213659999998</v>
      </c>
      <c r="CR281">
        <v>10.076847600000001</v>
      </c>
      <c r="CS281">
        <v>1.45543</v>
      </c>
      <c r="CT281">
        <v>0.15733565999999999</v>
      </c>
      <c r="CU281">
        <v>0.25616</v>
      </c>
      <c r="CV281" s="2">
        <v>0.68200000000000005</v>
      </c>
      <c r="CW281">
        <v>0.47942809600000003</v>
      </c>
      <c r="CX281">
        <v>213.18029999999999</v>
      </c>
      <c r="CY281">
        <v>161.73917</v>
      </c>
      <c r="CZ281">
        <v>79.365179999999995</v>
      </c>
      <c r="DA281" s="2">
        <v>4.2699999999999996</v>
      </c>
      <c r="DB281">
        <v>26.6736614</v>
      </c>
      <c r="DC281">
        <v>2.9687299999999999</v>
      </c>
      <c r="DD281">
        <v>14.28209</v>
      </c>
      <c r="DE281">
        <v>0.15651000000000001</v>
      </c>
      <c r="DF281">
        <v>1.8530000000000001E-2</v>
      </c>
      <c r="DG281">
        <v>6.9723499999999994E-2</v>
      </c>
      <c r="DH281">
        <v>0.63395748699999999</v>
      </c>
      <c r="DI281">
        <v>9.6563199999999991</v>
      </c>
      <c r="DJ281">
        <v>0</v>
      </c>
      <c r="DK281">
        <v>18.448224289999999</v>
      </c>
      <c r="DL281">
        <v>30.406132199999998</v>
      </c>
      <c r="DM281">
        <v>3.3412026500000001</v>
      </c>
      <c r="DN281">
        <v>1.2095702189999999</v>
      </c>
      <c r="DO281">
        <v>0</v>
      </c>
      <c r="DP281">
        <v>0.50294000000000005</v>
      </c>
      <c r="DQ281">
        <v>0.239788009</v>
      </c>
      <c r="DR281">
        <v>131.72604999999999</v>
      </c>
      <c r="DS281">
        <v>5322.4320799999996</v>
      </c>
    </row>
    <row r="282" spans="83:123">
      <c r="CE282">
        <v>2042</v>
      </c>
      <c r="CF282" s="3">
        <v>11.313038072727275</v>
      </c>
      <c r="CG282">
        <v>0.86883468699999999</v>
      </c>
      <c r="CH282">
        <v>377.67078470000001</v>
      </c>
      <c r="CI282">
        <v>8.0300785739999991</v>
      </c>
      <c r="CJ282">
        <v>31.98017252</v>
      </c>
      <c r="CK282">
        <v>31980.17252</v>
      </c>
      <c r="CL282">
        <v>783.64903660000004</v>
      </c>
      <c r="CM282">
        <v>206.52798540000001</v>
      </c>
      <c r="CN282">
        <v>38.302984129999999</v>
      </c>
      <c r="CO282">
        <v>7.0857007850000002</v>
      </c>
      <c r="CP282">
        <v>29.145161760000001</v>
      </c>
      <c r="CQ282">
        <v>62.19374388</v>
      </c>
      <c r="CR282">
        <v>10.0084882</v>
      </c>
      <c r="CS282">
        <v>1.44556</v>
      </c>
      <c r="CT282">
        <v>0.16227502799999999</v>
      </c>
      <c r="CU282">
        <v>0.23971999999999999</v>
      </c>
      <c r="CV282" s="2">
        <v>0.63800000000000001</v>
      </c>
      <c r="CW282">
        <v>0.46594487200000001</v>
      </c>
      <c r="CX282">
        <v>210.64418000000001</v>
      </c>
      <c r="CY282">
        <v>158.85024000000001</v>
      </c>
      <c r="CZ282">
        <v>78.563159999999996</v>
      </c>
      <c r="DA282" s="2">
        <v>4.1900000000000004</v>
      </c>
      <c r="DB282">
        <v>26.478306799999999</v>
      </c>
      <c r="DC282">
        <v>2.9159600000000001</v>
      </c>
      <c r="DD282">
        <v>13.762980000000001</v>
      </c>
      <c r="DE282">
        <v>0.14232</v>
      </c>
      <c r="DF282">
        <v>1.6959999999999999E-2</v>
      </c>
      <c r="DG282">
        <v>6.4391175999999994E-2</v>
      </c>
      <c r="DH282">
        <v>0.61349136400000004</v>
      </c>
      <c r="DI282">
        <v>9.1892399999999999</v>
      </c>
      <c r="DJ282">
        <v>0</v>
      </c>
      <c r="DK282">
        <v>16.607678580000002</v>
      </c>
      <c r="DL282">
        <v>29.0457204</v>
      </c>
      <c r="DM282">
        <v>3.0822639000000001</v>
      </c>
      <c r="DN282">
        <v>1.1489902139999999</v>
      </c>
      <c r="DO282">
        <v>0</v>
      </c>
      <c r="DP282">
        <v>0.48658000000000001</v>
      </c>
      <c r="DQ282">
        <v>0.23361800899999999</v>
      </c>
      <c r="DR282">
        <v>131.5454</v>
      </c>
      <c r="DS282">
        <v>5315.3315599999996</v>
      </c>
    </row>
    <row r="283" spans="83:123">
      <c r="CE283">
        <v>2043</v>
      </c>
      <c r="CF283" s="3">
        <v>11.335838290909093</v>
      </c>
      <c r="CG283">
        <v>0.85851894699999998</v>
      </c>
      <c r="CH283">
        <v>375.10780399999999</v>
      </c>
      <c r="CI283">
        <v>8.0277345350000004</v>
      </c>
      <c r="CJ283">
        <v>31.3190314</v>
      </c>
      <c r="CK283">
        <v>31319.0314</v>
      </c>
      <c r="CL283">
        <v>777.10156519999998</v>
      </c>
      <c r="CM283">
        <v>205.35611030000001</v>
      </c>
      <c r="CN283">
        <v>37.958877809999997</v>
      </c>
      <c r="CO283">
        <v>6.9915606480000001</v>
      </c>
      <c r="CP283">
        <v>28.860375659999999</v>
      </c>
      <c r="CQ283">
        <v>62.24627409</v>
      </c>
      <c r="CR283">
        <v>9.9401288000000001</v>
      </c>
      <c r="CS283">
        <v>1.4356899999999999</v>
      </c>
      <c r="CT283">
        <v>0.16689300800000001</v>
      </c>
      <c r="CU283">
        <v>0.22328000000000001</v>
      </c>
      <c r="CV283" s="2">
        <v>0.59499999999999997</v>
      </c>
      <c r="CW283">
        <v>0.45246164799999999</v>
      </c>
      <c r="CX283">
        <v>208.10805999999999</v>
      </c>
      <c r="CY283">
        <v>155.96131</v>
      </c>
      <c r="CZ283">
        <v>77.761139999999997</v>
      </c>
      <c r="DA283" s="2">
        <v>4.1100000000000003</v>
      </c>
      <c r="DB283">
        <v>26.2829522</v>
      </c>
      <c r="DC283">
        <v>2.8631899999999999</v>
      </c>
      <c r="DD283">
        <v>13.243869999999999</v>
      </c>
      <c r="DE283">
        <v>0.12812999999999999</v>
      </c>
      <c r="DF283">
        <v>1.5389999999999999E-2</v>
      </c>
      <c r="DG283">
        <v>5.9058851000000002E-2</v>
      </c>
      <c r="DH283">
        <v>0.59302524099999998</v>
      </c>
      <c r="DI283">
        <v>8.7221600000000006</v>
      </c>
      <c r="DJ283">
        <v>0</v>
      </c>
      <c r="DK283">
        <v>14.767132869999999</v>
      </c>
      <c r="DL283">
        <v>27.685308599999999</v>
      </c>
      <c r="DM283">
        <v>2.8233251500000001</v>
      </c>
      <c r="DN283">
        <v>1.091020197</v>
      </c>
      <c r="DO283">
        <v>0</v>
      </c>
      <c r="DP283">
        <v>0.47022000000000003</v>
      </c>
      <c r="DQ283">
        <v>0.227556009</v>
      </c>
      <c r="DR283">
        <v>131.36474999999999</v>
      </c>
      <c r="DS283">
        <v>5308.2310399999997</v>
      </c>
    </row>
    <row r="284" spans="83:123">
      <c r="CE284">
        <v>2044</v>
      </c>
      <c r="CF284" s="3">
        <v>11.358638509090913</v>
      </c>
      <c r="CG284">
        <v>0.84820320800000004</v>
      </c>
      <c r="CH284">
        <v>372.54482330000002</v>
      </c>
      <c r="CI284">
        <v>8.025390496</v>
      </c>
      <c r="CJ284">
        <v>30.65789028</v>
      </c>
      <c r="CK284">
        <v>30657.89028</v>
      </c>
      <c r="CL284">
        <v>770.55409380000003</v>
      </c>
      <c r="CM284">
        <v>204.18423519999999</v>
      </c>
      <c r="CN284">
        <v>37.614771490000003</v>
      </c>
      <c r="CO284">
        <v>6.897420511</v>
      </c>
      <c r="CP284">
        <v>28.575589570000002</v>
      </c>
      <c r="CQ284">
        <v>62.298804310000001</v>
      </c>
      <c r="CR284">
        <v>9.8717693999999998</v>
      </c>
      <c r="CS284">
        <v>1.4258200000000001</v>
      </c>
      <c r="CT284">
        <v>0.17119637200000001</v>
      </c>
      <c r="CU284">
        <v>0.20684</v>
      </c>
      <c r="CV284" s="2">
        <v>0.55100000000000005</v>
      </c>
      <c r="CW284">
        <v>0.43897842399999998</v>
      </c>
      <c r="CX284">
        <v>205.57194000000001</v>
      </c>
      <c r="CY284">
        <v>153.07238000000001</v>
      </c>
      <c r="CZ284">
        <v>76.959119999999999</v>
      </c>
      <c r="DA284" s="2">
        <v>4.0199999999999996</v>
      </c>
      <c r="DB284">
        <v>26.087597599999999</v>
      </c>
      <c r="DC284">
        <v>2.8104200000000001</v>
      </c>
      <c r="DD284">
        <v>12.72476</v>
      </c>
      <c r="DE284">
        <v>0.11394</v>
      </c>
      <c r="DF284">
        <v>1.3820000000000001E-2</v>
      </c>
      <c r="DG284">
        <v>5.3726527000000003E-2</v>
      </c>
      <c r="DH284">
        <v>0.57255911800000003</v>
      </c>
      <c r="DI284">
        <v>8.2550799999999995</v>
      </c>
      <c r="DJ284">
        <v>0</v>
      </c>
      <c r="DK284">
        <v>12.92658716</v>
      </c>
      <c r="DL284">
        <v>26.324896800000001</v>
      </c>
      <c r="DM284">
        <v>2.5643864000000001</v>
      </c>
      <c r="DN284">
        <v>1.0355801979999999</v>
      </c>
      <c r="DO284">
        <v>0</v>
      </c>
      <c r="DP284">
        <v>0.45385999999999999</v>
      </c>
      <c r="DQ284">
        <v>0.22160500799999999</v>
      </c>
      <c r="DR284">
        <v>131.1841</v>
      </c>
      <c r="DS284">
        <v>5301.1305199999997</v>
      </c>
    </row>
    <row r="285" spans="83:123">
      <c r="CE285">
        <v>2045</v>
      </c>
      <c r="CF285" s="3">
        <v>11.38143872727273</v>
      </c>
      <c r="CG285">
        <v>0.83788746800000002</v>
      </c>
      <c r="CH285">
        <v>369.98184250000003</v>
      </c>
      <c r="CI285">
        <v>8.0230464569999995</v>
      </c>
      <c r="CJ285">
        <v>29.996749170000001</v>
      </c>
      <c r="CK285">
        <v>29996.749169999999</v>
      </c>
      <c r="CL285">
        <v>764.00662239999997</v>
      </c>
      <c r="CM285">
        <v>203.0123601</v>
      </c>
      <c r="CN285">
        <v>37.270665170000001</v>
      </c>
      <c r="CO285">
        <v>6.8032803739999999</v>
      </c>
      <c r="CP285">
        <v>28.29080347</v>
      </c>
      <c r="CQ285">
        <v>62.351334520000002</v>
      </c>
      <c r="CR285">
        <v>9.8034099999999995</v>
      </c>
      <c r="CS285">
        <v>1.41595</v>
      </c>
      <c r="CT285">
        <v>0.17519763099999999</v>
      </c>
      <c r="CU285">
        <v>0.19040000000000001</v>
      </c>
      <c r="CV285" s="2">
        <v>0.50700000000000001</v>
      </c>
      <c r="CW285">
        <v>0.42549520000000002</v>
      </c>
      <c r="CX285">
        <v>203.03582</v>
      </c>
      <c r="CY285">
        <v>150.18344999999999</v>
      </c>
      <c r="CZ285">
        <v>76.1571</v>
      </c>
      <c r="DA285" s="2">
        <v>3.94</v>
      </c>
      <c r="DB285">
        <v>25.892243000000001</v>
      </c>
      <c r="DC285">
        <v>2.7576499999999999</v>
      </c>
      <c r="DD285">
        <v>12.20565</v>
      </c>
      <c r="DE285">
        <v>9.9750000000000005E-2</v>
      </c>
      <c r="DF285">
        <v>1.225E-2</v>
      </c>
      <c r="DG285">
        <v>4.8394202999999997E-2</v>
      </c>
      <c r="DH285">
        <v>0.55209299499999998</v>
      </c>
      <c r="DI285">
        <v>7.7880000000000003</v>
      </c>
      <c r="DJ285">
        <v>0</v>
      </c>
      <c r="DK285">
        <v>11.08604145</v>
      </c>
      <c r="DL285">
        <v>24.964485</v>
      </c>
      <c r="DM285">
        <v>2.3054476500000001</v>
      </c>
      <c r="DN285">
        <v>0.98259019400000003</v>
      </c>
      <c r="DO285">
        <v>0</v>
      </c>
      <c r="DP285">
        <v>0.4375</v>
      </c>
      <c r="DQ285">
        <v>0.21576500900000001</v>
      </c>
      <c r="DR285">
        <v>131.00344999999999</v>
      </c>
      <c r="DS285">
        <v>5294.03</v>
      </c>
    </row>
    <row r="286" spans="83:123">
      <c r="CE286">
        <v>2046</v>
      </c>
      <c r="CF286" s="3">
        <v>11.404238945454548</v>
      </c>
      <c r="CG286">
        <v>0.82757172800000001</v>
      </c>
      <c r="CH286">
        <v>367.4188618</v>
      </c>
      <c r="CI286">
        <v>8.0207024170000008</v>
      </c>
      <c r="CJ286">
        <v>29.335608050000001</v>
      </c>
      <c r="CK286">
        <v>29335.608049999999</v>
      </c>
      <c r="CL286">
        <v>757.45915109999999</v>
      </c>
      <c r="CM286">
        <v>201.840485</v>
      </c>
      <c r="CN286">
        <v>36.926558849999999</v>
      </c>
      <c r="CO286">
        <v>6.7091402379999998</v>
      </c>
      <c r="CP286">
        <v>28.006017369999999</v>
      </c>
      <c r="CQ286">
        <v>62.403864740000003</v>
      </c>
      <c r="CR286">
        <v>9.7350505999999992</v>
      </c>
      <c r="CS286">
        <v>1.40608</v>
      </c>
      <c r="CT286">
        <v>0.17891226399999999</v>
      </c>
      <c r="CU286">
        <v>0.17396</v>
      </c>
      <c r="CV286" s="2">
        <v>0.46300000000000002</v>
      </c>
      <c r="CW286">
        <v>0.412011976</v>
      </c>
      <c r="CX286">
        <v>200.49969999999999</v>
      </c>
      <c r="CY286">
        <v>147.29452000000001</v>
      </c>
      <c r="CZ286">
        <v>75.355080000000001</v>
      </c>
      <c r="DA286" s="2">
        <v>3.86</v>
      </c>
      <c r="DB286">
        <v>25.696888399999999</v>
      </c>
      <c r="DC286">
        <v>2.7048800000000002</v>
      </c>
      <c r="DD286">
        <v>11.686540000000001</v>
      </c>
      <c r="DE286">
        <v>8.5559999999999997E-2</v>
      </c>
      <c r="DF286">
        <v>1.068E-2</v>
      </c>
      <c r="DG286">
        <v>4.3061878999999997E-2</v>
      </c>
      <c r="DH286">
        <v>0.53162687200000003</v>
      </c>
      <c r="DI286">
        <v>7.3209200000000001</v>
      </c>
      <c r="DJ286">
        <v>0</v>
      </c>
      <c r="DK286">
        <v>9.2454957400000009</v>
      </c>
      <c r="DL286">
        <v>23.604073199999998</v>
      </c>
      <c r="DM286">
        <v>2.0465089000000001</v>
      </c>
      <c r="DN286">
        <v>0.93198717600000003</v>
      </c>
      <c r="DO286">
        <v>0</v>
      </c>
      <c r="DP286">
        <v>0.42114000000000001</v>
      </c>
      <c r="DQ286">
        <v>0.210036007</v>
      </c>
      <c r="DR286">
        <v>130.8228</v>
      </c>
      <c r="DS286">
        <v>5286.9294799999998</v>
      </c>
    </row>
    <row r="287" spans="83:123">
      <c r="CE287">
        <v>2047</v>
      </c>
      <c r="CF287" s="3">
        <v>11.427039163636366</v>
      </c>
      <c r="CG287">
        <v>0.81725598799999999</v>
      </c>
      <c r="CH287">
        <v>364.85588100000001</v>
      </c>
      <c r="CI287">
        <v>8.0183583780000003</v>
      </c>
      <c r="CJ287">
        <v>28.674466930000001</v>
      </c>
      <c r="CK287">
        <v>28674.466929999999</v>
      </c>
      <c r="CL287">
        <v>750.91167970000004</v>
      </c>
      <c r="CM287">
        <v>200.66860990000001</v>
      </c>
      <c r="CN287">
        <v>36.582452529999998</v>
      </c>
      <c r="CO287">
        <v>6.6150001009999997</v>
      </c>
      <c r="CP287">
        <v>27.721231270000001</v>
      </c>
      <c r="CQ287">
        <v>62.456394959999997</v>
      </c>
      <c r="CR287">
        <v>9.6666912000000007</v>
      </c>
      <c r="CS287">
        <v>1.39621</v>
      </c>
      <c r="CT287">
        <v>0.18235373399999999</v>
      </c>
      <c r="CU287">
        <v>0.15751999999999999</v>
      </c>
      <c r="CV287" s="2">
        <v>0.42</v>
      </c>
      <c r="CW287">
        <v>0.39852875199999999</v>
      </c>
      <c r="CX287">
        <v>197.96358000000001</v>
      </c>
      <c r="CY287">
        <v>144.40558999999999</v>
      </c>
      <c r="CZ287">
        <v>74.553060000000002</v>
      </c>
      <c r="DA287" s="2">
        <v>3.78</v>
      </c>
      <c r="DB287">
        <v>25.501533800000001</v>
      </c>
      <c r="DC287">
        <v>2.65211</v>
      </c>
      <c r="DD287">
        <v>11.16743</v>
      </c>
      <c r="DE287">
        <v>7.1370000000000003E-2</v>
      </c>
      <c r="DF287">
        <v>9.11E-3</v>
      </c>
      <c r="DG287">
        <v>3.7729554999999998E-2</v>
      </c>
      <c r="DH287">
        <v>0.51116074899999997</v>
      </c>
      <c r="DI287">
        <v>6.8538399999999999</v>
      </c>
      <c r="DJ287">
        <v>0</v>
      </c>
      <c r="DK287">
        <v>7.4049500300000002</v>
      </c>
      <c r="DL287">
        <v>22.243661400000001</v>
      </c>
      <c r="DM287">
        <v>1.7875701500000001</v>
      </c>
      <c r="DN287">
        <v>0.88369017299999997</v>
      </c>
      <c r="DO287">
        <v>0</v>
      </c>
      <c r="DP287">
        <v>0.40477999999999997</v>
      </c>
      <c r="DQ287">
        <v>0.20441900800000001</v>
      </c>
      <c r="DR287">
        <v>130.64214999999999</v>
      </c>
      <c r="DS287">
        <v>5279.8289599999998</v>
      </c>
    </row>
    <row r="288" spans="83:123">
      <c r="CE288">
        <v>2048</v>
      </c>
      <c r="CF288" s="3">
        <v>11.449839381818185</v>
      </c>
      <c r="CG288">
        <v>0.80694024799999997</v>
      </c>
      <c r="CH288">
        <v>362.29290029999999</v>
      </c>
      <c r="CI288">
        <v>8.0160143389999998</v>
      </c>
      <c r="CJ288">
        <v>28.013325819999999</v>
      </c>
      <c r="CK288">
        <v>28013.325819999998</v>
      </c>
      <c r="CL288">
        <v>744.36420829999997</v>
      </c>
      <c r="CM288">
        <v>199.49673469999999</v>
      </c>
      <c r="CN288">
        <v>36.238346210000003</v>
      </c>
      <c r="CO288">
        <v>6.5208599639999996</v>
      </c>
      <c r="CP288">
        <v>27.43644518</v>
      </c>
      <c r="CQ288">
        <v>62.508925169999998</v>
      </c>
      <c r="CR288">
        <v>9.5983318000000004</v>
      </c>
      <c r="CS288">
        <v>1.3863399999999999</v>
      </c>
      <c r="CT288">
        <v>0.18553966</v>
      </c>
      <c r="CU288">
        <v>0.14108000000000001</v>
      </c>
      <c r="CV288" s="2">
        <v>0.376</v>
      </c>
      <c r="CW288">
        <v>0.38504552800000003</v>
      </c>
      <c r="CX288">
        <v>195.42746</v>
      </c>
      <c r="CY288">
        <v>141.51666</v>
      </c>
      <c r="CZ288">
        <v>73.751040000000003</v>
      </c>
      <c r="DA288" s="2">
        <v>3.7</v>
      </c>
      <c r="DB288">
        <v>25.306179199999999</v>
      </c>
      <c r="DC288">
        <v>2.5993400000000002</v>
      </c>
      <c r="DD288">
        <v>10.64832</v>
      </c>
      <c r="DE288">
        <v>5.7180000000000002E-2</v>
      </c>
      <c r="DF288">
        <v>7.5399999999999998E-3</v>
      </c>
      <c r="DG288">
        <v>3.2397229999999999E-2</v>
      </c>
      <c r="DH288">
        <v>0.49069462600000002</v>
      </c>
      <c r="DI288">
        <v>6.3867599999999998</v>
      </c>
      <c r="DJ288">
        <v>0</v>
      </c>
      <c r="DK288">
        <v>5.5644043200000004</v>
      </c>
      <c r="DL288">
        <v>20.883249599999999</v>
      </c>
      <c r="DM288">
        <v>1.5286314000000001</v>
      </c>
      <c r="DN288">
        <v>0.83762415700000004</v>
      </c>
      <c r="DO288">
        <v>0</v>
      </c>
      <c r="DP288">
        <v>0.38841999999999999</v>
      </c>
      <c r="DQ288">
        <v>0.198914006</v>
      </c>
      <c r="DR288">
        <v>130.4615</v>
      </c>
      <c r="DS288">
        <v>5272.7284399999999</v>
      </c>
    </row>
    <row r="289" spans="83:123">
      <c r="CE289">
        <v>2049</v>
      </c>
      <c r="CF289" s="3">
        <v>11.472639600000003</v>
      </c>
      <c r="CG289">
        <v>0.79662450900000004</v>
      </c>
      <c r="CH289">
        <v>359.72991949999999</v>
      </c>
      <c r="CI289">
        <v>8.0136702999999994</v>
      </c>
      <c r="CJ289">
        <v>27.352184699999999</v>
      </c>
      <c r="CK289">
        <v>27352.184700000002</v>
      </c>
      <c r="CL289">
        <v>737.81673690000002</v>
      </c>
      <c r="CM289">
        <v>198.3248596</v>
      </c>
      <c r="CN289">
        <v>35.894239890000001</v>
      </c>
      <c r="CO289">
        <v>6.4267198270000003</v>
      </c>
      <c r="CP289">
        <v>27.151659080000002</v>
      </c>
      <c r="CQ289">
        <v>62.561455389999999</v>
      </c>
      <c r="CR289">
        <v>9.5299724000000001</v>
      </c>
      <c r="CS289">
        <v>1.3764700000000001</v>
      </c>
      <c r="CT289">
        <v>0.188487711</v>
      </c>
      <c r="CU289">
        <v>0.12464</v>
      </c>
      <c r="CV289" s="2">
        <v>0.33200000000000002</v>
      </c>
      <c r="CW289">
        <v>0.37156230400000001</v>
      </c>
      <c r="CX289">
        <v>192.89134000000001</v>
      </c>
      <c r="CY289">
        <v>138.62773000000001</v>
      </c>
      <c r="CZ289">
        <v>72.949020000000004</v>
      </c>
      <c r="DA289" s="2">
        <v>3.61</v>
      </c>
      <c r="DB289">
        <v>25.110824600000001</v>
      </c>
      <c r="DC289">
        <v>2.54657</v>
      </c>
      <c r="DD289">
        <v>10.12921</v>
      </c>
      <c r="DE289">
        <v>4.299E-2</v>
      </c>
      <c r="DF289">
        <v>5.9699999999999996E-3</v>
      </c>
      <c r="DG289">
        <v>2.7064906E-2</v>
      </c>
      <c r="DH289">
        <v>0.47022850300000002</v>
      </c>
      <c r="DI289">
        <v>5.9196799999999996</v>
      </c>
      <c r="DJ289">
        <v>0</v>
      </c>
      <c r="DK289">
        <v>3.7238586100000002</v>
      </c>
      <c r="DL289">
        <v>19.522837800000001</v>
      </c>
      <c r="DM289">
        <v>1.2696926500000001</v>
      </c>
      <c r="DN289">
        <v>0.79371114600000003</v>
      </c>
      <c r="DO289">
        <v>0</v>
      </c>
      <c r="DP289">
        <v>0.37206</v>
      </c>
      <c r="DQ289">
        <v>0.19352000699999999</v>
      </c>
      <c r="DR289">
        <v>130.28084999999999</v>
      </c>
      <c r="DS289">
        <v>5265.6279199999999</v>
      </c>
    </row>
    <row r="290" spans="83:123">
      <c r="CE290">
        <v>2050</v>
      </c>
      <c r="CF290" s="3">
        <v>11.49543981818182</v>
      </c>
      <c r="CG290">
        <v>0.78630876900000002</v>
      </c>
      <c r="CH290">
        <v>357.16693880000003</v>
      </c>
      <c r="CI290">
        <v>8.0113262610000007</v>
      </c>
      <c r="CJ290">
        <v>26.691043579999999</v>
      </c>
      <c r="CK290">
        <v>26691.043580000001</v>
      </c>
      <c r="CL290">
        <v>731.26926549999996</v>
      </c>
      <c r="CM290">
        <v>197.1529845</v>
      </c>
      <c r="CN290">
        <v>35.55013357</v>
      </c>
      <c r="CO290">
        <v>6.3325796910000003</v>
      </c>
      <c r="CP290">
        <v>26.86687298</v>
      </c>
      <c r="CQ290">
        <v>62.613985599999999</v>
      </c>
      <c r="CR290">
        <v>9.4616129999999998</v>
      </c>
      <c r="CS290">
        <v>1.3666</v>
      </c>
      <c r="CT290">
        <v>0.19121532399999999</v>
      </c>
      <c r="CU290">
        <v>0.1082</v>
      </c>
      <c r="CV290" s="2">
        <v>0.28799999999999998</v>
      </c>
      <c r="CW290">
        <v>0.35807907999999999</v>
      </c>
      <c r="CX290">
        <v>190.35522</v>
      </c>
      <c r="CY290">
        <v>135.7388</v>
      </c>
      <c r="CZ290">
        <v>72.147000000000006</v>
      </c>
      <c r="DA290" s="2">
        <v>3.53</v>
      </c>
      <c r="DB290">
        <v>24.915469999999999</v>
      </c>
      <c r="DC290">
        <v>2.4937999999999998</v>
      </c>
      <c r="DD290">
        <v>9.6100999999999992</v>
      </c>
      <c r="DE290">
        <v>2.8799999999999999E-2</v>
      </c>
      <c r="DF290">
        <v>4.4000000000000003E-3</v>
      </c>
      <c r="DG290">
        <v>2.1732582E-2</v>
      </c>
      <c r="DH290">
        <v>0.44976238000000002</v>
      </c>
      <c r="DI290">
        <v>5.4526000000000003</v>
      </c>
      <c r="DJ290">
        <v>0</v>
      </c>
      <c r="DK290">
        <v>1.8833129</v>
      </c>
      <c r="DL290">
        <v>18.162426</v>
      </c>
      <c r="DM290">
        <v>1.0107539000000001</v>
      </c>
      <c r="DN290">
        <v>0.75187215200000002</v>
      </c>
      <c r="DO290">
        <v>0</v>
      </c>
      <c r="DP290">
        <v>0.35570000000000002</v>
      </c>
      <c r="DQ290">
        <v>0.18823800600000001</v>
      </c>
      <c r="DR290">
        <v>130.1002</v>
      </c>
      <c r="DS290">
        <v>5258.5273999999999</v>
      </c>
    </row>
    <row r="291" spans="83:123">
      <c r="CE291">
        <v>2051</v>
      </c>
      <c r="CF291" s="3">
        <v>11.464025072727274</v>
      </c>
      <c r="CG291">
        <v>0.76674034300000005</v>
      </c>
      <c r="CH291">
        <v>354.38238849999999</v>
      </c>
      <c r="CI291">
        <v>7.9878802640000002</v>
      </c>
      <c r="CJ291">
        <v>26.325615339999999</v>
      </c>
      <c r="CK291">
        <v>26325.61534</v>
      </c>
      <c r="CL291">
        <v>723.51981509999996</v>
      </c>
      <c r="CM291">
        <v>195.3983815</v>
      </c>
      <c r="CN291">
        <v>35.245012889999998</v>
      </c>
      <c r="CO291">
        <v>6.2529627589999999</v>
      </c>
      <c r="CP291">
        <v>26.589125030000002</v>
      </c>
      <c r="CQ291">
        <v>62.542615329999997</v>
      </c>
      <c r="CR291">
        <v>9.2740847199999994</v>
      </c>
      <c r="CS291">
        <v>1.33951</v>
      </c>
      <c r="CT291">
        <v>0.19479035</v>
      </c>
      <c r="CU291">
        <v>0.10313</v>
      </c>
      <c r="CV291" s="2">
        <v>0.27500000000000002</v>
      </c>
      <c r="CW291">
        <v>0.355389803</v>
      </c>
      <c r="CX291">
        <v>191.742661</v>
      </c>
      <c r="CY291">
        <v>136.03359</v>
      </c>
      <c r="CZ291">
        <v>72.717449999999999</v>
      </c>
      <c r="DA291" s="2">
        <v>3.51</v>
      </c>
      <c r="DB291">
        <v>25.2083184</v>
      </c>
      <c r="DC291">
        <v>2.4641700000000002</v>
      </c>
      <c r="DD291">
        <v>9.2730499999999996</v>
      </c>
      <c r="DE291">
        <v>2.6409999999999999E-2</v>
      </c>
      <c r="DF291">
        <v>4.0600000000000002E-3</v>
      </c>
      <c r="DG291">
        <v>2.0186656000000001E-2</v>
      </c>
      <c r="DH291">
        <v>0.435696317</v>
      </c>
      <c r="DI291">
        <v>5.2010300000000003</v>
      </c>
      <c r="DJ291">
        <v>0</v>
      </c>
      <c r="DK291">
        <v>1.712466056</v>
      </c>
      <c r="DL291">
        <v>17.384609399999999</v>
      </c>
      <c r="DM291">
        <v>0.93805614299999995</v>
      </c>
      <c r="DN291">
        <v>0.712030143</v>
      </c>
      <c r="DO291">
        <v>0</v>
      </c>
      <c r="DP291">
        <v>0.34449000000000002</v>
      </c>
      <c r="DQ291">
        <v>0.18306900700000001</v>
      </c>
      <c r="DR291">
        <v>129.60437999999999</v>
      </c>
      <c r="DS291">
        <v>5239.0487400000002</v>
      </c>
    </row>
    <row r="292" spans="83:123">
      <c r="CE292">
        <v>2052</v>
      </c>
      <c r="CF292" s="3">
        <v>11.432610327272728</v>
      </c>
      <c r="CG292">
        <v>0.74717191699999996</v>
      </c>
      <c r="CH292">
        <v>351.59783829999998</v>
      </c>
      <c r="CI292">
        <v>7.9644342659999996</v>
      </c>
      <c r="CJ292">
        <v>25.960187090000002</v>
      </c>
      <c r="CK292">
        <v>25960.187089999999</v>
      </c>
      <c r="CL292">
        <v>715.77036469999996</v>
      </c>
      <c r="CM292">
        <v>193.6437784</v>
      </c>
      <c r="CN292">
        <v>34.939892209999996</v>
      </c>
      <c r="CO292">
        <v>6.1733458280000004</v>
      </c>
      <c r="CP292">
        <v>26.311377069999999</v>
      </c>
      <c r="CQ292">
        <v>62.471245060000001</v>
      </c>
      <c r="CR292">
        <v>9.0865564400000007</v>
      </c>
      <c r="CS292">
        <v>1.3124199999999999</v>
      </c>
      <c r="CT292">
        <v>0.19819135800000001</v>
      </c>
      <c r="CU292">
        <v>9.8059999999999994E-2</v>
      </c>
      <c r="CV292" s="2">
        <v>0.26100000000000001</v>
      </c>
      <c r="CW292">
        <v>0.35270052600000001</v>
      </c>
      <c r="CX292">
        <v>193.13010199999999</v>
      </c>
      <c r="CY292">
        <v>136.32838000000001</v>
      </c>
      <c r="CZ292">
        <v>73.287899999999993</v>
      </c>
      <c r="DA292" s="2">
        <v>3.49</v>
      </c>
      <c r="DB292">
        <v>25.5011668</v>
      </c>
      <c r="DC292">
        <v>2.4345400000000001</v>
      </c>
      <c r="DD292">
        <v>8.9359999999999999</v>
      </c>
      <c r="DE292">
        <v>2.402E-2</v>
      </c>
      <c r="DF292">
        <v>3.7200000000000002E-3</v>
      </c>
      <c r="DG292">
        <v>1.8640730000000001E-2</v>
      </c>
      <c r="DH292">
        <v>0.42163025399999998</v>
      </c>
      <c r="DI292">
        <v>4.9494600000000002</v>
      </c>
      <c r="DJ292">
        <v>0</v>
      </c>
      <c r="DK292">
        <v>1.5416192120000001</v>
      </c>
      <c r="DL292">
        <v>16.606792800000001</v>
      </c>
      <c r="DM292">
        <v>0.86535838600000003</v>
      </c>
      <c r="DN292">
        <v>0.67411112799999995</v>
      </c>
      <c r="DO292">
        <v>0</v>
      </c>
      <c r="DP292">
        <v>0.33328000000000002</v>
      </c>
      <c r="DQ292">
        <v>0.178011004</v>
      </c>
      <c r="DR292">
        <v>129.10856000000001</v>
      </c>
      <c r="DS292">
        <v>5219.5700800000004</v>
      </c>
    </row>
    <row r="293" spans="83:123">
      <c r="CE293">
        <v>2053</v>
      </c>
      <c r="CF293" s="3">
        <v>11.401195581818182</v>
      </c>
      <c r="CG293">
        <v>0.72760349199999996</v>
      </c>
      <c r="CH293">
        <v>348.81328810000002</v>
      </c>
      <c r="CI293">
        <v>7.940988269</v>
      </c>
      <c r="CJ293">
        <v>25.594758840000001</v>
      </c>
      <c r="CK293">
        <v>25594.758839999999</v>
      </c>
      <c r="CL293">
        <v>708.02091429999996</v>
      </c>
      <c r="CM293">
        <v>191.88917530000001</v>
      </c>
      <c r="CN293">
        <v>34.634771530000002</v>
      </c>
      <c r="CO293">
        <v>6.0937288970000001</v>
      </c>
      <c r="CP293">
        <v>26.03362911</v>
      </c>
      <c r="CQ293">
        <v>62.399874779999998</v>
      </c>
      <c r="CR293">
        <v>8.8990281600000003</v>
      </c>
      <c r="CS293">
        <v>1.2853300000000001</v>
      </c>
      <c r="CT293">
        <v>0.20143072200000001</v>
      </c>
      <c r="CU293">
        <v>9.2990000000000003E-2</v>
      </c>
      <c r="CV293" s="2">
        <v>0.248</v>
      </c>
      <c r="CW293">
        <v>0.35001124900000002</v>
      </c>
      <c r="CX293">
        <v>194.51754299999999</v>
      </c>
      <c r="CY293">
        <v>136.62316999999999</v>
      </c>
      <c r="CZ293">
        <v>73.858350000000002</v>
      </c>
      <c r="DA293" s="2">
        <v>3.47</v>
      </c>
      <c r="DB293">
        <v>25.7940152</v>
      </c>
      <c r="DC293">
        <v>2.4049100000000001</v>
      </c>
      <c r="DD293">
        <v>8.5989500000000003</v>
      </c>
      <c r="DE293">
        <v>2.163E-2</v>
      </c>
      <c r="DF293">
        <v>3.3800000000000002E-3</v>
      </c>
      <c r="DG293">
        <v>1.7094804000000002E-2</v>
      </c>
      <c r="DH293">
        <v>0.40756419100000002</v>
      </c>
      <c r="DI293">
        <v>4.6978900000000001</v>
      </c>
      <c r="DJ293">
        <v>0</v>
      </c>
      <c r="DK293">
        <v>1.3707723679999999</v>
      </c>
      <c r="DL293">
        <v>15.8289762</v>
      </c>
      <c r="DM293">
        <v>0.79266062900000001</v>
      </c>
      <c r="DN293">
        <v>0.63803712499999998</v>
      </c>
      <c r="DO293">
        <v>0</v>
      </c>
      <c r="DP293">
        <v>0.32207000000000002</v>
      </c>
      <c r="DQ293">
        <v>0.17306300399999999</v>
      </c>
      <c r="DR293">
        <v>128.61274</v>
      </c>
      <c r="DS293">
        <v>5200.0914199999997</v>
      </c>
    </row>
    <row r="294" spans="83:123">
      <c r="CE294">
        <v>2054</v>
      </c>
      <c r="CF294" s="3">
        <v>11.369780836363637</v>
      </c>
      <c r="CG294">
        <v>0.70803506599999999</v>
      </c>
      <c r="CH294">
        <v>346.02873779999999</v>
      </c>
      <c r="CI294">
        <v>7.9175422710000003</v>
      </c>
      <c r="CJ294">
        <v>25.22933059</v>
      </c>
      <c r="CK294">
        <v>25229.330590000001</v>
      </c>
      <c r="CL294">
        <v>700.27146389999996</v>
      </c>
      <c r="CM294">
        <v>190.1345723</v>
      </c>
      <c r="CN294">
        <v>34.32965085</v>
      </c>
      <c r="CO294">
        <v>6.0141119649999997</v>
      </c>
      <c r="CP294">
        <v>25.75588115</v>
      </c>
      <c r="CQ294">
        <v>62.328504510000002</v>
      </c>
      <c r="CR294">
        <v>8.7114998799999999</v>
      </c>
      <c r="CS294">
        <v>1.25824</v>
      </c>
      <c r="CT294">
        <v>0.204519268</v>
      </c>
      <c r="CU294">
        <v>8.7919999999999998E-2</v>
      </c>
      <c r="CV294" s="2">
        <v>0.23400000000000001</v>
      </c>
      <c r="CW294">
        <v>0.34732197199999998</v>
      </c>
      <c r="CX294">
        <v>195.90498400000001</v>
      </c>
      <c r="CY294">
        <v>136.91795999999999</v>
      </c>
      <c r="CZ294">
        <v>74.428799999999995</v>
      </c>
      <c r="DA294" s="2">
        <v>3.44</v>
      </c>
      <c r="DB294">
        <v>26.086863600000001</v>
      </c>
      <c r="DC294">
        <v>2.3752800000000001</v>
      </c>
      <c r="DD294">
        <v>8.2619000000000007</v>
      </c>
      <c r="DE294">
        <v>1.924E-2</v>
      </c>
      <c r="DF294">
        <v>3.0400000000000002E-3</v>
      </c>
      <c r="DG294">
        <v>1.5548878E-2</v>
      </c>
      <c r="DH294">
        <v>0.393498128</v>
      </c>
      <c r="DI294">
        <v>4.4463200000000001</v>
      </c>
      <c r="DJ294">
        <v>0</v>
      </c>
      <c r="DK294">
        <v>1.199925524</v>
      </c>
      <c r="DL294">
        <v>15.0511596</v>
      </c>
      <c r="DM294">
        <v>0.71996287199999998</v>
      </c>
      <c r="DN294">
        <v>0.60373611699999996</v>
      </c>
      <c r="DO294">
        <v>0</v>
      </c>
      <c r="DP294">
        <v>0.31086000000000003</v>
      </c>
      <c r="DQ294">
        <v>0.16822500500000001</v>
      </c>
      <c r="DR294">
        <v>128.11691999999999</v>
      </c>
      <c r="DS294">
        <v>5180.61276</v>
      </c>
    </row>
    <row r="295" spans="83:123">
      <c r="CE295">
        <v>2055</v>
      </c>
      <c r="CF295" s="3">
        <v>11.338366090909091</v>
      </c>
      <c r="CG295">
        <v>0.68846664000000002</v>
      </c>
      <c r="CH295">
        <v>343.24418759999998</v>
      </c>
      <c r="CI295">
        <v>7.8940962739999998</v>
      </c>
      <c r="CJ295">
        <v>24.863902339999999</v>
      </c>
      <c r="CK295">
        <v>24863.902340000001</v>
      </c>
      <c r="CL295">
        <v>692.52201349999996</v>
      </c>
      <c r="CM295">
        <v>188.37996920000001</v>
      </c>
      <c r="CN295">
        <v>34.024530169999998</v>
      </c>
      <c r="CO295">
        <v>5.9344950340000002</v>
      </c>
      <c r="CP295">
        <v>25.478133199999998</v>
      </c>
      <c r="CQ295">
        <v>62.257134229999998</v>
      </c>
      <c r="CR295">
        <v>8.5239715999999994</v>
      </c>
      <c r="CS295">
        <v>1.23115</v>
      </c>
      <c r="CT295">
        <v>0.20746988399999999</v>
      </c>
      <c r="CU295">
        <v>8.2849999999999993E-2</v>
      </c>
      <c r="CV295" s="2">
        <v>0.221</v>
      </c>
      <c r="CW295">
        <v>0.34463269499999999</v>
      </c>
      <c r="CX295">
        <v>197.29242500000001</v>
      </c>
      <c r="CY295">
        <v>137.21275</v>
      </c>
      <c r="CZ295">
        <v>74.999250000000004</v>
      </c>
      <c r="DA295" s="2">
        <v>3.42</v>
      </c>
      <c r="DB295">
        <v>26.379712000000001</v>
      </c>
      <c r="DC295">
        <v>2.34565</v>
      </c>
      <c r="DD295">
        <v>7.9248500000000002</v>
      </c>
      <c r="DE295">
        <v>1.685E-2</v>
      </c>
      <c r="DF295">
        <v>2.7000000000000001E-3</v>
      </c>
      <c r="DG295">
        <v>1.4002952000000001E-2</v>
      </c>
      <c r="DH295">
        <v>0.37943206499999999</v>
      </c>
      <c r="DI295">
        <v>4.19475</v>
      </c>
      <c r="DJ295">
        <v>0</v>
      </c>
      <c r="DK295">
        <v>1.02907868</v>
      </c>
      <c r="DL295">
        <v>14.273343000000001</v>
      </c>
      <c r="DM295">
        <v>0.64726511499999995</v>
      </c>
      <c r="DN295">
        <v>0.57113410499999995</v>
      </c>
      <c r="DO295">
        <v>0</v>
      </c>
      <c r="DP295">
        <v>0.29965000000000003</v>
      </c>
      <c r="DQ295">
        <v>0.163497003</v>
      </c>
      <c r="DR295">
        <v>127.6211</v>
      </c>
      <c r="DS295">
        <v>5161.1341000000002</v>
      </c>
    </row>
    <row r="296" spans="83:123">
      <c r="CE296">
        <v>2056</v>
      </c>
      <c r="CF296" s="3">
        <v>11.306951345454545</v>
      </c>
      <c r="CG296">
        <v>0.66889821500000002</v>
      </c>
      <c r="CH296">
        <v>340.4596373</v>
      </c>
      <c r="CI296">
        <v>7.8706502760000001</v>
      </c>
      <c r="CJ296">
        <v>24.498474099999999</v>
      </c>
      <c r="CK296">
        <v>24498.474099999999</v>
      </c>
      <c r="CL296">
        <v>684.77256320000004</v>
      </c>
      <c r="CM296">
        <v>186.62536610000001</v>
      </c>
      <c r="CN296">
        <v>33.719409489999997</v>
      </c>
      <c r="CO296">
        <v>5.8548781029999999</v>
      </c>
      <c r="CP296">
        <v>25.200385239999999</v>
      </c>
      <c r="CQ296">
        <v>62.185763960000003</v>
      </c>
      <c r="CR296">
        <v>8.3364433200000008</v>
      </c>
      <c r="CS296">
        <v>1.2040599999999999</v>
      </c>
      <c r="CT296">
        <v>0.210292012</v>
      </c>
      <c r="CU296">
        <v>7.7780000000000002E-2</v>
      </c>
      <c r="CV296" s="2">
        <v>0.20699999999999999</v>
      </c>
      <c r="CW296">
        <v>0.341943418</v>
      </c>
      <c r="CX296">
        <v>198.679866</v>
      </c>
      <c r="CY296">
        <v>137.50754000000001</v>
      </c>
      <c r="CZ296">
        <v>75.569699999999997</v>
      </c>
      <c r="DA296" s="2">
        <v>3.4</v>
      </c>
      <c r="DB296">
        <v>26.672560399999998</v>
      </c>
      <c r="DC296">
        <v>2.31602</v>
      </c>
      <c r="DD296">
        <v>7.5877999999999997</v>
      </c>
      <c r="DE296">
        <v>1.4460000000000001E-2</v>
      </c>
      <c r="DF296">
        <v>2.3600000000000001E-3</v>
      </c>
      <c r="DG296">
        <v>1.2457026E-2</v>
      </c>
      <c r="DH296">
        <v>0.36536600200000002</v>
      </c>
      <c r="DI296">
        <v>3.9431799999999999</v>
      </c>
      <c r="DJ296">
        <v>0</v>
      </c>
      <c r="DK296">
        <v>0.85823183599999997</v>
      </c>
      <c r="DL296">
        <v>13.495526399999999</v>
      </c>
      <c r="DM296">
        <v>0.57456735800000003</v>
      </c>
      <c r="DN296">
        <v>0.54016109800000001</v>
      </c>
      <c r="DO296">
        <v>0</v>
      </c>
      <c r="DP296">
        <v>0.28843999999999997</v>
      </c>
      <c r="DQ296">
        <v>0.15887600399999999</v>
      </c>
      <c r="DR296">
        <v>127.12528</v>
      </c>
      <c r="DS296">
        <v>5141.6554400000005</v>
      </c>
    </row>
    <row r="297" spans="83:123">
      <c r="CE297">
        <v>2057</v>
      </c>
      <c r="CF297" s="3">
        <v>11.275536599999999</v>
      </c>
      <c r="CG297">
        <v>0.64932978900000005</v>
      </c>
      <c r="CH297">
        <v>337.67508709999998</v>
      </c>
      <c r="CI297">
        <v>7.8472042789999996</v>
      </c>
      <c r="CJ297">
        <v>24.133045849999998</v>
      </c>
      <c r="CK297">
        <v>24133.045849999999</v>
      </c>
      <c r="CL297">
        <v>677.02311280000004</v>
      </c>
      <c r="CM297">
        <v>184.8707631</v>
      </c>
      <c r="CN297">
        <v>33.414288810000002</v>
      </c>
      <c r="CO297">
        <v>5.7752611710000004</v>
      </c>
      <c r="CP297">
        <v>24.92263728</v>
      </c>
      <c r="CQ297">
        <v>62.11439369</v>
      </c>
      <c r="CR297">
        <v>8.1489150400000003</v>
      </c>
      <c r="CS297">
        <v>1.1769700000000001</v>
      </c>
      <c r="CT297">
        <v>0.212996876</v>
      </c>
      <c r="CU297">
        <v>7.2709999999999997E-2</v>
      </c>
      <c r="CV297" s="2">
        <v>0.19400000000000001</v>
      </c>
      <c r="CW297">
        <v>0.33925414100000001</v>
      </c>
      <c r="CX297">
        <v>200.067307</v>
      </c>
      <c r="CY297">
        <v>137.80233000000001</v>
      </c>
      <c r="CZ297">
        <v>76.140150000000006</v>
      </c>
      <c r="DA297" s="2">
        <v>3.38</v>
      </c>
      <c r="DB297">
        <v>26.965408799999999</v>
      </c>
      <c r="DC297">
        <v>2.2863899999999999</v>
      </c>
      <c r="DD297">
        <v>7.25075</v>
      </c>
      <c r="DE297">
        <v>1.2070000000000001E-2</v>
      </c>
      <c r="DF297">
        <v>2.0200000000000001E-3</v>
      </c>
      <c r="DG297">
        <v>1.09111E-2</v>
      </c>
      <c r="DH297">
        <v>0.35129993900000001</v>
      </c>
      <c r="DI297">
        <v>3.6916099999999998</v>
      </c>
      <c r="DJ297">
        <v>0</v>
      </c>
      <c r="DK297">
        <v>0.68738499200000003</v>
      </c>
      <c r="DL297">
        <v>12.7177098</v>
      </c>
      <c r="DM297">
        <v>0.501869601</v>
      </c>
      <c r="DN297">
        <v>0.51074709699999998</v>
      </c>
      <c r="DO297">
        <v>0</v>
      </c>
      <c r="DP297">
        <v>0.27722999999999998</v>
      </c>
      <c r="DQ297">
        <v>0.154362005</v>
      </c>
      <c r="DR297">
        <v>126.62945999999999</v>
      </c>
      <c r="DS297">
        <v>5122.1767799999998</v>
      </c>
    </row>
    <row r="298" spans="83:123">
      <c r="CE298">
        <v>2058</v>
      </c>
      <c r="CF298" s="3">
        <v>11.244121854545455</v>
      </c>
      <c r="CG298">
        <v>0.62976136299999996</v>
      </c>
      <c r="CH298">
        <v>334.89053689999997</v>
      </c>
      <c r="CI298">
        <v>7.8237582809999999</v>
      </c>
      <c r="CJ298">
        <v>23.767617600000001</v>
      </c>
      <c r="CK298">
        <v>23767.617600000001</v>
      </c>
      <c r="CL298">
        <v>669.27366240000003</v>
      </c>
      <c r="CM298">
        <v>183.11616000000001</v>
      </c>
      <c r="CN298">
        <v>33.10916813</v>
      </c>
      <c r="CO298">
        <v>5.69564424</v>
      </c>
      <c r="CP298">
        <v>24.644889330000002</v>
      </c>
      <c r="CQ298">
        <v>62.043023410000004</v>
      </c>
      <c r="CR298">
        <v>7.9613867599999999</v>
      </c>
      <c r="CS298">
        <v>1.14988</v>
      </c>
      <c r="CT298">
        <v>0.215591163</v>
      </c>
      <c r="CU298">
        <v>6.7640000000000006E-2</v>
      </c>
      <c r="CV298" s="2">
        <v>0.18</v>
      </c>
      <c r="CW298">
        <v>0.33656486400000002</v>
      </c>
      <c r="CX298">
        <v>201.454748</v>
      </c>
      <c r="CY298">
        <v>138.09711999999999</v>
      </c>
      <c r="CZ298">
        <v>76.710599999999999</v>
      </c>
      <c r="DA298" s="2">
        <v>3.35</v>
      </c>
      <c r="DB298">
        <v>27.258257199999999</v>
      </c>
      <c r="DC298">
        <v>2.2567599999999999</v>
      </c>
      <c r="DD298">
        <v>6.9137000000000004</v>
      </c>
      <c r="DE298">
        <v>9.6799999999999994E-3</v>
      </c>
      <c r="DF298">
        <v>1.6800000000000001E-3</v>
      </c>
      <c r="DG298">
        <v>9.3651740000000004E-3</v>
      </c>
      <c r="DH298">
        <v>0.33723387599999999</v>
      </c>
      <c r="DI298">
        <v>3.4400400000000002</v>
      </c>
      <c r="DJ298">
        <v>0</v>
      </c>
      <c r="DK298">
        <v>0.51653814799999997</v>
      </c>
      <c r="DL298">
        <v>11.9398932</v>
      </c>
      <c r="DM298">
        <v>0.42917184400000002</v>
      </c>
      <c r="DN298">
        <v>0.48282509499999998</v>
      </c>
      <c r="DO298">
        <v>0</v>
      </c>
      <c r="DP298">
        <v>0.26601999999999998</v>
      </c>
      <c r="DQ298">
        <v>0.149954004</v>
      </c>
      <c r="DR298">
        <v>126.13364</v>
      </c>
      <c r="DS298">
        <v>5102.69812</v>
      </c>
    </row>
    <row r="299" spans="83:123">
      <c r="CE299">
        <v>2059</v>
      </c>
      <c r="CF299" s="3">
        <v>11.212707109090909</v>
      </c>
      <c r="CG299">
        <v>0.61019293799999996</v>
      </c>
      <c r="CH299">
        <v>332.10598659999999</v>
      </c>
      <c r="CI299">
        <v>7.8003122830000002</v>
      </c>
      <c r="CJ299">
        <v>23.40218935</v>
      </c>
      <c r="CK299">
        <v>23402.189350000001</v>
      </c>
      <c r="CL299">
        <v>661.52421200000003</v>
      </c>
      <c r="CM299">
        <v>181.361557</v>
      </c>
      <c r="CN299">
        <v>32.80404746</v>
      </c>
      <c r="CO299">
        <v>5.6160273089999997</v>
      </c>
      <c r="CP299">
        <v>24.367141369999999</v>
      </c>
      <c r="CQ299">
        <v>61.971653140000001</v>
      </c>
      <c r="CR299">
        <v>7.7738584800000003</v>
      </c>
      <c r="CS299">
        <v>1.12279</v>
      </c>
      <c r="CT299">
        <v>0.218084957</v>
      </c>
      <c r="CU299">
        <v>6.2570000000000001E-2</v>
      </c>
      <c r="CV299" s="2">
        <v>0.16700000000000001</v>
      </c>
      <c r="CW299">
        <v>0.33387558699999997</v>
      </c>
      <c r="CX299">
        <v>202.84218899999999</v>
      </c>
      <c r="CY299">
        <v>138.39191</v>
      </c>
      <c r="CZ299">
        <v>77.281049999999993</v>
      </c>
      <c r="DA299" s="2">
        <v>3.33</v>
      </c>
      <c r="DB299">
        <v>27.5511056</v>
      </c>
      <c r="DC299">
        <v>2.2271299999999998</v>
      </c>
      <c r="DD299">
        <v>6.5766499999999999</v>
      </c>
      <c r="DE299">
        <v>7.2899999999999996E-3</v>
      </c>
      <c r="DF299">
        <v>1.34E-3</v>
      </c>
      <c r="DG299">
        <v>7.8192490000000003E-3</v>
      </c>
      <c r="DH299">
        <v>0.32316781300000003</v>
      </c>
      <c r="DI299">
        <v>3.1884700000000001</v>
      </c>
      <c r="DJ299">
        <v>0</v>
      </c>
      <c r="DK299">
        <v>0.34569130399999998</v>
      </c>
      <c r="DL299">
        <v>11.162076600000001</v>
      </c>
      <c r="DM299">
        <v>0.356474087</v>
      </c>
      <c r="DN299">
        <v>0.45632708799999999</v>
      </c>
      <c r="DO299">
        <v>0</v>
      </c>
      <c r="DP299">
        <v>0.25480999999999998</v>
      </c>
      <c r="DQ299">
        <v>0.145651003</v>
      </c>
      <c r="DR299">
        <v>125.63782</v>
      </c>
      <c r="DS299">
        <v>5083.2194600000003</v>
      </c>
    </row>
    <row r="300" spans="83:123">
      <c r="CE300">
        <v>2060</v>
      </c>
      <c r="CF300" s="3">
        <v>11.181292363636363</v>
      </c>
      <c r="CG300">
        <v>0.59062451199999999</v>
      </c>
      <c r="CH300">
        <v>329.32143639999998</v>
      </c>
      <c r="CI300">
        <v>7.7768662859999997</v>
      </c>
      <c r="CJ300">
        <v>23.0367611</v>
      </c>
      <c r="CK300">
        <v>23036.7611</v>
      </c>
      <c r="CL300">
        <v>653.77476160000003</v>
      </c>
      <c r="CM300">
        <v>179.60695390000001</v>
      </c>
      <c r="CN300">
        <v>32.498926779999998</v>
      </c>
      <c r="CO300">
        <v>5.5364103770000002</v>
      </c>
      <c r="CP300">
        <v>24.08939341</v>
      </c>
      <c r="CQ300">
        <v>61.900282859999997</v>
      </c>
      <c r="CR300">
        <v>7.5863301999999999</v>
      </c>
      <c r="CS300">
        <v>1.0956999999999999</v>
      </c>
      <c r="CT300">
        <v>0.220484712</v>
      </c>
      <c r="CU300">
        <v>5.7500000000000002E-2</v>
      </c>
      <c r="CV300" s="2">
        <v>0.153</v>
      </c>
      <c r="CW300">
        <v>0.33118630999999998</v>
      </c>
      <c r="CX300">
        <v>204.22962999999999</v>
      </c>
      <c r="CY300">
        <v>138.6867</v>
      </c>
      <c r="CZ300">
        <v>77.851500000000001</v>
      </c>
      <c r="DA300" s="2">
        <v>3.31</v>
      </c>
      <c r="DB300">
        <v>27.843954</v>
      </c>
      <c r="DC300">
        <v>2.1974999999999998</v>
      </c>
      <c r="DD300">
        <v>6.2396000000000003</v>
      </c>
      <c r="DE300">
        <v>4.8999999999999998E-3</v>
      </c>
      <c r="DF300">
        <v>1E-3</v>
      </c>
      <c r="DG300">
        <v>6.2733229999999999E-3</v>
      </c>
      <c r="DH300">
        <v>0.30910175000000001</v>
      </c>
      <c r="DI300">
        <v>2.9369000000000001</v>
      </c>
      <c r="DJ300">
        <v>0</v>
      </c>
      <c r="DK300">
        <v>0.17484446000000001</v>
      </c>
      <c r="DL300">
        <v>10.384259999999999</v>
      </c>
      <c r="DM300">
        <v>0.28377633000000002</v>
      </c>
      <c r="DN300">
        <v>0.43119008800000003</v>
      </c>
      <c r="DO300">
        <v>0</v>
      </c>
      <c r="DP300">
        <v>0.24360000000000001</v>
      </c>
      <c r="DQ300">
        <v>0.14145100199999999</v>
      </c>
      <c r="DR300">
        <v>125.142</v>
      </c>
      <c r="DS300">
        <v>5063.7407999999996</v>
      </c>
    </row>
    <row r="301" spans="83:123">
      <c r="CE301">
        <v>2061</v>
      </c>
      <c r="CF301" s="3">
        <v>11.067449945454545</v>
      </c>
      <c r="CG301">
        <v>0.54523171400000003</v>
      </c>
      <c r="CH301">
        <v>328.0531967</v>
      </c>
      <c r="CI301">
        <v>7.7340407940000002</v>
      </c>
      <c r="CJ301">
        <v>22.832079749999998</v>
      </c>
      <c r="CK301">
        <v>22832.079750000001</v>
      </c>
      <c r="CL301">
        <v>646.15825970000003</v>
      </c>
      <c r="CM301">
        <v>177.88246720000001</v>
      </c>
      <c r="CN301">
        <v>32.17861877</v>
      </c>
      <c r="CO301">
        <v>5.4499053420000001</v>
      </c>
      <c r="CP301">
        <v>23.793309969999999</v>
      </c>
      <c r="CQ301">
        <v>61.710864090000001</v>
      </c>
      <c r="CR301">
        <v>7.4556114000000004</v>
      </c>
      <c r="CS301">
        <v>1.0768200000000001</v>
      </c>
      <c r="CT301">
        <v>0.22378825599999999</v>
      </c>
      <c r="CU301">
        <v>5.466E-2</v>
      </c>
      <c r="CV301" s="2">
        <v>0.14599999999999999</v>
      </c>
      <c r="CW301">
        <v>0.328902266</v>
      </c>
      <c r="CX301">
        <v>204.981368</v>
      </c>
      <c r="CY301">
        <v>138.96619999999999</v>
      </c>
      <c r="CZ301">
        <v>78.273079999999993</v>
      </c>
      <c r="DA301" s="2">
        <v>3.28</v>
      </c>
      <c r="DB301">
        <v>28.052783099999999</v>
      </c>
      <c r="DC301">
        <v>2.1553399999999998</v>
      </c>
      <c r="DD301">
        <v>6.0207600000000001</v>
      </c>
      <c r="DE301">
        <v>4.4900000000000001E-3</v>
      </c>
      <c r="DF301">
        <v>9.2000000000000003E-4</v>
      </c>
      <c r="DG301">
        <v>5.825228E-3</v>
      </c>
      <c r="DH301">
        <v>0.29943133100000002</v>
      </c>
      <c r="DI301">
        <v>2.80139</v>
      </c>
      <c r="DJ301">
        <v>0</v>
      </c>
      <c r="DK301">
        <v>0.15898532900000001</v>
      </c>
      <c r="DL301">
        <v>9.9395583300000006</v>
      </c>
      <c r="DM301">
        <v>0.26336176700000002</v>
      </c>
      <c r="DN301">
        <v>0.40735308599999998</v>
      </c>
      <c r="DO301">
        <v>0</v>
      </c>
      <c r="DP301">
        <v>0.23591999999999999</v>
      </c>
      <c r="DQ301">
        <v>0.137354003</v>
      </c>
      <c r="DR301">
        <v>124.79644999999999</v>
      </c>
      <c r="DS301">
        <v>5050.1629800000001</v>
      </c>
    </row>
    <row r="302" spans="83:123">
      <c r="CE302">
        <v>2062</v>
      </c>
      <c r="CF302" s="3">
        <v>10.953607527272727</v>
      </c>
      <c r="CG302">
        <v>0.49983891699999999</v>
      </c>
      <c r="CH302">
        <v>326.78495700000002</v>
      </c>
      <c r="CI302">
        <v>7.6912153019999998</v>
      </c>
      <c r="CJ302">
        <v>22.627398400000001</v>
      </c>
      <c r="CK302">
        <v>22627.398399999998</v>
      </c>
      <c r="CL302">
        <v>638.54175780000003</v>
      </c>
      <c r="CM302">
        <v>176.15798050000001</v>
      </c>
      <c r="CN302">
        <v>31.858310769999999</v>
      </c>
      <c r="CO302">
        <v>5.363400306</v>
      </c>
      <c r="CP302">
        <v>23.497226520000002</v>
      </c>
      <c r="CQ302">
        <v>61.521445309999997</v>
      </c>
      <c r="CR302">
        <v>7.3248926000000001</v>
      </c>
      <c r="CS302">
        <v>1.0579400000000001</v>
      </c>
      <c r="CT302">
        <v>0.22701914200000001</v>
      </c>
      <c r="CU302">
        <v>5.1819999999999998E-2</v>
      </c>
      <c r="CV302" s="2">
        <v>0.13800000000000001</v>
      </c>
      <c r="CW302">
        <v>0.32661822200000001</v>
      </c>
      <c r="CX302">
        <v>205.73310599999999</v>
      </c>
      <c r="CY302">
        <v>139.2457</v>
      </c>
      <c r="CZ302">
        <v>78.694659999999999</v>
      </c>
      <c r="DA302" s="2">
        <v>3.26</v>
      </c>
      <c r="DB302">
        <v>28.261612199999998</v>
      </c>
      <c r="DC302">
        <v>2.1131799999999998</v>
      </c>
      <c r="DD302">
        <v>5.80192</v>
      </c>
      <c r="DE302">
        <v>4.0800000000000003E-3</v>
      </c>
      <c r="DF302">
        <v>8.4000000000000003E-4</v>
      </c>
      <c r="DG302">
        <v>5.3771340000000004E-3</v>
      </c>
      <c r="DH302">
        <v>0.28976091199999998</v>
      </c>
      <c r="DI302">
        <v>2.66588</v>
      </c>
      <c r="DJ302">
        <v>0</v>
      </c>
      <c r="DK302">
        <v>0.14312619700000001</v>
      </c>
      <c r="DL302">
        <v>9.4948566599999999</v>
      </c>
      <c r="DM302">
        <v>0.242947203</v>
      </c>
      <c r="DN302">
        <v>0.384758078</v>
      </c>
      <c r="DO302">
        <v>0</v>
      </c>
      <c r="DP302">
        <v>0.22824</v>
      </c>
      <c r="DQ302">
        <v>0.133356002</v>
      </c>
      <c r="DR302">
        <v>124.4509</v>
      </c>
      <c r="DS302">
        <v>5036.5851599999996</v>
      </c>
    </row>
    <row r="303" spans="83:123">
      <c r="CE303">
        <v>2063</v>
      </c>
      <c r="CF303" s="3">
        <v>10.839765109090909</v>
      </c>
      <c r="CG303">
        <v>0.45444611899999998</v>
      </c>
      <c r="CH303">
        <v>325.5167174</v>
      </c>
      <c r="CI303">
        <v>7.6483898100000003</v>
      </c>
      <c r="CJ303">
        <v>22.422717049999999</v>
      </c>
      <c r="CK303">
        <v>22422.717049999999</v>
      </c>
      <c r="CL303">
        <v>630.92525590000002</v>
      </c>
      <c r="CM303">
        <v>174.43349370000001</v>
      </c>
      <c r="CN303">
        <v>31.538002769999999</v>
      </c>
      <c r="CO303">
        <v>5.2768952709999999</v>
      </c>
      <c r="CP303">
        <v>23.201143080000001</v>
      </c>
      <c r="CQ303">
        <v>61.33202653</v>
      </c>
      <c r="CR303">
        <v>7.1941737999999997</v>
      </c>
      <c r="CS303">
        <v>1.0390600000000001</v>
      </c>
      <c r="CT303">
        <v>0.230183742</v>
      </c>
      <c r="CU303">
        <v>4.8980000000000003E-2</v>
      </c>
      <c r="CV303" s="2">
        <v>0.13</v>
      </c>
      <c r="CW303">
        <v>0.32433417799999997</v>
      </c>
      <c r="CX303">
        <v>206.48484400000001</v>
      </c>
      <c r="CY303">
        <v>139.52520000000001</v>
      </c>
      <c r="CZ303">
        <v>79.116240000000005</v>
      </c>
      <c r="DA303" s="2">
        <v>3.23</v>
      </c>
      <c r="DB303">
        <v>28.470441300000001</v>
      </c>
      <c r="DC303">
        <v>2.0710199999999999</v>
      </c>
      <c r="DD303">
        <v>5.5830799999999998</v>
      </c>
      <c r="DE303">
        <v>3.6700000000000001E-3</v>
      </c>
      <c r="DF303">
        <v>7.6000000000000004E-4</v>
      </c>
      <c r="DG303">
        <v>4.9290389999999996E-3</v>
      </c>
      <c r="DH303">
        <v>0.280090493</v>
      </c>
      <c r="DI303">
        <v>2.53037</v>
      </c>
      <c r="DJ303">
        <v>0</v>
      </c>
      <c r="DK303">
        <v>0.12726706600000001</v>
      </c>
      <c r="DL303">
        <v>9.0501549899999993</v>
      </c>
      <c r="DM303">
        <v>0.22253264</v>
      </c>
      <c r="DN303">
        <v>0.36334507399999999</v>
      </c>
      <c r="DO303">
        <v>0</v>
      </c>
      <c r="DP303">
        <v>0.22056000000000001</v>
      </c>
      <c r="DQ303">
        <v>0.12945900199999999</v>
      </c>
      <c r="DR303">
        <v>124.10535</v>
      </c>
      <c r="DS303">
        <v>5023.0073400000001</v>
      </c>
    </row>
    <row r="304" spans="83:123">
      <c r="CE304">
        <v>2064</v>
      </c>
      <c r="CF304" s="3">
        <v>10.725922690909091</v>
      </c>
      <c r="CG304">
        <v>0.40905332100000003</v>
      </c>
      <c r="CH304">
        <v>324.24847770000002</v>
      </c>
      <c r="CI304">
        <v>7.6055643179999999</v>
      </c>
      <c r="CJ304">
        <v>22.218035700000001</v>
      </c>
      <c r="CK304">
        <v>22218.0357</v>
      </c>
      <c r="CL304">
        <v>623.30875400000002</v>
      </c>
      <c r="CM304">
        <v>172.70900700000001</v>
      </c>
      <c r="CN304">
        <v>31.217694760000001</v>
      </c>
      <c r="CO304">
        <v>5.1903902349999997</v>
      </c>
      <c r="CP304">
        <v>22.90505963</v>
      </c>
      <c r="CQ304">
        <v>61.142607750000003</v>
      </c>
      <c r="CR304">
        <v>7.0634550000000003</v>
      </c>
      <c r="CS304">
        <v>1.0201800000000001</v>
      </c>
      <c r="CT304">
        <v>0.233283818</v>
      </c>
      <c r="CU304">
        <v>4.614E-2</v>
      </c>
      <c r="CV304" s="2">
        <v>0.123</v>
      </c>
      <c r="CW304">
        <v>0.32205013399999999</v>
      </c>
      <c r="CX304">
        <v>207.236582</v>
      </c>
      <c r="CY304">
        <v>139.8047</v>
      </c>
      <c r="CZ304">
        <v>79.537819999999996</v>
      </c>
      <c r="DA304" s="2">
        <v>3.2</v>
      </c>
      <c r="DB304">
        <v>28.6792704</v>
      </c>
      <c r="DC304">
        <v>2.0288599999999999</v>
      </c>
      <c r="DD304">
        <v>5.3642399999999997</v>
      </c>
      <c r="DE304">
        <v>3.2599999999999999E-3</v>
      </c>
      <c r="DF304">
        <v>6.8000000000000005E-4</v>
      </c>
      <c r="DG304">
        <v>4.4809450000000001E-3</v>
      </c>
      <c r="DH304">
        <v>0.27042007400000001</v>
      </c>
      <c r="DI304">
        <v>2.39486</v>
      </c>
      <c r="DJ304">
        <v>0</v>
      </c>
      <c r="DK304">
        <v>0.111407935</v>
      </c>
      <c r="DL304">
        <v>8.6054533200000005</v>
      </c>
      <c r="DM304">
        <v>0.20211807600000001</v>
      </c>
      <c r="DN304">
        <v>0.343059065</v>
      </c>
      <c r="DO304">
        <v>0</v>
      </c>
      <c r="DP304">
        <v>0.21288000000000001</v>
      </c>
      <c r="DQ304">
        <v>0.12565800199999999</v>
      </c>
      <c r="DR304">
        <v>123.7598</v>
      </c>
      <c r="DS304">
        <v>5009.4295199999997</v>
      </c>
    </row>
    <row r="305" spans="83:123">
      <c r="CE305">
        <v>2065</v>
      </c>
      <c r="CF305" s="3">
        <v>10.612080272727273</v>
      </c>
      <c r="CG305">
        <v>0.36366052399999999</v>
      </c>
      <c r="CH305">
        <v>322.98023799999999</v>
      </c>
      <c r="CI305">
        <v>7.5627388260000004</v>
      </c>
      <c r="CJ305">
        <v>22.01335435</v>
      </c>
      <c r="CK305">
        <v>22013.354350000001</v>
      </c>
      <c r="CL305">
        <v>615.69225219999998</v>
      </c>
      <c r="CM305">
        <v>170.98452030000001</v>
      </c>
      <c r="CN305">
        <v>30.89738676</v>
      </c>
      <c r="CO305">
        <v>5.1038851989999996</v>
      </c>
      <c r="CP305">
        <v>22.608976179999999</v>
      </c>
      <c r="CQ305">
        <v>60.95318898</v>
      </c>
      <c r="CR305">
        <v>6.9327361999999999</v>
      </c>
      <c r="CS305">
        <v>1.0013000000000001</v>
      </c>
      <c r="CT305">
        <v>0.23632445899999999</v>
      </c>
      <c r="CU305">
        <v>4.3299999999999998E-2</v>
      </c>
      <c r="CV305" s="2">
        <v>0.115</v>
      </c>
      <c r="CW305">
        <v>0.31976609</v>
      </c>
      <c r="CX305">
        <v>207.98831999999999</v>
      </c>
      <c r="CY305">
        <v>140.08420000000001</v>
      </c>
      <c r="CZ305">
        <v>79.959400000000002</v>
      </c>
      <c r="DA305" s="2">
        <v>3.18</v>
      </c>
      <c r="DB305">
        <v>28.888099499999999</v>
      </c>
      <c r="DC305">
        <v>1.9866999999999999</v>
      </c>
      <c r="DD305">
        <v>5.1454000000000004</v>
      </c>
      <c r="DE305">
        <v>2.8500000000000001E-3</v>
      </c>
      <c r="DF305">
        <v>5.9999999999999995E-4</v>
      </c>
      <c r="DG305">
        <v>4.0328500000000001E-3</v>
      </c>
      <c r="DH305">
        <v>0.26074965500000002</v>
      </c>
      <c r="DI305">
        <v>2.25935</v>
      </c>
      <c r="DJ305">
        <v>0</v>
      </c>
      <c r="DK305">
        <v>9.5548804000000001E-2</v>
      </c>
      <c r="DL305">
        <v>8.1607516499999999</v>
      </c>
      <c r="DM305">
        <v>0.18170351300000001</v>
      </c>
      <c r="DN305">
        <v>0.32384606500000002</v>
      </c>
      <c r="DO305">
        <v>0</v>
      </c>
      <c r="DP305">
        <v>0.20519999999999999</v>
      </c>
      <c r="DQ305">
        <v>0.12195400300000001</v>
      </c>
      <c r="DR305">
        <v>123.41425</v>
      </c>
      <c r="DS305">
        <v>4995.8517000000002</v>
      </c>
    </row>
    <row r="306" spans="83:123">
      <c r="CE306">
        <v>2066</v>
      </c>
      <c r="CF306" s="3">
        <v>10.498237854545454</v>
      </c>
      <c r="CG306">
        <v>0.31826772599999997</v>
      </c>
      <c r="CH306">
        <v>321.71199840000003</v>
      </c>
      <c r="CI306">
        <v>7.5199133339999999</v>
      </c>
      <c r="CJ306">
        <v>21.808672999999999</v>
      </c>
      <c r="CK306">
        <v>21808.672999999999</v>
      </c>
      <c r="CL306">
        <v>608.07575029999998</v>
      </c>
      <c r="CM306">
        <v>169.26003360000001</v>
      </c>
      <c r="CN306">
        <v>30.577078759999999</v>
      </c>
      <c r="CO306">
        <v>5.0173801640000004</v>
      </c>
      <c r="CP306">
        <v>22.312892739999999</v>
      </c>
      <c r="CQ306">
        <v>60.763770200000003</v>
      </c>
      <c r="CR306">
        <v>6.8020174000000004</v>
      </c>
      <c r="CS306">
        <v>0.98241999999999996</v>
      </c>
      <c r="CT306">
        <v>0.239309839</v>
      </c>
      <c r="CU306">
        <v>4.0460000000000003E-2</v>
      </c>
      <c r="CV306" s="2">
        <v>0.108</v>
      </c>
      <c r="CW306">
        <v>0.31748204600000002</v>
      </c>
      <c r="CX306">
        <v>208.740058</v>
      </c>
      <c r="CY306">
        <v>140.36369999999999</v>
      </c>
      <c r="CZ306">
        <v>80.380979999999994</v>
      </c>
      <c r="DA306" s="2">
        <v>3.15</v>
      </c>
      <c r="DB306">
        <v>29.096928599999998</v>
      </c>
      <c r="DC306">
        <v>1.9445399999999999</v>
      </c>
      <c r="DD306">
        <v>4.9265600000000003</v>
      </c>
      <c r="DE306">
        <v>2.4399999999999999E-3</v>
      </c>
      <c r="DF306">
        <v>5.1999999999999995E-4</v>
      </c>
      <c r="DG306">
        <v>3.5847560000000001E-3</v>
      </c>
      <c r="DH306">
        <v>0.25107923599999998</v>
      </c>
      <c r="DI306">
        <v>2.12384</v>
      </c>
      <c r="DJ306">
        <v>0</v>
      </c>
      <c r="DK306">
        <v>7.9689672000000003E-2</v>
      </c>
      <c r="DL306">
        <v>7.7160499800000002</v>
      </c>
      <c r="DM306">
        <v>0.16128894999999999</v>
      </c>
      <c r="DN306">
        <v>0.305654064</v>
      </c>
      <c r="DO306">
        <v>0</v>
      </c>
      <c r="DP306">
        <v>0.19752</v>
      </c>
      <c r="DQ306">
        <v>0.118344003</v>
      </c>
      <c r="DR306">
        <v>123.06870000000001</v>
      </c>
      <c r="DS306">
        <v>4982.2738799999997</v>
      </c>
    </row>
    <row r="307" spans="83:123">
      <c r="CE307">
        <v>2067</v>
      </c>
      <c r="CF307" s="3">
        <v>10.384395436363636</v>
      </c>
      <c r="CG307">
        <v>0.27287492800000002</v>
      </c>
      <c r="CH307">
        <v>320.44375869999999</v>
      </c>
      <c r="CI307">
        <v>7.4770878420000004</v>
      </c>
      <c r="CJ307">
        <v>21.60399164</v>
      </c>
      <c r="CK307">
        <v>21603.99164</v>
      </c>
      <c r="CL307">
        <v>600.45924839999998</v>
      </c>
      <c r="CM307">
        <v>167.53554679999999</v>
      </c>
      <c r="CN307">
        <v>30.256770750000001</v>
      </c>
      <c r="CO307">
        <v>4.9308751280000003</v>
      </c>
      <c r="CP307">
        <v>22.016809290000001</v>
      </c>
      <c r="CQ307">
        <v>60.574351419999999</v>
      </c>
      <c r="CR307">
        <v>6.6712986000000001</v>
      </c>
      <c r="CS307">
        <v>0.96353999999999995</v>
      </c>
      <c r="CT307">
        <v>0.242241337</v>
      </c>
      <c r="CU307">
        <v>3.7620000000000001E-2</v>
      </c>
      <c r="CV307" s="2">
        <v>0.1</v>
      </c>
      <c r="CW307">
        <v>0.31519800199999998</v>
      </c>
      <c r="CX307">
        <v>209.49179599999999</v>
      </c>
      <c r="CY307">
        <v>140.64320000000001</v>
      </c>
      <c r="CZ307">
        <v>80.80256</v>
      </c>
      <c r="DA307" s="2">
        <v>3.12</v>
      </c>
      <c r="DB307">
        <v>29.305757700000001</v>
      </c>
      <c r="DC307">
        <v>1.90238</v>
      </c>
      <c r="DD307">
        <v>4.7077200000000001</v>
      </c>
      <c r="DE307">
        <v>2.0300000000000001E-3</v>
      </c>
      <c r="DF307">
        <v>4.4000000000000002E-4</v>
      </c>
      <c r="DG307">
        <v>3.1366609999999998E-3</v>
      </c>
      <c r="DH307">
        <v>0.241408817</v>
      </c>
      <c r="DI307">
        <v>1.9883299999999999</v>
      </c>
      <c r="DJ307">
        <v>0</v>
      </c>
      <c r="DK307">
        <v>6.3830541000000005E-2</v>
      </c>
      <c r="DL307">
        <v>7.2713483099999996</v>
      </c>
      <c r="DM307">
        <v>0.14087438599999999</v>
      </c>
      <c r="DN307">
        <v>0.288436058</v>
      </c>
      <c r="DO307">
        <v>0</v>
      </c>
      <c r="DP307">
        <v>0.18984000000000001</v>
      </c>
      <c r="DQ307">
        <v>0.114827001</v>
      </c>
      <c r="DR307">
        <v>122.72315</v>
      </c>
      <c r="DS307">
        <v>4968.6960600000002</v>
      </c>
    </row>
    <row r="308" spans="83:123">
      <c r="CE308">
        <v>2068</v>
      </c>
      <c r="CF308" s="3">
        <v>10.270553018181817</v>
      </c>
      <c r="CG308">
        <v>0.22748213</v>
      </c>
      <c r="CH308">
        <v>319.17551900000001</v>
      </c>
      <c r="CI308">
        <v>7.43426235</v>
      </c>
      <c r="CJ308">
        <v>21.399310289999999</v>
      </c>
      <c r="CK308">
        <v>21399.310290000001</v>
      </c>
      <c r="CL308">
        <v>592.84274649999998</v>
      </c>
      <c r="CM308">
        <v>165.81106009999999</v>
      </c>
      <c r="CN308">
        <v>29.93646275</v>
      </c>
      <c r="CO308">
        <v>4.8443700920000001</v>
      </c>
      <c r="CP308">
        <v>21.72072584</v>
      </c>
      <c r="CQ308">
        <v>60.384932650000003</v>
      </c>
      <c r="CR308">
        <v>6.5405797999999997</v>
      </c>
      <c r="CS308">
        <v>0.94466000000000006</v>
      </c>
      <c r="CT308">
        <v>0.24512098199999999</v>
      </c>
      <c r="CU308">
        <v>3.4779999999999998E-2</v>
      </c>
      <c r="CV308" s="2">
        <v>9.2600000000000002E-2</v>
      </c>
      <c r="CW308">
        <v>0.31291395799999999</v>
      </c>
      <c r="CX308">
        <v>210.24353400000001</v>
      </c>
      <c r="CY308">
        <v>140.92269999999999</v>
      </c>
      <c r="CZ308">
        <v>81.224140000000006</v>
      </c>
      <c r="DA308" s="2">
        <v>3.1</v>
      </c>
      <c r="DB308">
        <v>29.5145868</v>
      </c>
      <c r="DC308">
        <v>1.86022</v>
      </c>
      <c r="DD308">
        <v>4.48888</v>
      </c>
      <c r="DE308">
        <v>1.6199999999999999E-3</v>
      </c>
      <c r="DF308">
        <v>3.6000000000000002E-4</v>
      </c>
      <c r="DG308">
        <v>2.6885670000000002E-3</v>
      </c>
      <c r="DH308">
        <v>0.23173839800000001</v>
      </c>
      <c r="DI308">
        <v>1.8528199999999999</v>
      </c>
      <c r="DJ308">
        <v>0</v>
      </c>
      <c r="DK308">
        <v>4.7971409999999999E-2</v>
      </c>
      <c r="DL308">
        <v>6.8266466399999999</v>
      </c>
      <c r="DM308">
        <v>0.12045982299999999</v>
      </c>
      <c r="DN308">
        <v>0.27214205800000002</v>
      </c>
      <c r="DO308">
        <v>0</v>
      </c>
      <c r="DP308">
        <v>0.18215999999999999</v>
      </c>
      <c r="DQ308">
        <v>0.111400002</v>
      </c>
      <c r="DR308">
        <v>122.3776</v>
      </c>
      <c r="DS308">
        <v>4955.1182399999998</v>
      </c>
    </row>
    <row r="309" spans="83:123">
      <c r="CE309">
        <v>2069</v>
      </c>
      <c r="CF309" s="3">
        <v>10.156710599999998</v>
      </c>
      <c r="CG309">
        <v>0.18208933299999999</v>
      </c>
      <c r="CH309">
        <v>317.90727930000003</v>
      </c>
      <c r="CI309">
        <v>7.3914368570000004</v>
      </c>
      <c r="CJ309">
        <v>21.194628940000001</v>
      </c>
      <c r="CK309">
        <v>21194.628939999999</v>
      </c>
      <c r="CL309">
        <v>585.22624459999997</v>
      </c>
      <c r="CM309">
        <v>164.08657339999999</v>
      </c>
      <c r="CN309">
        <v>29.61615475</v>
      </c>
      <c r="CO309">
        <v>4.7578650570000001</v>
      </c>
      <c r="CP309">
        <v>21.4246424</v>
      </c>
      <c r="CQ309">
        <v>60.195513869999999</v>
      </c>
      <c r="CR309">
        <v>6.4098610000000003</v>
      </c>
      <c r="CS309">
        <v>0.92578000000000005</v>
      </c>
      <c r="CT309">
        <v>0.24795436100000001</v>
      </c>
      <c r="CU309">
        <v>3.1940000000000003E-2</v>
      </c>
      <c r="CV309" s="2">
        <v>8.5099999999999995E-2</v>
      </c>
      <c r="CW309">
        <v>0.31062991400000001</v>
      </c>
      <c r="CX309">
        <v>210.995272</v>
      </c>
      <c r="CY309">
        <v>141.2022</v>
      </c>
      <c r="CZ309">
        <v>81.645719999999997</v>
      </c>
      <c r="DA309" s="2">
        <v>3.07</v>
      </c>
      <c r="DB309">
        <v>29.723415899999999</v>
      </c>
      <c r="DC309">
        <v>1.81806</v>
      </c>
      <c r="DD309">
        <v>4.2700399999999998</v>
      </c>
      <c r="DE309">
        <v>1.2099999999999999E-3</v>
      </c>
      <c r="DF309">
        <v>2.7999999999999998E-4</v>
      </c>
      <c r="DG309">
        <v>2.2404719999999999E-3</v>
      </c>
      <c r="DH309">
        <v>0.222067979</v>
      </c>
      <c r="DI309">
        <v>1.7173099999999999</v>
      </c>
      <c r="DJ309">
        <v>0</v>
      </c>
      <c r="DK309">
        <v>3.2112278000000001E-2</v>
      </c>
      <c r="DL309">
        <v>6.3819449700000002</v>
      </c>
      <c r="DM309">
        <v>0.100045259</v>
      </c>
      <c r="DN309">
        <v>0.25672705000000001</v>
      </c>
      <c r="DO309">
        <v>0</v>
      </c>
      <c r="DP309">
        <v>0.17448</v>
      </c>
      <c r="DQ309">
        <v>0.10806300200000001</v>
      </c>
      <c r="DR309">
        <v>122.03205</v>
      </c>
      <c r="DS309">
        <v>4941.5404200000003</v>
      </c>
    </row>
    <row r="310" spans="83:123">
      <c r="CE310">
        <v>2070</v>
      </c>
      <c r="CF310" s="3">
        <v>10.04286818181818</v>
      </c>
      <c r="CG310">
        <v>0.13669653500000001</v>
      </c>
      <c r="CH310">
        <v>316.63903970000001</v>
      </c>
      <c r="CI310">
        <v>7.348611365</v>
      </c>
      <c r="CJ310">
        <v>20.98994759</v>
      </c>
      <c r="CK310">
        <v>20989.94759</v>
      </c>
      <c r="CL310">
        <v>577.60974269999997</v>
      </c>
      <c r="CM310">
        <v>162.36208669999999</v>
      </c>
      <c r="CN310">
        <v>29.295846749999999</v>
      </c>
      <c r="CO310">
        <v>4.6713600209999999</v>
      </c>
      <c r="CP310">
        <v>21.128558949999999</v>
      </c>
      <c r="CQ310">
        <v>60.006095090000002</v>
      </c>
      <c r="CR310">
        <v>6.2791421999999999</v>
      </c>
      <c r="CS310">
        <v>0.90690000000000004</v>
      </c>
      <c r="CT310">
        <v>0.25074090999999998</v>
      </c>
      <c r="CU310">
        <v>2.9100000000000001E-2</v>
      </c>
      <c r="CV310" s="2">
        <v>7.7499999999999999E-2</v>
      </c>
      <c r="CW310">
        <v>0.30834587000000002</v>
      </c>
      <c r="CX310">
        <v>211.74700999999999</v>
      </c>
      <c r="CY310">
        <v>141.48169999999999</v>
      </c>
      <c r="CZ310">
        <v>82.067300000000003</v>
      </c>
      <c r="DA310" s="2">
        <v>3.04</v>
      </c>
      <c r="DB310">
        <v>29.932245000000002</v>
      </c>
      <c r="DC310">
        <v>1.7759</v>
      </c>
      <c r="DD310">
        <v>4.0511999999999997</v>
      </c>
      <c r="DE310">
        <v>8.0000000000000004E-4</v>
      </c>
      <c r="DF310">
        <v>2.0000000000000001E-4</v>
      </c>
      <c r="DG310">
        <v>1.7923780000000001E-3</v>
      </c>
      <c r="DH310">
        <v>0.21239756000000001</v>
      </c>
      <c r="DI310">
        <v>1.5818000000000001</v>
      </c>
      <c r="DJ310">
        <v>0</v>
      </c>
      <c r="DK310">
        <v>1.6253146999999999E-2</v>
      </c>
      <c r="DL310">
        <v>5.9372432999999996</v>
      </c>
      <c r="DM310">
        <v>7.9630696000000001E-2</v>
      </c>
      <c r="DN310">
        <v>0.242146047</v>
      </c>
      <c r="DO310">
        <v>0</v>
      </c>
      <c r="DP310">
        <v>0.1668</v>
      </c>
      <c r="DQ310">
        <v>0.104815003</v>
      </c>
      <c r="DR310">
        <v>121.6865</v>
      </c>
      <c r="DS310">
        <v>4927.9625999999998</v>
      </c>
    </row>
    <row r="311" spans="83:123">
      <c r="CE311">
        <v>2071</v>
      </c>
      <c r="CF311" s="3">
        <v>9.8465425636363619</v>
      </c>
      <c r="CG311">
        <v>8.1003746000000001E-2</v>
      </c>
      <c r="CH311">
        <v>315.26586409999999</v>
      </c>
      <c r="CI311">
        <v>7.2733105819999997</v>
      </c>
      <c r="CJ311">
        <v>20.819246039999999</v>
      </c>
      <c r="CK311">
        <v>20819.246040000002</v>
      </c>
      <c r="CL311">
        <v>569.91061219999995</v>
      </c>
      <c r="CM311">
        <v>160.78223460000001</v>
      </c>
      <c r="CN311">
        <v>29.10923116</v>
      </c>
      <c r="CO311">
        <v>4.5832321</v>
      </c>
      <c r="CP311">
        <v>20.828373160000002</v>
      </c>
      <c r="CQ311">
        <v>59.762560370000003</v>
      </c>
      <c r="CR311">
        <v>6.0402344000000001</v>
      </c>
      <c r="CS311">
        <v>0.87239999999999995</v>
      </c>
      <c r="CT311">
        <v>0.25047715700000001</v>
      </c>
      <c r="CU311">
        <v>2.7619999999999999E-2</v>
      </c>
      <c r="CV311" s="2">
        <v>7.3599999999999999E-2</v>
      </c>
      <c r="CW311">
        <v>0.30688457400000002</v>
      </c>
      <c r="CX311">
        <v>212.058223</v>
      </c>
      <c r="CY311">
        <v>141.98741999999999</v>
      </c>
      <c r="CZ311">
        <v>82.276089999999996</v>
      </c>
      <c r="DA311" s="2">
        <v>3.02</v>
      </c>
      <c r="DB311">
        <v>30.074337700000001</v>
      </c>
      <c r="DC311">
        <v>1.72584</v>
      </c>
      <c r="DD311">
        <v>3.9091200000000002</v>
      </c>
      <c r="DE311">
        <v>7.2999999999999996E-4</v>
      </c>
      <c r="DF311">
        <v>1.8000000000000001E-4</v>
      </c>
      <c r="DG311">
        <v>1.65795E-3</v>
      </c>
      <c r="DH311">
        <v>0.205751345</v>
      </c>
      <c r="DI311">
        <v>1.5088200000000001</v>
      </c>
      <c r="DJ311">
        <v>0</v>
      </c>
      <c r="DK311">
        <v>1.4775587999999999E-2</v>
      </c>
      <c r="DL311">
        <v>5.6829841300000004</v>
      </c>
      <c r="DM311">
        <v>7.3907750999999994E-2</v>
      </c>
      <c r="DN311">
        <v>0.22835904600000001</v>
      </c>
      <c r="DO311">
        <v>0</v>
      </c>
      <c r="DP311">
        <v>0.16155</v>
      </c>
      <c r="DQ311">
        <v>0.10165300200000001</v>
      </c>
      <c r="DR311">
        <v>121.05504999999999</v>
      </c>
      <c r="DS311">
        <v>4903.1471199999996</v>
      </c>
    </row>
    <row r="312" spans="83:123">
      <c r="CE312">
        <v>2072</v>
      </c>
      <c r="CF312" s="3">
        <v>9.6502169454545434</v>
      </c>
      <c r="CG312">
        <v>2.5310955999999999E-2</v>
      </c>
      <c r="CH312">
        <v>313.8926884</v>
      </c>
      <c r="CI312">
        <v>7.1980097990000003</v>
      </c>
      <c r="CJ312">
        <v>20.648544489999999</v>
      </c>
      <c r="CK312">
        <v>20648.54449</v>
      </c>
      <c r="CL312">
        <v>562.21148170000004</v>
      </c>
      <c r="CM312">
        <v>159.2023825</v>
      </c>
      <c r="CN312">
        <v>28.922615570000001</v>
      </c>
      <c r="CO312">
        <v>4.4951041790000001</v>
      </c>
      <c r="CP312">
        <v>20.528187370000001</v>
      </c>
      <c r="CQ312">
        <v>59.519025640000002</v>
      </c>
      <c r="CR312">
        <v>5.8013266000000003</v>
      </c>
      <c r="CS312">
        <v>0.83789999999999998</v>
      </c>
      <c r="CT312">
        <v>0.250188837</v>
      </c>
      <c r="CU312">
        <v>2.614E-2</v>
      </c>
      <c r="CV312" s="2">
        <v>6.9599999999999995E-2</v>
      </c>
      <c r="CW312">
        <v>0.30542327800000002</v>
      </c>
      <c r="CX312">
        <v>212.36943600000001</v>
      </c>
      <c r="CY312">
        <v>142.49314000000001</v>
      </c>
      <c r="CZ312">
        <v>82.484880000000004</v>
      </c>
      <c r="DA312" s="2">
        <v>3</v>
      </c>
      <c r="DB312">
        <v>30.2164304</v>
      </c>
      <c r="DC312">
        <v>1.67578</v>
      </c>
      <c r="DD312">
        <v>3.7670400000000002</v>
      </c>
      <c r="DE312">
        <v>6.6E-4</v>
      </c>
      <c r="DF312">
        <v>1.6000000000000001E-4</v>
      </c>
      <c r="DG312">
        <v>1.5235209999999999E-3</v>
      </c>
      <c r="DH312">
        <v>0.19910512999999999</v>
      </c>
      <c r="DI312">
        <v>1.43584</v>
      </c>
      <c r="DJ312">
        <v>0</v>
      </c>
      <c r="DK312">
        <v>1.3298028999999999E-2</v>
      </c>
      <c r="DL312">
        <v>5.4287249600000003</v>
      </c>
      <c r="DM312">
        <v>6.8184805000000001E-2</v>
      </c>
      <c r="DN312">
        <v>0.21532504299999999</v>
      </c>
      <c r="DO312">
        <v>0</v>
      </c>
      <c r="DP312">
        <v>0.15629999999999999</v>
      </c>
      <c r="DQ312">
        <v>9.8576101999999999E-2</v>
      </c>
      <c r="DR312">
        <v>120.42359999999999</v>
      </c>
      <c r="DS312">
        <v>4878.3316400000003</v>
      </c>
    </row>
    <row r="313" spans="83:123">
      <c r="CE313">
        <v>2073</v>
      </c>
      <c r="CF313" s="3">
        <v>9.4538913272727267</v>
      </c>
      <c r="CG313">
        <v>-3.0381833E-2</v>
      </c>
      <c r="CH313">
        <v>312.51951279999997</v>
      </c>
      <c r="CI313">
        <v>7.1227090159999999</v>
      </c>
      <c r="CJ313">
        <v>20.477842939999999</v>
      </c>
      <c r="CK313">
        <v>20477.842939999999</v>
      </c>
      <c r="CL313">
        <v>554.51235120000001</v>
      </c>
      <c r="CM313">
        <v>157.62253039999999</v>
      </c>
      <c r="CN313">
        <v>28.735999979999999</v>
      </c>
      <c r="CO313">
        <v>4.4069762580000003</v>
      </c>
      <c r="CP313">
        <v>20.228001580000001</v>
      </c>
      <c r="CQ313">
        <v>59.275490920000003</v>
      </c>
      <c r="CR313">
        <v>5.5624187999999997</v>
      </c>
      <c r="CS313">
        <v>0.8034</v>
      </c>
      <c r="CT313">
        <v>0.24987737400000001</v>
      </c>
      <c r="CU313">
        <v>2.4660000000000001E-2</v>
      </c>
      <c r="CV313" s="2">
        <v>6.5699999999999995E-2</v>
      </c>
      <c r="CW313">
        <v>0.30396198200000002</v>
      </c>
      <c r="CX313">
        <v>212.68064899999999</v>
      </c>
      <c r="CY313">
        <v>142.99886000000001</v>
      </c>
      <c r="CZ313">
        <v>82.693669999999997</v>
      </c>
      <c r="DA313" s="2">
        <v>2.97</v>
      </c>
      <c r="DB313">
        <v>30.358523099999999</v>
      </c>
      <c r="DC313">
        <v>1.6257200000000001</v>
      </c>
      <c r="DD313">
        <v>3.6249600000000002</v>
      </c>
      <c r="DE313">
        <v>5.9000000000000003E-4</v>
      </c>
      <c r="DF313">
        <v>1.3999999999999999E-4</v>
      </c>
      <c r="DG313">
        <v>1.3890930000000001E-3</v>
      </c>
      <c r="DH313">
        <v>0.19245891500000001</v>
      </c>
      <c r="DI313">
        <v>1.36286</v>
      </c>
      <c r="DJ313">
        <v>0</v>
      </c>
      <c r="DK313">
        <v>1.1820471000000001E-2</v>
      </c>
      <c r="DL313">
        <v>5.1744657900000002</v>
      </c>
      <c r="DM313">
        <v>6.2461860000000001E-2</v>
      </c>
      <c r="DN313">
        <v>0.203005043</v>
      </c>
      <c r="DO313">
        <v>0</v>
      </c>
      <c r="DP313">
        <v>0.15104999999999999</v>
      </c>
      <c r="DQ313">
        <v>9.5581801999999993E-2</v>
      </c>
      <c r="DR313">
        <v>119.79215000000001</v>
      </c>
      <c r="DS313">
        <v>4853.5161600000001</v>
      </c>
    </row>
    <row r="314" spans="83:123">
      <c r="CE314">
        <v>2074</v>
      </c>
      <c r="CF314" s="3">
        <v>9.2575657090909083</v>
      </c>
      <c r="CG314">
        <v>-8.6074623000000003E-2</v>
      </c>
      <c r="CH314">
        <v>311.1463372</v>
      </c>
      <c r="CI314">
        <v>7.0474082329999996</v>
      </c>
      <c r="CJ314">
        <v>20.307141390000002</v>
      </c>
      <c r="CK314">
        <v>20307.141390000001</v>
      </c>
      <c r="CL314">
        <v>546.81322069999999</v>
      </c>
      <c r="CM314">
        <v>156.04267830000001</v>
      </c>
      <c r="CN314">
        <v>28.54938439</v>
      </c>
      <c r="CO314">
        <v>4.3188483370000004</v>
      </c>
      <c r="CP314">
        <v>19.92781579</v>
      </c>
      <c r="CQ314">
        <v>59.031956190000002</v>
      </c>
      <c r="CR314">
        <v>5.3235109999999999</v>
      </c>
      <c r="CS314">
        <v>0.76890000000000003</v>
      </c>
      <c r="CT314">
        <v>0.24954436299999999</v>
      </c>
      <c r="CU314">
        <v>2.3179999999999999E-2</v>
      </c>
      <c r="CV314" s="2">
        <v>6.1699999999999998E-2</v>
      </c>
      <c r="CW314">
        <v>0.30250068600000002</v>
      </c>
      <c r="CX314">
        <v>212.991862</v>
      </c>
      <c r="CY314">
        <v>143.50458</v>
      </c>
      <c r="CZ314">
        <v>82.902460000000005</v>
      </c>
      <c r="DA314" s="2">
        <v>2.95</v>
      </c>
      <c r="DB314">
        <v>30.500615799999999</v>
      </c>
      <c r="DC314">
        <v>1.5756600000000001</v>
      </c>
      <c r="DD314">
        <v>3.4828800000000002</v>
      </c>
      <c r="DE314">
        <v>5.1999999999999995E-4</v>
      </c>
      <c r="DF314">
        <v>1.2E-4</v>
      </c>
      <c r="DG314">
        <v>1.2546650000000001E-3</v>
      </c>
      <c r="DH314">
        <v>0.1858127</v>
      </c>
      <c r="DI314">
        <v>1.2898799999999999</v>
      </c>
      <c r="DJ314">
        <v>0</v>
      </c>
      <c r="DK314">
        <v>1.0342911999999999E-2</v>
      </c>
      <c r="DL314">
        <v>4.9202066200000001</v>
      </c>
      <c r="DM314">
        <v>5.6738915000000001E-2</v>
      </c>
      <c r="DN314">
        <v>0.19136304000000001</v>
      </c>
      <c r="DO314">
        <v>0</v>
      </c>
      <c r="DP314">
        <v>0.14580000000000001</v>
      </c>
      <c r="DQ314">
        <v>9.2668401999999997E-2</v>
      </c>
      <c r="DR314">
        <v>119.16070000000001</v>
      </c>
      <c r="DS314">
        <v>4828.7006799999999</v>
      </c>
    </row>
    <row r="315" spans="83:123">
      <c r="CE315">
        <v>2075</v>
      </c>
      <c r="CF315" s="3">
        <v>9.0612400909090898</v>
      </c>
      <c r="CG315">
        <v>-0.14176741200000001</v>
      </c>
      <c r="CH315">
        <v>309.77316159999998</v>
      </c>
      <c r="CI315">
        <v>6.9721074500000002</v>
      </c>
      <c r="CJ315">
        <v>20.136439849999999</v>
      </c>
      <c r="CK315">
        <v>20136.439849999999</v>
      </c>
      <c r="CL315">
        <v>539.11409019999996</v>
      </c>
      <c r="CM315">
        <v>154.46282619999999</v>
      </c>
      <c r="CN315">
        <v>28.362768800000001</v>
      </c>
      <c r="CO315">
        <v>4.2307204159999996</v>
      </c>
      <c r="CP315">
        <v>19.62763</v>
      </c>
      <c r="CQ315">
        <v>58.788421470000003</v>
      </c>
      <c r="CR315">
        <v>5.0846032000000001</v>
      </c>
      <c r="CS315">
        <v>0.73440000000000005</v>
      </c>
      <c r="CT315">
        <v>0.24919112600000001</v>
      </c>
      <c r="CU315">
        <v>2.1700000000000001E-2</v>
      </c>
      <c r="CV315" s="2">
        <v>5.7799999999999997E-2</v>
      </c>
      <c r="CW315">
        <v>0.30103939000000002</v>
      </c>
      <c r="CX315">
        <v>213.30307500000001</v>
      </c>
      <c r="CY315">
        <v>144.0103</v>
      </c>
      <c r="CZ315">
        <v>83.111249999999998</v>
      </c>
      <c r="DA315" s="2">
        <v>2.93</v>
      </c>
      <c r="DB315">
        <v>30.642708500000001</v>
      </c>
      <c r="DC315">
        <v>1.5256000000000001</v>
      </c>
      <c r="DD315">
        <v>3.3408000000000002</v>
      </c>
      <c r="DE315">
        <v>4.4999999999999999E-4</v>
      </c>
      <c r="DF315">
        <v>1E-4</v>
      </c>
      <c r="DG315">
        <v>1.1202359999999999E-3</v>
      </c>
      <c r="DH315">
        <v>0.17916648499999999</v>
      </c>
      <c r="DI315">
        <v>1.2169000000000001</v>
      </c>
      <c r="DJ315">
        <v>0</v>
      </c>
      <c r="DK315">
        <v>8.8653529999999994E-3</v>
      </c>
      <c r="DL315">
        <v>4.66594745</v>
      </c>
      <c r="DM315">
        <v>5.1015970000000001E-2</v>
      </c>
      <c r="DN315">
        <v>0.18036503800000001</v>
      </c>
      <c r="DO315">
        <v>0</v>
      </c>
      <c r="DP315">
        <v>0.14055000000000001</v>
      </c>
      <c r="DQ315">
        <v>8.9834400999999994E-2</v>
      </c>
      <c r="DR315">
        <v>118.52925</v>
      </c>
      <c r="DS315">
        <v>4803.8851999999997</v>
      </c>
    </row>
    <row r="316" spans="83:123">
      <c r="CE316">
        <v>2076</v>
      </c>
      <c r="CF316" s="3">
        <v>8.8649144727272713</v>
      </c>
      <c r="CG316">
        <v>-0.197460202</v>
      </c>
      <c r="CH316">
        <v>308.39998600000001</v>
      </c>
      <c r="CI316">
        <v>6.8968066669999999</v>
      </c>
      <c r="CJ316">
        <v>19.965738300000002</v>
      </c>
      <c r="CK316">
        <v>19965.738300000001</v>
      </c>
      <c r="CL316">
        <v>531.41495970000005</v>
      </c>
      <c r="CM316">
        <v>152.88297410000001</v>
      </c>
      <c r="CN316">
        <v>28.17615322</v>
      </c>
      <c r="CO316">
        <v>4.1425924949999997</v>
      </c>
      <c r="CP316">
        <v>19.327444209999999</v>
      </c>
      <c r="CQ316">
        <v>58.544886740000003</v>
      </c>
      <c r="CR316">
        <v>4.8456954000000003</v>
      </c>
      <c r="CS316">
        <v>0.69989999999999997</v>
      </c>
      <c r="CT316">
        <v>0.248820444</v>
      </c>
      <c r="CU316">
        <v>2.0219999999999998E-2</v>
      </c>
      <c r="CV316" s="2">
        <v>5.3900000000000003E-2</v>
      </c>
      <c r="CW316">
        <v>0.29957809400000002</v>
      </c>
      <c r="CX316">
        <v>213.61428799999999</v>
      </c>
      <c r="CY316">
        <v>144.51602</v>
      </c>
      <c r="CZ316">
        <v>83.320040000000006</v>
      </c>
      <c r="DA316" s="2">
        <v>2.91</v>
      </c>
      <c r="DB316">
        <v>30.7848012</v>
      </c>
      <c r="DC316">
        <v>1.4755400000000001</v>
      </c>
      <c r="DD316">
        <v>3.1987199999999998</v>
      </c>
      <c r="DE316">
        <v>3.8000000000000002E-4</v>
      </c>
      <c r="DF316">
        <v>8.0000000000000007E-5</v>
      </c>
      <c r="DG316">
        <v>9.8580799999999991E-4</v>
      </c>
      <c r="DH316">
        <v>0.17252027</v>
      </c>
      <c r="DI316">
        <v>1.14392</v>
      </c>
      <c r="DJ316">
        <v>0</v>
      </c>
      <c r="DK316">
        <v>7.3877939999999996E-3</v>
      </c>
      <c r="DL316">
        <v>4.4116882799999999</v>
      </c>
      <c r="DM316">
        <v>4.5293024000000001E-2</v>
      </c>
      <c r="DN316">
        <v>0.169976033</v>
      </c>
      <c r="DO316">
        <v>0</v>
      </c>
      <c r="DP316">
        <v>0.1353</v>
      </c>
      <c r="DQ316">
        <v>8.7077901999999999E-2</v>
      </c>
      <c r="DR316">
        <v>117.8978</v>
      </c>
      <c r="DS316">
        <v>4779.0697200000004</v>
      </c>
    </row>
    <row r="317" spans="83:123">
      <c r="CE317">
        <v>2077</v>
      </c>
      <c r="CF317" s="3">
        <v>8.6685888545454528</v>
      </c>
      <c r="CG317">
        <v>-0.25315299099999999</v>
      </c>
      <c r="CH317">
        <v>307.02681039999999</v>
      </c>
      <c r="CI317">
        <v>6.8215058839999996</v>
      </c>
      <c r="CJ317">
        <v>19.795036750000001</v>
      </c>
      <c r="CK317">
        <v>19795.036749999999</v>
      </c>
      <c r="CL317">
        <v>523.71582920000003</v>
      </c>
      <c r="CM317">
        <v>151.303122</v>
      </c>
      <c r="CN317">
        <v>27.989537630000001</v>
      </c>
      <c r="CO317">
        <v>4.0544645739999998</v>
      </c>
      <c r="CP317">
        <v>19.027258419999999</v>
      </c>
      <c r="CQ317">
        <v>58.301352010000002</v>
      </c>
      <c r="CR317">
        <v>4.6067875999999996</v>
      </c>
      <c r="CS317">
        <v>0.66539999999999999</v>
      </c>
      <c r="CT317">
        <v>0.24843328200000001</v>
      </c>
      <c r="CU317">
        <v>1.874E-2</v>
      </c>
      <c r="CV317" s="2">
        <v>4.99E-2</v>
      </c>
      <c r="CW317">
        <v>0.29811679800000002</v>
      </c>
      <c r="CX317">
        <v>213.925501</v>
      </c>
      <c r="CY317">
        <v>145.02173999999999</v>
      </c>
      <c r="CZ317">
        <v>83.528829999999999</v>
      </c>
      <c r="DA317" s="2">
        <v>2.88</v>
      </c>
      <c r="DB317">
        <v>30.9268939</v>
      </c>
      <c r="DC317">
        <v>1.4254800000000001</v>
      </c>
      <c r="DD317">
        <v>3.0566399999999998</v>
      </c>
      <c r="DE317">
        <v>3.1E-4</v>
      </c>
      <c r="DF317">
        <v>6.0000000000000002E-5</v>
      </c>
      <c r="DG317">
        <v>8.5137899999999998E-4</v>
      </c>
      <c r="DH317">
        <v>0.16587405499999999</v>
      </c>
      <c r="DI317">
        <v>1.07094</v>
      </c>
      <c r="DJ317">
        <v>0</v>
      </c>
      <c r="DK317">
        <v>5.9102349999999998E-3</v>
      </c>
      <c r="DL317">
        <v>4.1574291099999998</v>
      </c>
      <c r="DM317">
        <v>3.9570079000000001E-2</v>
      </c>
      <c r="DN317">
        <v>0.16016403500000001</v>
      </c>
      <c r="DO317">
        <v>0</v>
      </c>
      <c r="DP317">
        <v>0.13005</v>
      </c>
      <c r="DQ317">
        <v>8.4398401999999997E-2</v>
      </c>
      <c r="DR317">
        <v>117.26635</v>
      </c>
      <c r="DS317">
        <v>4754.2542400000002</v>
      </c>
    </row>
    <row r="318" spans="83:123">
      <c r="CE318">
        <v>2078</v>
      </c>
      <c r="CF318" s="3">
        <v>8.4722632363636361</v>
      </c>
      <c r="CG318">
        <v>-0.30884578099999999</v>
      </c>
      <c r="CH318">
        <v>305.6536347</v>
      </c>
      <c r="CI318">
        <v>6.7462051010000001</v>
      </c>
      <c r="CJ318">
        <v>19.624335200000001</v>
      </c>
      <c r="CK318">
        <v>19624.335200000001</v>
      </c>
      <c r="CL318">
        <v>516.01669870000001</v>
      </c>
      <c r="CM318">
        <v>149.72326989999999</v>
      </c>
      <c r="CN318">
        <v>27.802922039999999</v>
      </c>
      <c r="CO318">
        <v>3.9663366529999999</v>
      </c>
      <c r="CP318">
        <v>18.727072629999999</v>
      </c>
      <c r="CQ318">
        <v>58.057817290000003</v>
      </c>
      <c r="CR318">
        <v>4.3678797999999999</v>
      </c>
      <c r="CS318">
        <v>0.63090000000000002</v>
      </c>
      <c r="CT318">
        <v>0.248030212</v>
      </c>
      <c r="CU318">
        <v>1.7260000000000001E-2</v>
      </c>
      <c r="CV318" s="2">
        <v>4.5999999999999999E-2</v>
      </c>
      <c r="CW318">
        <v>0.29665550200000002</v>
      </c>
      <c r="CX318">
        <v>214.23671400000001</v>
      </c>
      <c r="CY318">
        <v>145.52745999999999</v>
      </c>
      <c r="CZ318">
        <v>83.737620000000007</v>
      </c>
      <c r="DA318" s="2">
        <v>2.86</v>
      </c>
      <c r="DB318">
        <v>31.068986599999999</v>
      </c>
      <c r="DC318">
        <v>1.3754200000000001</v>
      </c>
      <c r="DD318">
        <v>2.9145599999999998</v>
      </c>
      <c r="DE318">
        <v>2.4000000000000001E-4</v>
      </c>
      <c r="DF318" s="2">
        <v>4.0000000000000003E-5</v>
      </c>
      <c r="DG318">
        <v>7.1695099999999996E-4</v>
      </c>
      <c r="DH318">
        <v>0.15922784000000001</v>
      </c>
      <c r="DI318">
        <v>0.99795999999999996</v>
      </c>
      <c r="DJ318">
        <v>0</v>
      </c>
      <c r="DK318">
        <v>4.432676E-3</v>
      </c>
      <c r="DL318">
        <v>3.9031699400000002</v>
      </c>
      <c r="DM318">
        <v>3.3847134000000001E-2</v>
      </c>
      <c r="DN318">
        <v>0.15089902999999999</v>
      </c>
      <c r="DO318">
        <v>0</v>
      </c>
      <c r="DP318">
        <v>0.12479999999999999</v>
      </c>
      <c r="DQ318">
        <v>8.1794402000000002E-2</v>
      </c>
      <c r="DR318">
        <v>116.6349</v>
      </c>
      <c r="DS318">
        <v>4729.43876</v>
      </c>
    </row>
    <row r="319" spans="83:123">
      <c r="CE319">
        <v>2079</v>
      </c>
      <c r="CF319" s="3">
        <v>8.2759376181818176</v>
      </c>
      <c r="CG319">
        <v>-0.36453857099999998</v>
      </c>
      <c r="CH319">
        <v>304.28045909999997</v>
      </c>
      <c r="CI319">
        <v>6.6709043169999998</v>
      </c>
      <c r="CJ319">
        <v>19.45363365</v>
      </c>
      <c r="CK319">
        <v>19453.63365</v>
      </c>
      <c r="CL319">
        <v>508.31756819999998</v>
      </c>
      <c r="CM319">
        <v>148.14341780000001</v>
      </c>
      <c r="CN319">
        <v>27.61630645</v>
      </c>
      <c r="CO319">
        <v>3.878208732</v>
      </c>
      <c r="CP319">
        <v>18.426886840000002</v>
      </c>
      <c r="CQ319">
        <v>57.814282560000002</v>
      </c>
      <c r="CR319">
        <v>4.1289720000000001</v>
      </c>
      <c r="CS319">
        <v>0.59640000000000004</v>
      </c>
      <c r="CT319">
        <v>0.247613322</v>
      </c>
      <c r="CU319">
        <v>1.5779999999999999E-2</v>
      </c>
      <c r="CV319" s="2">
        <v>4.2000000000000003E-2</v>
      </c>
      <c r="CW319">
        <v>0.29519420600000001</v>
      </c>
      <c r="CX319">
        <v>214.54792699999999</v>
      </c>
      <c r="CY319">
        <v>146.03317999999999</v>
      </c>
      <c r="CZ319">
        <v>83.94641</v>
      </c>
      <c r="DA319" s="2">
        <v>2.84</v>
      </c>
      <c r="DB319">
        <v>31.211079300000002</v>
      </c>
      <c r="DC319">
        <v>1.3253600000000001</v>
      </c>
      <c r="DD319">
        <v>2.7724799999999998</v>
      </c>
      <c r="DE319">
        <v>1.7000000000000001E-4</v>
      </c>
      <c r="DF319" s="2">
        <v>2.0000000000000002E-5</v>
      </c>
      <c r="DG319">
        <v>5.8252300000000005E-4</v>
      </c>
      <c r="DH319">
        <v>0.152581625</v>
      </c>
      <c r="DI319">
        <v>0.92498000000000002</v>
      </c>
      <c r="DJ319">
        <v>0</v>
      </c>
      <c r="DK319">
        <v>2.9551180000000001E-3</v>
      </c>
      <c r="DL319">
        <v>3.6489107700000001</v>
      </c>
      <c r="DM319">
        <v>2.8124188000000001E-2</v>
      </c>
      <c r="DN319">
        <v>0.14215302799999999</v>
      </c>
      <c r="DO319">
        <v>0</v>
      </c>
      <c r="DP319">
        <v>0.11955</v>
      </c>
      <c r="DQ319">
        <v>7.9263101000000002E-2</v>
      </c>
      <c r="DR319">
        <v>116.00345</v>
      </c>
      <c r="DS319">
        <v>4704.6232799999998</v>
      </c>
    </row>
    <row r="320" spans="83:123">
      <c r="CE320">
        <v>2080</v>
      </c>
      <c r="CF320" s="3">
        <v>8.0796119999999991</v>
      </c>
      <c r="CG320">
        <v>-0.42023136</v>
      </c>
      <c r="CH320">
        <v>302.90728350000001</v>
      </c>
      <c r="CI320">
        <v>6.5956035340000003</v>
      </c>
      <c r="CJ320">
        <v>19.2829321</v>
      </c>
      <c r="CK320">
        <v>19282.932100000002</v>
      </c>
      <c r="CL320">
        <v>500.61843770000002</v>
      </c>
      <c r="CM320">
        <v>146.5635657</v>
      </c>
      <c r="CN320">
        <v>27.429690860000001</v>
      </c>
      <c r="CO320">
        <v>3.7900808110000002</v>
      </c>
      <c r="CP320">
        <v>18.126701059999998</v>
      </c>
      <c r="CQ320">
        <v>57.570747840000003</v>
      </c>
      <c r="CR320">
        <v>3.8900641999999999</v>
      </c>
      <c r="CS320">
        <v>0.56189999999999996</v>
      </c>
      <c r="CT320">
        <v>0.247181557</v>
      </c>
      <c r="CU320">
        <v>1.43E-2</v>
      </c>
      <c r="CV320" s="2">
        <v>3.8100000000000002E-2</v>
      </c>
      <c r="CW320">
        <v>0.29373291000000001</v>
      </c>
      <c r="CX320">
        <v>214.85914</v>
      </c>
      <c r="CY320">
        <v>146.53890000000001</v>
      </c>
      <c r="CZ320">
        <v>84.155199999999994</v>
      </c>
      <c r="DA320" s="2">
        <v>2.82</v>
      </c>
      <c r="DB320">
        <v>31.353172000000001</v>
      </c>
      <c r="DC320">
        <v>1.2753000000000001</v>
      </c>
      <c r="DD320">
        <v>2.6303999999999998</v>
      </c>
      <c r="DE320">
        <v>1E-4</v>
      </c>
      <c r="DF320">
        <v>0</v>
      </c>
      <c r="DG320">
        <v>4.4809400000000001E-4</v>
      </c>
      <c r="DH320">
        <v>0.14593540999999999</v>
      </c>
      <c r="DI320">
        <v>0.85199999999999998</v>
      </c>
      <c r="DJ320">
        <v>0</v>
      </c>
      <c r="DK320">
        <v>1.477559E-3</v>
      </c>
      <c r="DL320">
        <v>3.3946516</v>
      </c>
      <c r="DM320">
        <v>2.2401243000000001E-2</v>
      </c>
      <c r="DN320">
        <v>0.13389803</v>
      </c>
      <c r="DO320">
        <v>0</v>
      </c>
      <c r="DP320">
        <v>0.1143</v>
      </c>
      <c r="DQ320">
        <v>7.6803100999999999E-2</v>
      </c>
      <c r="DR320">
        <v>115.372</v>
      </c>
      <c r="DS320">
        <v>4679.8077999999996</v>
      </c>
    </row>
    <row r="321" spans="83:123">
      <c r="CE321">
        <v>2081</v>
      </c>
      <c r="CF321" s="3">
        <v>7.8178684090909085</v>
      </c>
      <c r="CG321">
        <v>-0.43854990300000002</v>
      </c>
      <c r="CH321">
        <v>302.49818759999999</v>
      </c>
      <c r="CI321">
        <v>6.5422744289999999</v>
      </c>
      <c r="CJ321">
        <v>19.015269180000001</v>
      </c>
      <c r="CK321">
        <v>19015.269179999999</v>
      </c>
      <c r="CL321">
        <v>493.40128229999999</v>
      </c>
      <c r="CM321">
        <v>144.96699509999999</v>
      </c>
      <c r="CN321">
        <v>27.214914329999999</v>
      </c>
      <c r="CO321">
        <v>3.713470579</v>
      </c>
      <c r="CP321">
        <v>17.88351626</v>
      </c>
      <c r="CQ321">
        <v>57.362955360000001</v>
      </c>
      <c r="CR321">
        <v>3.84606461</v>
      </c>
      <c r="CS321">
        <v>0.55554000000000003</v>
      </c>
      <c r="CT321">
        <v>0.244251311</v>
      </c>
      <c r="CU321">
        <v>1.358E-2</v>
      </c>
      <c r="CV321" s="2">
        <v>3.6200000000000003E-2</v>
      </c>
      <c r="CW321">
        <v>0.29353643299999999</v>
      </c>
      <c r="CX321">
        <v>215.43668299999999</v>
      </c>
      <c r="CY321">
        <v>147.56353999999999</v>
      </c>
      <c r="CZ321">
        <v>84.373990000000006</v>
      </c>
      <c r="DA321" s="2">
        <v>2.81</v>
      </c>
      <c r="DB321">
        <v>31.540823700000001</v>
      </c>
      <c r="DC321">
        <v>1.23543</v>
      </c>
      <c r="DD321">
        <v>2.5381399999999998</v>
      </c>
      <c r="DE321">
        <v>9.0000000000000006E-5</v>
      </c>
      <c r="DF321" s="2">
        <v>0</v>
      </c>
      <c r="DG321">
        <v>4.2569E-4</v>
      </c>
      <c r="DH321">
        <v>0.14136393899999999</v>
      </c>
      <c r="DI321">
        <v>0.81269000000000002</v>
      </c>
      <c r="DJ321">
        <v>0</v>
      </c>
      <c r="DK321">
        <v>1.34622E-3</v>
      </c>
      <c r="DL321">
        <v>3.2492708499999998</v>
      </c>
      <c r="DM321">
        <v>2.0790643000000001E-2</v>
      </c>
      <c r="DN321">
        <v>0.12610802600000001</v>
      </c>
      <c r="DO321">
        <v>0</v>
      </c>
      <c r="DP321">
        <v>0.11070000000000001</v>
      </c>
      <c r="DQ321">
        <v>7.4412902000000003E-2</v>
      </c>
      <c r="DR321">
        <v>115.2556</v>
      </c>
      <c r="DS321">
        <v>4675.2375400000001</v>
      </c>
    </row>
    <row r="322" spans="83:123">
      <c r="CE322">
        <v>2082</v>
      </c>
      <c r="CF322" s="3">
        <v>7.5561248181818179</v>
      </c>
      <c r="CG322">
        <v>-0.45686844599999998</v>
      </c>
      <c r="CH322">
        <v>302.08909160000002</v>
      </c>
      <c r="CI322">
        <v>6.4889453240000003</v>
      </c>
      <c r="CJ322">
        <v>18.747606260000001</v>
      </c>
      <c r="CK322">
        <v>18747.60626</v>
      </c>
      <c r="CL322">
        <v>486.18412699999999</v>
      </c>
      <c r="CM322">
        <v>143.37042450000001</v>
      </c>
      <c r="CN322">
        <v>27.00013779</v>
      </c>
      <c r="CO322">
        <v>3.6368603469999998</v>
      </c>
      <c r="CP322">
        <v>17.64033147</v>
      </c>
      <c r="CQ322">
        <v>57.155162869999998</v>
      </c>
      <c r="CR322">
        <v>3.8020650200000001</v>
      </c>
      <c r="CS322">
        <v>0.54918</v>
      </c>
      <c r="CT322">
        <v>0.241339677</v>
      </c>
      <c r="CU322">
        <v>1.286E-2</v>
      </c>
      <c r="CV322" s="2">
        <v>3.4299999999999997E-2</v>
      </c>
      <c r="CW322">
        <v>0.29333995600000001</v>
      </c>
      <c r="CX322">
        <v>216.01422600000001</v>
      </c>
      <c r="CY322">
        <v>148.58817999999999</v>
      </c>
      <c r="CZ322">
        <v>84.592780000000005</v>
      </c>
      <c r="DA322" s="2">
        <v>2.8</v>
      </c>
      <c r="DB322">
        <v>31.728475400000001</v>
      </c>
      <c r="DC322">
        <v>1.19556</v>
      </c>
      <c r="DD322">
        <v>2.4458799999999998</v>
      </c>
      <c r="DE322">
        <v>8.0000000000000007E-5</v>
      </c>
      <c r="DF322" s="2">
        <v>0</v>
      </c>
      <c r="DG322">
        <v>4.0328500000000003E-4</v>
      </c>
      <c r="DH322">
        <v>0.136792468</v>
      </c>
      <c r="DI322">
        <v>0.77337999999999996</v>
      </c>
      <c r="DJ322">
        <v>0</v>
      </c>
      <c r="DK322">
        <v>1.214882E-3</v>
      </c>
      <c r="DL322">
        <v>3.1038901000000001</v>
      </c>
      <c r="DM322">
        <v>1.9180042000000001E-2</v>
      </c>
      <c r="DN322">
        <v>0.118758025</v>
      </c>
      <c r="DO322">
        <v>0</v>
      </c>
      <c r="DP322">
        <v>0.1071</v>
      </c>
      <c r="DQ322">
        <v>7.2090102000000003E-2</v>
      </c>
      <c r="DR322">
        <v>115.1392</v>
      </c>
      <c r="DS322">
        <v>4670.6672799999997</v>
      </c>
    </row>
    <row r="323" spans="83:123">
      <c r="CE323">
        <v>2083</v>
      </c>
      <c r="CF323" s="3">
        <v>7.2943812272727264</v>
      </c>
      <c r="CG323">
        <v>-0.475186989</v>
      </c>
      <c r="CH323">
        <v>301.67999570000001</v>
      </c>
      <c r="CI323">
        <v>6.4356162179999998</v>
      </c>
      <c r="CJ323">
        <v>18.479943339999998</v>
      </c>
      <c r="CK323">
        <v>18479.943340000002</v>
      </c>
      <c r="CL323">
        <v>478.96697160000002</v>
      </c>
      <c r="CM323">
        <v>141.77385380000001</v>
      </c>
      <c r="CN323">
        <v>26.785361250000001</v>
      </c>
      <c r="CO323">
        <v>3.560250114</v>
      </c>
      <c r="CP323">
        <v>17.397146679999999</v>
      </c>
      <c r="CQ323">
        <v>56.947370390000003</v>
      </c>
      <c r="CR323">
        <v>3.7580654299999998</v>
      </c>
      <c r="CS323">
        <v>0.54281999999999997</v>
      </c>
      <c r="CT323">
        <v>0.23845036999999999</v>
      </c>
      <c r="CU323">
        <v>1.214E-2</v>
      </c>
      <c r="CV323" s="2">
        <v>3.2300000000000002E-2</v>
      </c>
      <c r="CW323">
        <v>0.29314347899999998</v>
      </c>
      <c r="CX323">
        <v>216.591769</v>
      </c>
      <c r="CY323">
        <v>149.61282</v>
      </c>
      <c r="CZ323">
        <v>84.811570000000003</v>
      </c>
      <c r="DA323" s="2">
        <v>2.78</v>
      </c>
      <c r="DB323">
        <v>31.916127100000001</v>
      </c>
      <c r="DC323">
        <v>1.1556900000000001</v>
      </c>
      <c r="DD323">
        <v>2.3536199999999998</v>
      </c>
      <c r="DE323">
        <v>6.9999999999999994E-5</v>
      </c>
      <c r="DF323" s="2">
        <v>0</v>
      </c>
      <c r="DG323">
        <v>3.8088E-4</v>
      </c>
      <c r="DH323">
        <v>0.13222099700000001</v>
      </c>
      <c r="DI323">
        <v>0.73407</v>
      </c>
      <c r="DJ323">
        <v>0</v>
      </c>
      <c r="DK323">
        <v>1.083543E-3</v>
      </c>
      <c r="DL323">
        <v>2.9585093499999999</v>
      </c>
      <c r="DM323">
        <v>1.7569442000000001E-2</v>
      </c>
      <c r="DN323">
        <v>0.11182402399999999</v>
      </c>
      <c r="DO323">
        <v>0</v>
      </c>
      <c r="DP323">
        <v>0.10349999999999999</v>
      </c>
      <c r="DQ323">
        <v>6.9833400000000004E-2</v>
      </c>
      <c r="DR323">
        <v>115.0228</v>
      </c>
      <c r="DS323">
        <v>4666.0970200000002</v>
      </c>
    </row>
    <row r="324" spans="83:123">
      <c r="CE324">
        <v>2084</v>
      </c>
      <c r="CF324" s="3">
        <v>7.0326376363636358</v>
      </c>
      <c r="CG324">
        <v>-0.49350553200000002</v>
      </c>
      <c r="CH324">
        <v>301.27089969999997</v>
      </c>
      <c r="CI324">
        <v>6.3822871130000003</v>
      </c>
      <c r="CJ324">
        <v>18.212280419999999</v>
      </c>
      <c r="CK324">
        <v>18212.280419999999</v>
      </c>
      <c r="CL324">
        <v>471.7498162</v>
      </c>
      <c r="CM324">
        <v>140.17728320000001</v>
      </c>
      <c r="CN324">
        <v>26.570584719999999</v>
      </c>
      <c r="CO324">
        <v>3.4836398819999999</v>
      </c>
      <c r="CP324">
        <v>17.153961890000001</v>
      </c>
      <c r="CQ324">
        <v>56.739577910000001</v>
      </c>
      <c r="CR324">
        <v>3.71406584</v>
      </c>
      <c r="CS324">
        <v>0.53646000000000005</v>
      </c>
      <c r="CT324">
        <v>0.23558177899999999</v>
      </c>
      <c r="CU324">
        <v>1.142E-2</v>
      </c>
      <c r="CV324" s="2">
        <v>3.04E-2</v>
      </c>
      <c r="CW324">
        <v>0.29294700200000001</v>
      </c>
      <c r="CX324">
        <v>217.16931199999999</v>
      </c>
      <c r="CY324">
        <v>150.63746</v>
      </c>
      <c r="CZ324">
        <v>85.030360000000002</v>
      </c>
      <c r="DA324" s="2">
        <v>2.77</v>
      </c>
      <c r="DB324">
        <v>32.103778800000001</v>
      </c>
      <c r="DC324">
        <v>1.11582</v>
      </c>
      <c r="DD324">
        <v>2.2613599999999998</v>
      </c>
      <c r="DE324">
        <v>6.0000000000000002E-5</v>
      </c>
      <c r="DF324" s="2">
        <v>0</v>
      </c>
      <c r="DG324">
        <v>3.5847599999999999E-4</v>
      </c>
      <c r="DH324">
        <v>0.12764952600000001</v>
      </c>
      <c r="DI324">
        <v>0.69476000000000004</v>
      </c>
      <c r="DJ324">
        <v>0</v>
      </c>
      <c r="DK324">
        <v>9.5220500000000002E-4</v>
      </c>
      <c r="DL324">
        <v>2.8131286000000002</v>
      </c>
      <c r="DM324">
        <v>1.5958842000000001E-2</v>
      </c>
      <c r="DN324">
        <v>0.10528402100000001</v>
      </c>
      <c r="DO324">
        <v>0</v>
      </c>
      <c r="DP324">
        <v>9.9900000000000003E-2</v>
      </c>
      <c r="DQ324">
        <v>6.7641402000000003E-2</v>
      </c>
      <c r="DR324">
        <v>114.9064</v>
      </c>
      <c r="DS324">
        <v>4661.5267599999997</v>
      </c>
    </row>
    <row r="325" spans="83:123">
      <c r="CE325">
        <v>2085</v>
      </c>
      <c r="CF325" s="3">
        <v>6.7708940454545452</v>
      </c>
      <c r="CG325">
        <v>-0.51182407500000004</v>
      </c>
      <c r="CH325">
        <v>300.86180380000002</v>
      </c>
      <c r="CI325">
        <v>6.3289580069999998</v>
      </c>
      <c r="CJ325">
        <v>17.9446175</v>
      </c>
      <c r="CK325">
        <v>17944.6175</v>
      </c>
      <c r="CL325">
        <v>464.53266079999997</v>
      </c>
      <c r="CM325">
        <v>138.5807126</v>
      </c>
      <c r="CN325">
        <v>26.35580818</v>
      </c>
      <c r="CO325">
        <v>3.407029649</v>
      </c>
      <c r="CP325">
        <v>16.910777100000001</v>
      </c>
      <c r="CQ325">
        <v>56.531785419999999</v>
      </c>
      <c r="CR325">
        <v>3.6700662500000001</v>
      </c>
      <c r="CS325">
        <v>0.53010000000000002</v>
      </c>
      <c r="CT325">
        <v>0.23273564099999999</v>
      </c>
      <c r="CU325">
        <v>1.0699999999999999E-2</v>
      </c>
      <c r="CV325" s="2">
        <v>2.8500000000000001E-2</v>
      </c>
      <c r="CW325">
        <v>0.29275052499999998</v>
      </c>
      <c r="CX325">
        <v>217.74685500000001</v>
      </c>
      <c r="CY325">
        <v>151.66210000000001</v>
      </c>
      <c r="CZ325">
        <v>85.24915</v>
      </c>
      <c r="DA325" s="2">
        <v>2.76</v>
      </c>
      <c r="DB325">
        <v>32.291430499999997</v>
      </c>
      <c r="DC325">
        <v>1.07595</v>
      </c>
      <c r="DD325">
        <v>2.1690999999999998</v>
      </c>
      <c r="DE325">
        <v>5.0000000000000002E-5</v>
      </c>
      <c r="DF325" s="2">
        <v>0</v>
      </c>
      <c r="DG325">
        <v>3.3607100000000002E-4</v>
      </c>
      <c r="DH325">
        <v>0.12307805500000001</v>
      </c>
      <c r="DI325">
        <v>0.65544999999999998</v>
      </c>
      <c r="DJ325">
        <v>0</v>
      </c>
      <c r="DK325">
        <v>8.2086599999999996E-4</v>
      </c>
      <c r="DL325">
        <v>2.66774785</v>
      </c>
      <c r="DM325">
        <v>1.4348240999999999E-2</v>
      </c>
      <c r="DN325">
        <v>9.9115719000000005E-2</v>
      </c>
      <c r="DO325">
        <v>0</v>
      </c>
      <c r="DP325">
        <v>9.6299999999999997E-2</v>
      </c>
      <c r="DQ325">
        <v>6.5513101000000004E-2</v>
      </c>
      <c r="DR325">
        <v>114.79</v>
      </c>
      <c r="DS325">
        <v>4656.9565000000002</v>
      </c>
    </row>
    <row r="326" spans="83:123">
      <c r="CE326">
        <v>2086</v>
      </c>
      <c r="CF326" s="3">
        <v>6.5091504545454546</v>
      </c>
      <c r="CG326">
        <v>-0.53014261799999995</v>
      </c>
      <c r="CH326">
        <v>300.45270779999998</v>
      </c>
      <c r="CI326">
        <v>6.2756289020000002</v>
      </c>
      <c r="CJ326">
        <v>17.67695458</v>
      </c>
      <c r="CK326">
        <v>17676.954580000001</v>
      </c>
      <c r="CL326">
        <v>457.31550549999997</v>
      </c>
      <c r="CM326">
        <v>136.98414199999999</v>
      </c>
      <c r="CN326">
        <v>26.141031640000001</v>
      </c>
      <c r="CO326">
        <v>3.3304194169999999</v>
      </c>
      <c r="CP326">
        <v>16.66759231</v>
      </c>
      <c r="CQ326">
        <v>56.323992939999997</v>
      </c>
      <c r="CR326">
        <v>3.6260666600000002</v>
      </c>
      <c r="CS326">
        <v>0.52373999999999998</v>
      </c>
      <c r="CT326">
        <v>0.229910693</v>
      </c>
      <c r="CU326">
        <v>9.9799999999999993E-3</v>
      </c>
      <c r="CV326" s="2">
        <v>2.6599999999999999E-2</v>
      </c>
      <c r="CW326">
        <v>0.29255404800000001</v>
      </c>
      <c r="CX326">
        <v>218.324398</v>
      </c>
      <c r="CY326">
        <v>152.68673999999999</v>
      </c>
      <c r="CZ326">
        <v>85.467939999999999</v>
      </c>
      <c r="DA326" s="2">
        <v>2.75</v>
      </c>
      <c r="DB326">
        <v>32.479082200000001</v>
      </c>
      <c r="DC326">
        <v>1.0360799999999999</v>
      </c>
      <c r="DD326">
        <v>2.0768399999999998</v>
      </c>
      <c r="DE326">
        <v>4.0000000000000003E-5</v>
      </c>
      <c r="DF326" s="2">
        <v>0</v>
      </c>
      <c r="DG326">
        <v>3.1366599999999999E-4</v>
      </c>
      <c r="DH326">
        <v>0.118506584</v>
      </c>
      <c r="DI326">
        <v>0.61614000000000002</v>
      </c>
      <c r="DJ326">
        <v>0</v>
      </c>
      <c r="DK326">
        <v>6.89527E-4</v>
      </c>
      <c r="DL326">
        <v>2.5223670999999999</v>
      </c>
      <c r="DM326">
        <v>1.2737640999999999E-2</v>
      </c>
      <c r="DN326">
        <v>9.3298519999999996E-2</v>
      </c>
      <c r="DO326">
        <v>0</v>
      </c>
      <c r="DP326">
        <v>9.2700000000000005E-2</v>
      </c>
      <c r="DQ326">
        <v>6.3447201999999994E-2</v>
      </c>
      <c r="DR326">
        <v>114.67359999999999</v>
      </c>
      <c r="DS326">
        <v>4652.3862399999998</v>
      </c>
    </row>
    <row r="327" spans="83:123">
      <c r="CE327">
        <v>2087</v>
      </c>
      <c r="CF327" s="3">
        <v>6.2474068636363631</v>
      </c>
      <c r="CG327">
        <v>-0.54846116</v>
      </c>
      <c r="CH327">
        <v>300.04361189999997</v>
      </c>
      <c r="CI327">
        <v>6.2222997969999998</v>
      </c>
      <c r="CJ327">
        <v>17.409291660000001</v>
      </c>
      <c r="CK327">
        <v>17409.291659999999</v>
      </c>
      <c r="CL327">
        <v>450.0983501</v>
      </c>
      <c r="CM327">
        <v>135.38757129999999</v>
      </c>
      <c r="CN327">
        <v>25.92625511</v>
      </c>
      <c r="CO327">
        <v>3.2538091850000002</v>
      </c>
      <c r="CP327">
        <v>16.424407519999999</v>
      </c>
      <c r="CQ327">
        <v>56.116200460000002</v>
      </c>
      <c r="CR327">
        <v>3.5820670699999999</v>
      </c>
      <c r="CS327">
        <v>0.51737999999999995</v>
      </c>
      <c r="CT327">
        <v>0.22710945699999999</v>
      </c>
      <c r="CU327">
        <v>9.2599999999999991E-3</v>
      </c>
      <c r="CV327" s="2">
        <v>2.47E-2</v>
      </c>
      <c r="CW327">
        <v>0.29235757099999998</v>
      </c>
      <c r="CX327">
        <v>218.90194099999999</v>
      </c>
      <c r="CY327">
        <v>153.71137999999999</v>
      </c>
      <c r="CZ327">
        <v>85.686729999999997</v>
      </c>
      <c r="DA327" s="2">
        <v>2.74</v>
      </c>
      <c r="DB327">
        <v>32.666733899999997</v>
      </c>
      <c r="DC327">
        <v>0.99621000000000004</v>
      </c>
      <c r="DD327">
        <v>1.98458</v>
      </c>
      <c r="DE327">
        <v>3.0000000000000001E-5</v>
      </c>
      <c r="DF327" s="2">
        <v>0</v>
      </c>
      <c r="DG327">
        <v>2.9126100000000002E-4</v>
      </c>
      <c r="DH327">
        <v>0.113935113</v>
      </c>
      <c r="DI327">
        <v>0.57682999999999995</v>
      </c>
      <c r="DJ327">
        <v>0</v>
      </c>
      <c r="DK327">
        <v>5.5818899999999995E-4</v>
      </c>
      <c r="DL327">
        <v>2.3769863500000001</v>
      </c>
      <c r="DM327">
        <v>1.1127041000000001E-2</v>
      </c>
      <c r="DN327">
        <v>8.7814519999999993E-2</v>
      </c>
      <c r="DO327">
        <v>0</v>
      </c>
      <c r="DP327">
        <v>8.9099999999999999E-2</v>
      </c>
      <c r="DQ327">
        <v>6.1441501000000003E-2</v>
      </c>
      <c r="DR327">
        <v>114.55719999999999</v>
      </c>
      <c r="DS327">
        <v>4647.8159800000003</v>
      </c>
    </row>
    <row r="328" spans="83:123">
      <c r="CE328">
        <v>2088</v>
      </c>
      <c r="CF328" s="3">
        <v>5.9856632727272725</v>
      </c>
      <c r="CG328">
        <v>-0.56677970300000002</v>
      </c>
      <c r="CH328">
        <v>299.6345159</v>
      </c>
      <c r="CI328">
        <v>6.1689706910000002</v>
      </c>
      <c r="CJ328">
        <v>17.141628749999999</v>
      </c>
      <c r="CK328">
        <v>17141.62875</v>
      </c>
      <c r="CL328">
        <v>442.88119469999998</v>
      </c>
      <c r="CM328">
        <v>133.79100070000001</v>
      </c>
      <c r="CN328">
        <v>25.711478570000001</v>
      </c>
      <c r="CO328">
        <v>3.1771989519999999</v>
      </c>
      <c r="CP328">
        <v>16.181222730000002</v>
      </c>
      <c r="CQ328">
        <v>55.90840798</v>
      </c>
      <c r="CR328">
        <v>3.53806748</v>
      </c>
      <c r="CS328">
        <v>0.51102000000000003</v>
      </c>
      <c r="CT328">
        <v>0.22432986299999999</v>
      </c>
      <c r="CU328">
        <v>8.5400000000000007E-3</v>
      </c>
      <c r="CV328" s="2">
        <v>2.2700000000000001E-2</v>
      </c>
      <c r="CW328">
        <v>0.29216109400000001</v>
      </c>
      <c r="CX328">
        <v>219.47948400000001</v>
      </c>
      <c r="CY328">
        <v>154.73602</v>
      </c>
      <c r="CZ328">
        <v>85.905519999999996</v>
      </c>
      <c r="DA328" s="2">
        <v>2.73</v>
      </c>
      <c r="DB328">
        <v>32.854385600000001</v>
      </c>
      <c r="DC328">
        <v>0.95633999999999997</v>
      </c>
      <c r="DD328">
        <v>1.89232</v>
      </c>
      <c r="DE328" s="2">
        <v>2.0000000000000002E-5</v>
      </c>
      <c r="DF328" s="2">
        <v>0</v>
      </c>
      <c r="DG328">
        <v>2.68857E-4</v>
      </c>
      <c r="DH328">
        <v>0.109363642</v>
      </c>
      <c r="DI328">
        <v>0.53752</v>
      </c>
      <c r="DJ328">
        <v>0</v>
      </c>
      <c r="DK328">
        <v>4.2684999999999999E-4</v>
      </c>
      <c r="DL328">
        <v>2.2316056</v>
      </c>
      <c r="DM328">
        <v>9.5164399999999993E-3</v>
      </c>
      <c r="DN328">
        <v>8.2644917999999998E-2</v>
      </c>
      <c r="DO328">
        <v>0</v>
      </c>
      <c r="DP328">
        <v>8.5500000000000007E-2</v>
      </c>
      <c r="DQ328">
        <v>5.9493902000000001E-2</v>
      </c>
      <c r="DR328">
        <v>114.4408</v>
      </c>
      <c r="DS328">
        <v>4643.2457199999999</v>
      </c>
    </row>
    <row r="329" spans="83:123">
      <c r="CE329">
        <v>2089</v>
      </c>
      <c r="CF329" s="3">
        <v>5.723919681818181</v>
      </c>
      <c r="CG329">
        <v>-0.58509824600000004</v>
      </c>
      <c r="CH329">
        <v>299.22541999999999</v>
      </c>
      <c r="CI329">
        <v>6.1156415859999997</v>
      </c>
      <c r="CJ329">
        <v>16.873965829999999</v>
      </c>
      <c r="CK329">
        <v>16873.965830000001</v>
      </c>
      <c r="CL329">
        <v>435.66403930000001</v>
      </c>
      <c r="CM329">
        <v>132.19443010000001</v>
      </c>
      <c r="CN329">
        <v>25.496702030000002</v>
      </c>
      <c r="CO329">
        <v>3.1005887200000002</v>
      </c>
      <c r="CP329">
        <v>15.938037939999999</v>
      </c>
      <c r="CQ329">
        <v>55.700615489999997</v>
      </c>
      <c r="CR329">
        <v>3.4940678900000002</v>
      </c>
      <c r="CS329">
        <v>0.50466</v>
      </c>
      <c r="CT329">
        <v>0.221573627</v>
      </c>
      <c r="CU329">
        <v>7.8200000000000006E-3</v>
      </c>
      <c r="CV329" s="2">
        <v>2.0799999999999999E-2</v>
      </c>
      <c r="CW329">
        <v>0.29196461699999998</v>
      </c>
      <c r="CX329">
        <v>220.05702700000001</v>
      </c>
      <c r="CY329">
        <v>155.76066</v>
      </c>
      <c r="CZ329">
        <v>86.124309999999994</v>
      </c>
      <c r="DA329" s="2">
        <v>2.72</v>
      </c>
      <c r="DB329">
        <v>33.042037299999997</v>
      </c>
      <c r="DC329">
        <v>0.91647000000000001</v>
      </c>
      <c r="DD329">
        <v>1.80006</v>
      </c>
      <c r="DE329" s="2">
        <v>1.0000000000000001E-5</v>
      </c>
      <c r="DF329" s="2">
        <v>0</v>
      </c>
      <c r="DG329">
        <v>2.4645199999999998E-4</v>
      </c>
      <c r="DH329">
        <v>0.104792171</v>
      </c>
      <c r="DI329">
        <v>0.49820999999999999</v>
      </c>
      <c r="DJ329">
        <v>0</v>
      </c>
      <c r="DK329">
        <v>2.95512E-4</v>
      </c>
      <c r="DL329">
        <v>2.0862248499999998</v>
      </c>
      <c r="DM329">
        <v>7.9058400000000008E-3</v>
      </c>
      <c r="DN329">
        <v>7.7771815999999994E-2</v>
      </c>
      <c r="DO329">
        <v>0</v>
      </c>
      <c r="DP329">
        <v>8.1900000000000001E-2</v>
      </c>
      <c r="DQ329">
        <v>5.7603301000000003E-2</v>
      </c>
      <c r="DR329">
        <v>114.3244</v>
      </c>
      <c r="DS329">
        <v>4638.6754600000004</v>
      </c>
    </row>
    <row r="330" spans="83:123">
      <c r="CE330">
        <v>2090</v>
      </c>
      <c r="CF330" s="3">
        <v>5.4621760909090904</v>
      </c>
      <c r="CG330">
        <v>-0.60341678899999995</v>
      </c>
      <c r="CH330">
        <v>298.81632400000001</v>
      </c>
      <c r="CI330">
        <v>6.0623124800000001</v>
      </c>
      <c r="CJ330">
        <v>16.60630291</v>
      </c>
      <c r="CK330">
        <v>16606.302909999999</v>
      </c>
      <c r="CL330">
        <v>428.44688400000001</v>
      </c>
      <c r="CM330">
        <v>130.5978594</v>
      </c>
      <c r="CN330">
        <v>25.281925489999999</v>
      </c>
      <c r="CO330">
        <v>3.023978488</v>
      </c>
      <c r="CP330">
        <v>15.69485315</v>
      </c>
      <c r="CQ330">
        <v>55.492823010000002</v>
      </c>
      <c r="CR330">
        <v>3.4500682999999999</v>
      </c>
      <c r="CS330">
        <v>0.49830000000000002</v>
      </c>
      <c r="CT330">
        <v>0.21883992899999999</v>
      </c>
      <c r="CU330">
        <v>7.1000000000000004E-3</v>
      </c>
      <c r="CV330" s="2">
        <v>1.89E-2</v>
      </c>
      <c r="CW330">
        <v>0.29176814000000001</v>
      </c>
      <c r="CX330">
        <v>220.63457</v>
      </c>
      <c r="CY330">
        <v>156.78530000000001</v>
      </c>
      <c r="CZ330">
        <v>86.343100000000007</v>
      </c>
      <c r="DA330" s="2">
        <v>2.7</v>
      </c>
      <c r="DB330">
        <v>33.229689</v>
      </c>
      <c r="DC330">
        <v>0.87660000000000005</v>
      </c>
      <c r="DD330">
        <v>1.7078</v>
      </c>
      <c r="DE330">
        <v>0</v>
      </c>
      <c r="DF330" s="2">
        <v>0</v>
      </c>
      <c r="DG330">
        <v>2.24047E-4</v>
      </c>
      <c r="DH330">
        <v>0.1002207</v>
      </c>
      <c r="DI330">
        <v>0.45889999999999997</v>
      </c>
      <c r="DJ330">
        <v>0</v>
      </c>
      <c r="DK330">
        <v>1.6417299999999999E-4</v>
      </c>
      <c r="DL330">
        <v>1.9408441000000001</v>
      </c>
      <c r="DM330">
        <v>6.2952399999999997E-3</v>
      </c>
      <c r="DN330">
        <v>7.3180215000000007E-2</v>
      </c>
      <c r="DO330">
        <v>0</v>
      </c>
      <c r="DP330">
        <v>7.8299999999999995E-2</v>
      </c>
      <c r="DQ330">
        <v>5.5768901000000003E-2</v>
      </c>
      <c r="DR330">
        <v>114.208</v>
      </c>
      <c r="DS330">
        <v>4634.1052</v>
      </c>
    </row>
    <row r="331" spans="83:123">
      <c r="CE331">
        <v>2091</v>
      </c>
      <c r="CF331" s="3">
        <v>5.2954618636363628</v>
      </c>
      <c r="CG331">
        <v>-0.63578611200000001</v>
      </c>
      <c r="CH331">
        <v>298.44998529999998</v>
      </c>
      <c r="CI331">
        <v>6.0118762449999998</v>
      </c>
      <c r="CJ331">
        <v>16.489196549999999</v>
      </c>
      <c r="CK331">
        <v>16489.196550000001</v>
      </c>
      <c r="CL331">
        <v>424.09432600000002</v>
      </c>
      <c r="CM331">
        <v>129.60794849999999</v>
      </c>
      <c r="CN331">
        <v>25.11909824</v>
      </c>
      <c r="CO331">
        <v>2.9866762929999999</v>
      </c>
      <c r="CP331">
        <v>15.5793344</v>
      </c>
      <c r="CQ331">
        <v>55.326917629999997</v>
      </c>
      <c r="CR331">
        <v>3.4294784900000002</v>
      </c>
      <c r="CS331">
        <v>0.49532999999999999</v>
      </c>
      <c r="CT331">
        <v>0.21502358899999999</v>
      </c>
      <c r="CU331">
        <v>6.3899999999999998E-3</v>
      </c>
      <c r="CV331" s="2">
        <v>1.7000000000000001E-2</v>
      </c>
      <c r="CW331">
        <v>0.28952093600000001</v>
      </c>
      <c r="CX331">
        <v>219.413929</v>
      </c>
      <c r="CY331">
        <v>156.47905</v>
      </c>
      <c r="CZ331">
        <v>85.86515</v>
      </c>
      <c r="DA331" s="2">
        <v>2.67</v>
      </c>
      <c r="DB331">
        <v>33.119821000000002</v>
      </c>
      <c r="DC331">
        <v>0.86816000000000004</v>
      </c>
      <c r="DD331">
        <v>1.6476900000000001</v>
      </c>
      <c r="DE331">
        <v>1.1999999999999999E-3</v>
      </c>
      <c r="DF331" s="2">
        <v>0</v>
      </c>
      <c r="DG331">
        <v>2.0164299999999999E-4</v>
      </c>
      <c r="DH331">
        <v>9.7055836000000006E-2</v>
      </c>
      <c r="DI331">
        <v>0.43762000000000001</v>
      </c>
      <c r="DJ331">
        <v>0</v>
      </c>
      <c r="DK331">
        <v>1.050708E-3</v>
      </c>
      <c r="DL331">
        <v>1.8667949399999999</v>
      </c>
      <c r="DM331">
        <v>7.7586790000000001E-3</v>
      </c>
      <c r="DN331">
        <v>6.8854415000000002E-2</v>
      </c>
      <c r="DO331">
        <v>0</v>
      </c>
      <c r="DP331">
        <v>7.5829999999999995E-2</v>
      </c>
      <c r="DQ331">
        <v>5.3988502000000001E-2</v>
      </c>
      <c r="DR331">
        <v>114.15364</v>
      </c>
      <c r="DS331">
        <v>4631.9665299999997</v>
      </c>
    </row>
    <row r="332" spans="83:123">
      <c r="CE332">
        <v>2092</v>
      </c>
      <c r="CF332" s="3">
        <v>5.1287476363636362</v>
      </c>
      <c r="CG332">
        <v>-0.66815543399999999</v>
      </c>
      <c r="CH332">
        <v>298.08364649999999</v>
      </c>
      <c r="CI332">
        <v>5.9614400109999997</v>
      </c>
      <c r="CJ332">
        <v>16.372090199999999</v>
      </c>
      <c r="CK332">
        <v>16372.090200000001</v>
      </c>
      <c r="CL332">
        <v>419.74176790000001</v>
      </c>
      <c r="CM332">
        <v>128.6180377</v>
      </c>
      <c r="CN332">
        <v>24.956270979999999</v>
      </c>
      <c r="CO332">
        <v>2.9493740989999999</v>
      </c>
      <c r="CP332">
        <v>15.463815650000001</v>
      </c>
      <c r="CQ332">
        <v>55.16101226</v>
      </c>
      <c r="CR332">
        <v>3.40888868</v>
      </c>
      <c r="CS332">
        <v>0.49236000000000002</v>
      </c>
      <c r="CT332">
        <v>0.21125211199999999</v>
      </c>
      <c r="CU332">
        <v>5.6800000000000002E-3</v>
      </c>
      <c r="CV332" s="2">
        <v>1.5100000000000001E-2</v>
      </c>
      <c r="CW332">
        <v>0.287273732</v>
      </c>
      <c r="CX332">
        <v>218.193288</v>
      </c>
      <c r="CY332">
        <v>156.1728</v>
      </c>
      <c r="CZ332">
        <v>85.387200000000007</v>
      </c>
      <c r="DA332" s="2">
        <v>2.65</v>
      </c>
      <c r="DB332">
        <v>33.009953000000003</v>
      </c>
      <c r="DC332">
        <v>0.85972000000000004</v>
      </c>
      <c r="DD332">
        <v>1.58758</v>
      </c>
      <c r="DE332">
        <v>2.3999999999999998E-3</v>
      </c>
      <c r="DF332" s="2">
        <v>0</v>
      </c>
      <c r="DG332">
        <v>1.7923799999999999E-4</v>
      </c>
      <c r="DH332">
        <v>9.3890972000000003E-2</v>
      </c>
      <c r="DI332">
        <v>0.41633999999999999</v>
      </c>
      <c r="DJ332">
        <v>0</v>
      </c>
      <c r="DK332">
        <v>1.9372440000000001E-3</v>
      </c>
      <c r="DL332">
        <v>1.79274578</v>
      </c>
      <c r="DM332">
        <v>9.2221170000000002E-3</v>
      </c>
      <c r="DN332">
        <v>6.4777913000000006E-2</v>
      </c>
      <c r="DO332">
        <v>0</v>
      </c>
      <c r="DP332">
        <v>7.3359999999999995E-2</v>
      </c>
      <c r="DQ332">
        <v>5.2261501000000002E-2</v>
      </c>
      <c r="DR332">
        <v>114.09927999999999</v>
      </c>
      <c r="DS332">
        <v>4629.8278600000003</v>
      </c>
    </row>
    <row r="333" spans="83:123">
      <c r="CE333">
        <v>2093</v>
      </c>
      <c r="CF333" s="3">
        <v>4.9620334090909086</v>
      </c>
      <c r="CG333">
        <v>-0.70052475599999997</v>
      </c>
      <c r="CH333">
        <v>297.71730780000001</v>
      </c>
      <c r="CI333">
        <v>5.9110037760000003</v>
      </c>
      <c r="CJ333">
        <v>16.254983849999999</v>
      </c>
      <c r="CK333">
        <v>16254.983850000001</v>
      </c>
      <c r="CL333">
        <v>415.38920990000003</v>
      </c>
      <c r="CM333">
        <v>127.6281268</v>
      </c>
      <c r="CN333">
        <v>24.793443719999999</v>
      </c>
      <c r="CO333">
        <v>2.9120719049999999</v>
      </c>
      <c r="CP333">
        <v>15.348296899999999</v>
      </c>
      <c r="CQ333">
        <v>54.995106880000002</v>
      </c>
      <c r="CR333">
        <v>3.3882988699999999</v>
      </c>
      <c r="CS333">
        <v>0.48938999999999999</v>
      </c>
      <c r="CT333">
        <v>0.207524295</v>
      </c>
      <c r="CU333">
        <v>4.9699999999999996E-3</v>
      </c>
      <c r="CV333" s="2">
        <v>1.32E-2</v>
      </c>
      <c r="CW333">
        <v>0.285026528</v>
      </c>
      <c r="CX333">
        <v>216.97264699999999</v>
      </c>
      <c r="CY333">
        <v>155.86654999999999</v>
      </c>
      <c r="CZ333">
        <v>84.90925</v>
      </c>
      <c r="DA333" s="2">
        <v>2.62</v>
      </c>
      <c r="DB333">
        <v>32.900084999999997</v>
      </c>
      <c r="DC333">
        <v>0.85128000000000004</v>
      </c>
      <c r="DD333">
        <v>1.5274700000000001</v>
      </c>
      <c r="DE333">
        <v>3.5999999999999999E-3</v>
      </c>
      <c r="DF333" s="2">
        <v>0</v>
      </c>
      <c r="DG333">
        <v>1.5683299999999999E-4</v>
      </c>
      <c r="DH333">
        <v>9.0726108E-2</v>
      </c>
      <c r="DI333">
        <v>0.39506000000000002</v>
      </c>
      <c r="DJ333">
        <v>0</v>
      </c>
      <c r="DK333">
        <v>2.8237789999999998E-3</v>
      </c>
      <c r="DL333">
        <v>1.71869662</v>
      </c>
      <c r="DM333">
        <v>1.0685556000000001E-2</v>
      </c>
      <c r="DN333">
        <v>6.0936914000000002E-2</v>
      </c>
      <c r="DO333">
        <v>0</v>
      </c>
      <c r="DP333">
        <v>7.0889999999999995E-2</v>
      </c>
      <c r="DQ333">
        <v>5.0586900999999997E-2</v>
      </c>
      <c r="DR333">
        <v>114.04492</v>
      </c>
      <c r="DS333">
        <v>4627.6891900000001</v>
      </c>
    </row>
    <row r="334" spans="83:123">
      <c r="CE334">
        <v>2094</v>
      </c>
      <c r="CF334" s="3">
        <v>4.795319181818182</v>
      </c>
      <c r="CG334">
        <v>-0.73289407900000003</v>
      </c>
      <c r="CH334">
        <v>297.35096909999999</v>
      </c>
      <c r="CI334">
        <v>5.860567541</v>
      </c>
      <c r="CJ334">
        <v>16.137877490000001</v>
      </c>
      <c r="CK334">
        <v>16137.877490000001</v>
      </c>
      <c r="CL334">
        <v>411.03665189999998</v>
      </c>
      <c r="CM334">
        <v>126.63821590000001</v>
      </c>
      <c r="CN334">
        <v>24.630616459999999</v>
      </c>
      <c r="CO334">
        <v>2.8747697099999998</v>
      </c>
      <c r="CP334">
        <v>15.23277815</v>
      </c>
      <c r="CQ334">
        <v>54.829201500000003</v>
      </c>
      <c r="CR334">
        <v>3.3677090600000001</v>
      </c>
      <c r="CS334">
        <v>0.48642000000000002</v>
      </c>
      <c r="CT334">
        <v>0.20384052499999999</v>
      </c>
      <c r="CU334">
        <v>4.2599999999999999E-3</v>
      </c>
      <c r="CV334" s="2">
        <v>1.1299999999999999E-2</v>
      </c>
      <c r="CW334">
        <v>0.282779324</v>
      </c>
      <c r="CX334">
        <v>215.75200599999999</v>
      </c>
      <c r="CY334">
        <v>155.56030000000001</v>
      </c>
      <c r="CZ334">
        <v>84.431299999999993</v>
      </c>
      <c r="DA334" s="2">
        <v>2.59</v>
      </c>
      <c r="DB334">
        <v>32.790216999999998</v>
      </c>
      <c r="DC334">
        <v>0.84284000000000003</v>
      </c>
      <c r="DD334">
        <v>1.46736</v>
      </c>
      <c r="DE334">
        <v>4.7999999999999996E-3</v>
      </c>
      <c r="DF334" s="2">
        <v>0</v>
      </c>
      <c r="DG334">
        <v>1.3442799999999999E-4</v>
      </c>
      <c r="DH334">
        <v>8.7561243999999996E-2</v>
      </c>
      <c r="DI334">
        <v>0.37378</v>
      </c>
      <c r="DJ334">
        <v>0</v>
      </c>
      <c r="DK334">
        <v>3.7103140000000001E-3</v>
      </c>
      <c r="DL334">
        <v>1.6446474600000001</v>
      </c>
      <c r="DM334">
        <v>1.2148994999999999E-2</v>
      </c>
      <c r="DN334">
        <v>5.7320311999999998E-2</v>
      </c>
      <c r="DO334">
        <v>0</v>
      </c>
      <c r="DP334">
        <v>6.8419999999999995E-2</v>
      </c>
      <c r="DQ334">
        <v>4.8962899999999997E-2</v>
      </c>
      <c r="DR334">
        <v>113.99056</v>
      </c>
      <c r="DS334">
        <v>4625.5505199999998</v>
      </c>
    </row>
    <row r="335" spans="83:123">
      <c r="CE335">
        <v>2095</v>
      </c>
      <c r="CF335" s="3">
        <v>4.6286049545454544</v>
      </c>
      <c r="CG335">
        <v>-0.76526340100000001</v>
      </c>
      <c r="CH335">
        <v>296.98463029999999</v>
      </c>
      <c r="CI335">
        <v>5.8101313059999997</v>
      </c>
      <c r="CJ335">
        <v>16.020771140000001</v>
      </c>
      <c r="CK335">
        <v>16020.771140000001</v>
      </c>
      <c r="CL335">
        <v>406.68409389999999</v>
      </c>
      <c r="CM335">
        <v>125.64830499999999</v>
      </c>
      <c r="CN335">
        <v>24.467789199999999</v>
      </c>
      <c r="CO335">
        <v>2.8374675159999998</v>
      </c>
      <c r="CP335">
        <v>15.1172594</v>
      </c>
      <c r="CQ335">
        <v>54.663296119999998</v>
      </c>
      <c r="CR335">
        <v>3.34711925</v>
      </c>
      <c r="CS335">
        <v>0.48344999999999999</v>
      </c>
      <c r="CT335">
        <v>0.200200291</v>
      </c>
      <c r="CU335">
        <v>3.5500000000000002E-3</v>
      </c>
      <c r="CV335" s="2">
        <v>9.4500000000000001E-3</v>
      </c>
      <c r="CW335">
        <v>0.28053212</v>
      </c>
      <c r="CX335">
        <v>214.53136499999999</v>
      </c>
      <c r="CY335">
        <v>155.25405000000001</v>
      </c>
      <c r="CZ335">
        <v>83.95335</v>
      </c>
      <c r="DA335" s="2">
        <v>2.56</v>
      </c>
      <c r="DB335">
        <v>32.680349</v>
      </c>
      <c r="DC335">
        <v>0.83440000000000003</v>
      </c>
      <c r="DD335">
        <v>1.4072499999999999</v>
      </c>
      <c r="DE335">
        <v>6.0000000000000001E-3</v>
      </c>
      <c r="DF335" s="2">
        <v>0</v>
      </c>
      <c r="DG335">
        <v>1.12024E-4</v>
      </c>
      <c r="DH335">
        <v>8.4396379999999993E-2</v>
      </c>
      <c r="DI335">
        <v>0.35249999999999998</v>
      </c>
      <c r="DJ335">
        <v>0</v>
      </c>
      <c r="DK335">
        <v>4.5968500000000004E-3</v>
      </c>
      <c r="DL335">
        <v>1.5705982999999999</v>
      </c>
      <c r="DM335">
        <v>1.3612434E-2</v>
      </c>
      <c r="DN335">
        <v>5.3914010999999998E-2</v>
      </c>
      <c r="DO335">
        <v>0</v>
      </c>
      <c r="DP335">
        <v>6.5949999999999995E-2</v>
      </c>
      <c r="DQ335">
        <v>4.7387700999999997E-2</v>
      </c>
      <c r="DR335">
        <v>113.9362</v>
      </c>
      <c r="DS335">
        <v>4623.4118500000004</v>
      </c>
    </row>
    <row r="336" spans="83:123">
      <c r="CE336">
        <v>2096</v>
      </c>
      <c r="CF336" s="3">
        <v>4.4618907272727268</v>
      </c>
      <c r="CG336">
        <v>-0.79763272299999999</v>
      </c>
      <c r="CH336">
        <v>296.61829160000002</v>
      </c>
      <c r="CI336">
        <v>5.7596950710000003</v>
      </c>
      <c r="CJ336">
        <v>15.903664790000001</v>
      </c>
      <c r="CK336">
        <v>15903.664790000001</v>
      </c>
      <c r="CL336">
        <v>402.33153590000001</v>
      </c>
      <c r="CM336">
        <v>124.6583941</v>
      </c>
      <c r="CN336">
        <v>24.304961949999999</v>
      </c>
      <c r="CO336">
        <v>2.8001653219999998</v>
      </c>
      <c r="CP336">
        <v>15.00174065</v>
      </c>
      <c r="CQ336">
        <v>54.49739074</v>
      </c>
      <c r="CR336">
        <v>3.3265294399999998</v>
      </c>
      <c r="CS336">
        <v>0.48048000000000002</v>
      </c>
      <c r="CT336">
        <v>0.196602572</v>
      </c>
      <c r="CU336">
        <v>2.8400000000000001E-3</v>
      </c>
      <c r="CV336" s="2">
        <v>7.5599999999999999E-3</v>
      </c>
      <c r="CW336">
        <v>0.27828491599999999</v>
      </c>
      <c r="CX336">
        <v>213.31072399999999</v>
      </c>
      <c r="CY336">
        <v>154.9478</v>
      </c>
      <c r="CZ336">
        <v>83.475399999999993</v>
      </c>
      <c r="DA336" s="2">
        <v>2.5299999999999998</v>
      </c>
      <c r="DB336">
        <v>32.570481000000001</v>
      </c>
      <c r="DC336">
        <v>0.82596000000000003</v>
      </c>
      <c r="DD336">
        <v>1.34714</v>
      </c>
      <c r="DE336">
        <v>7.1999999999999998E-3</v>
      </c>
      <c r="DF336" s="2">
        <v>0</v>
      </c>
      <c r="DG336" s="2">
        <v>8.9599999999999996E-5</v>
      </c>
      <c r="DH336">
        <v>8.1231515000000004E-2</v>
      </c>
      <c r="DI336">
        <v>0.33122000000000001</v>
      </c>
      <c r="DJ336">
        <v>0</v>
      </c>
      <c r="DK336">
        <v>5.4833850000000003E-3</v>
      </c>
      <c r="DL336">
        <v>1.4965491399999999</v>
      </c>
      <c r="DM336">
        <v>1.5075873E-2</v>
      </c>
      <c r="DN336">
        <v>5.0704909999999999E-2</v>
      </c>
      <c r="DO336">
        <v>0</v>
      </c>
      <c r="DP336">
        <v>6.3479999999999995E-2</v>
      </c>
      <c r="DQ336">
        <v>4.5859300999999998E-2</v>
      </c>
      <c r="DR336">
        <v>113.88184</v>
      </c>
      <c r="DS336">
        <v>4621.2731800000001</v>
      </c>
    </row>
    <row r="337" spans="83:123">
      <c r="CE337">
        <v>2097</v>
      </c>
      <c r="CF337" s="3">
        <v>4.2951765000000002</v>
      </c>
      <c r="CG337">
        <v>-0.83000204600000005</v>
      </c>
      <c r="CH337">
        <v>296.25195280000003</v>
      </c>
      <c r="CI337">
        <v>5.7092588360000001</v>
      </c>
      <c r="CJ337">
        <v>15.78655844</v>
      </c>
      <c r="CK337">
        <v>15786.558440000001</v>
      </c>
      <c r="CL337">
        <v>397.97897790000002</v>
      </c>
      <c r="CM337">
        <v>123.6684832</v>
      </c>
      <c r="CN337">
        <v>24.142134689999999</v>
      </c>
      <c r="CO337">
        <v>2.7628631279999998</v>
      </c>
      <c r="CP337">
        <v>14.886221900000001</v>
      </c>
      <c r="CQ337">
        <v>54.331485360000002</v>
      </c>
      <c r="CR337">
        <v>3.3059396300000001</v>
      </c>
      <c r="CS337">
        <v>0.47750999999999999</v>
      </c>
      <c r="CT337">
        <v>0.19304834900000001</v>
      </c>
      <c r="CU337">
        <v>2.1299999999999999E-3</v>
      </c>
      <c r="CV337" s="2">
        <v>5.6699999999999997E-3</v>
      </c>
      <c r="CW337">
        <v>0.27603771199999999</v>
      </c>
      <c r="CX337">
        <v>212.09008299999999</v>
      </c>
      <c r="CY337">
        <v>154.64155</v>
      </c>
      <c r="CZ337">
        <v>82.997450000000001</v>
      </c>
      <c r="DA337" s="2">
        <v>2.5</v>
      </c>
      <c r="DB337">
        <v>32.460613000000002</v>
      </c>
      <c r="DC337">
        <v>0.81752000000000002</v>
      </c>
      <c r="DD337">
        <v>1.2870299999999999</v>
      </c>
      <c r="DE337">
        <v>8.3999999999999995E-3</v>
      </c>
      <c r="DF337" s="2">
        <v>0</v>
      </c>
      <c r="DG337" s="2">
        <v>6.7199999999999994E-5</v>
      </c>
      <c r="DH337">
        <v>7.8066651000000001E-2</v>
      </c>
      <c r="DI337">
        <v>0.30993999999999999</v>
      </c>
      <c r="DJ337">
        <v>0</v>
      </c>
      <c r="DK337">
        <v>6.3699200000000003E-3</v>
      </c>
      <c r="DL337">
        <v>1.42249998</v>
      </c>
      <c r="DM337">
        <v>1.6539312E-2</v>
      </c>
      <c r="DN337">
        <v>4.7684310000000001E-2</v>
      </c>
      <c r="DO337">
        <v>0</v>
      </c>
      <c r="DP337">
        <v>6.1010000000000002E-2</v>
      </c>
      <c r="DQ337">
        <v>4.4377399999999997E-2</v>
      </c>
      <c r="DR337">
        <v>113.82747999999999</v>
      </c>
      <c r="DS337">
        <v>4619.1345099999999</v>
      </c>
    </row>
    <row r="338" spans="83:123">
      <c r="CE338">
        <v>2098</v>
      </c>
      <c r="CF338" s="3">
        <v>4.1284622727272726</v>
      </c>
      <c r="CG338">
        <v>-0.86237136800000003</v>
      </c>
      <c r="CH338">
        <v>295.8856141</v>
      </c>
      <c r="CI338">
        <v>5.6588226009999998</v>
      </c>
      <c r="CJ338">
        <v>15.669452079999999</v>
      </c>
      <c r="CK338">
        <v>15669.452079999999</v>
      </c>
      <c r="CL338">
        <v>393.62641989999997</v>
      </c>
      <c r="CM338">
        <v>122.6785723</v>
      </c>
      <c r="CN338">
        <v>23.979307429999999</v>
      </c>
      <c r="CO338">
        <v>2.7255609330000001</v>
      </c>
      <c r="CP338">
        <v>14.770703149999999</v>
      </c>
      <c r="CQ338">
        <v>54.165579989999998</v>
      </c>
      <c r="CR338">
        <v>3.28534982</v>
      </c>
      <c r="CS338">
        <v>0.47454000000000002</v>
      </c>
      <c r="CT338">
        <v>0.18953630199999999</v>
      </c>
      <c r="CU338">
        <v>1.42E-3</v>
      </c>
      <c r="CV338" s="2">
        <v>3.7799999999999999E-3</v>
      </c>
      <c r="CW338">
        <v>0.27379050799999999</v>
      </c>
      <c r="CX338">
        <v>210.86944199999999</v>
      </c>
      <c r="CY338">
        <v>154.33529999999999</v>
      </c>
      <c r="CZ338">
        <v>82.519499999999994</v>
      </c>
      <c r="DA338" s="2">
        <v>2.4700000000000002</v>
      </c>
      <c r="DB338">
        <v>32.350745000000003</v>
      </c>
      <c r="DC338">
        <v>0.80908000000000002</v>
      </c>
      <c r="DD338">
        <v>1.22692</v>
      </c>
      <c r="DE338">
        <v>9.5999999999999992E-3</v>
      </c>
      <c r="DF338" s="2">
        <v>0</v>
      </c>
      <c r="DG338" s="2">
        <v>4.4799999999999998E-5</v>
      </c>
      <c r="DH338">
        <v>7.4901786999999997E-2</v>
      </c>
      <c r="DI338">
        <v>0.28866000000000003</v>
      </c>
      <c r="DJ338">
        <v>0</v>
      </c>
      <c r="DK338">
        <v>7.2564550000000002E-3</v>
      </c>
      <c r="DL338">
        <v>1.34845082</v>
      </c>
      <c r="DM338">
        <v>1.8002750000000001E-2</v>
      </c>
      <c r="DN338">
        <v>4.4840409999999997E-2</v>
      </c>
      <c r="DO338">
        <v>0</v>
      </c>
      <c r="DP338">
        <v>5.8540000000000002E-2</v>
      </c>
      <c r="DQ338">
        <v>4.2941301000000001E-2</v>
      </c>
      <c r="DR338">
        <v>113.77312000000001</v>
      </c>
      <c r="DS338">
        <v>4616.9958399999996</v>
      </c>
    </row>
    <row r="339" spans="83:123">
      <c r="CE339">
        <v>2099</v>
      </c>
      <c r="CF339" s="3">
        <v>3.9617480454545455</v>
      </c>
      <c r="CG339">
        <v>-0.89474069099999998</v>
      </c>
      <c r="CH339">
        <v>295.51927540000003</v>
      </c>
      <c r="CI339">
        <v>5.6083863669999996</v>
      </c>
      <c r="CJ339">
        <v>15.552345730000001</v>
      </c>
      <c r="CK339">
        <v>15552.345729999999</v>
      </c>
      <c r="CL339">
        <v>389.27386189999999</v>
      </c>
      <c r="CM339">
        <v>121.6886614</v>
      </c>
      <c r="CN339">
        <v>23.816480169999998</v>
      </c>
      <c r="CO339">
        <v>2.6882587390000001</v>
      </c>
      <c r="CP339">
        <v>14.6551844</v>
      </c>
      <c r="CQ339">
        <v>53.99967461</v>
      </c>
      <c r="CR339">
        <v>3.2647600099999998</v>
      </c>
      <c r="CS339">
        <v>0.47156999999999999</v>
      </c>
      <c r="CT339">
        <v>0.18606727300000001</v>
      </c>
      <c r="CU339">
        <v>7.1000000000000002E-4</v>
      </c>
      <c r="CV339" s="2">
        <v>1.89E-3</v>
      </c>
      <c r="CW339">
        <v>0.27154330399999999</v>
      </c>
      <c r="CX339">
        <v>209.64880099999999</v>
      </c>
      <c r="CY339">
        <v>154.02905000000001</v>
      </c>
      <c r="CZ339">
        <v>82.041550000000001</v>
      </c>
      <c r="DA339" s="2">
        <v>2.44</v>
      </c>
      <c r="DB339">
        <v>32.240876999999998</v>
      </c>
      <c r="DC339">
        <v>0.80064000000000002</v>
      </c>
      <c r="DD339">
        <v>1.1668099999999999</v>
      </c>
      <c r="DE339">
        <v>1.0800000000000001E-2</v>
      </c>
      <c r="DF339" s="2">
        <v>0</v>
      </c>
      <c r="DG339" s="2">
        <v>2.2399999999999999E-5</v>
      </c>
      <c r="DH339">
        <v>7.1736922999999994E-2</v>
      </c>
      <c r="DI339">
        <v>0.26738000000000001</v>
      </c>
      <c r="DJ339">
        <v>0</v>
      </c>
      <c r="DK339">
        <v>8.1429910000000005E-3</v>
      </c>
      <c r="DL339">
        <v>1.2744016600000001</v>
      </c>
      <c r="DM339">
        <v>1.9466188999999998E-2</v>
      </c>
      <c r="DN339">
        <v>4.2162109000000003E-2</v>
      </c>
      <c r="DO339">
        <v>0</v>
      </c>
      <c r="DP339">
        <v>5.6070000000000002E-2</v>
      </c>
      <c r="DQ339">
        <v>4.1549299999999997E-2</v>
      </c>
      <c r="DR339">
        <v>113.71876</v>
      </c>
      <c r="DS339">
        <v>4614.8571700000002</v>
      </c>
    </row>
    <row r="340" spans="83:123">
      <c r="CE340">
        <v>2100</v>
      </c>
      <c r="CF340" s="3">
        <v>3.7950338181818184</v>
      </c>
      <c r="CG340">
        <v>-0.92711001299999996</v>
      </c>
      <c r="CH340">
        <v>295.15293659999998</v>
      </c>
      <c r="CI340">
        <v>5.5579501320000002</v>
      </c>
      <c r="CJ340">
        <v>15.435239380000001</v>
      </c>
      <c r="CK340">
        <v>15435.239380000001</v>
      </c>
      <c r="CL340">
        <v>384.9213039</v>
      </c>
      <c r="CM340">
        <v>120.6987505</v>
      </c>
      <c r="CN340">
        <v>23.653652910000002</v>
      </c>
      <c r="CO340">
        <v>2.6509565450000001</v>
      </c>
      <c r="CP340">
        <v>14.53966565</v>
      </c>
      <c r="CQ340">
        <v>53.833769230000001</v>
      </c>
      <c r="CR340">
        <v>3.2441702000000001</v>
      </c>
      <c r="CS340">
        <v>0.46860000000000002</v>
      </c>
      <c r="CT340">
        <v>0.18264111799999999</v>
      </c>
      <c r="CU340">
        <v>0</v>
      </c>
      <c r="CV340" s="2">
        <v>0</v>
      </c>
      <c r="CW340">
        <v>0.26929609999999998</v>
      </c>
      <c r="CX340">
        <v>208.42815999999999</v>
      </c>
      <c r="CY340">
        <v>153.72280000000001</v>
      </c>
      <c r="CZ340">
        <v>81.563599999999994</v>
      </c>
      <c r="DA340" s="2">
        <v>2.41</v>
      </c>
      <c r="DB340">
        <v>32.131008999999999</v>
      </c>
      <c r="DC340">
        <v>0.79220000000000002</v>
      </c>
      <c r="DD340">
        <v>1.1067</v>
      </c>
      <c r="DE340">
        <v>1.2E-2</v>
      </c>
      <c r="DF340">
        <v>0</v>
      </c>
      <c r="DG340">
        <v>0</v>
      </c>
      <c r="DH340">
        <v>6.8572059000000005E-2</v>
      </c>
      <c r="DI340">
        <v>0.24610000000000001</v>
      </c>
      <c r="DJ340">
        <v>0</v>
      </c>
      <c r="DK340">
        <v>9.0295259999999995E-3</v>
      </c>
      <c r="DL340">
        <v>1.2003524999999999</v>
      </c>
      <c r="DM340">
        <v>2.0929627999999999E-2</v>
      </c>
      <c r="DN340">
        <v>3.9641007999999998E-2</v>
      </c>
      <c r="DO340">
        <v>0</v>
      </c>
      <c r="DP340">
        <v>5.3600000000000002E-2</v>
      </c>
      <c r="DQ340">
        <v>4.0199800000000001E-2</v>
      </c>
      <c r="DR340">
        <v>113.6644</v>
      </c>
      <c r="DS340">
        <v>4612.7184999999999</v>
      </c>
    </row>
    <row r="341" spans="83:123">
      <c r="CE341">
        <v>2101</v>
      </c>
      <c r="CF341" s="3">
        <v>3.6684819662101051</v>
      </c>
      <c r="CG341">
        <v>-0.952210047</v>
      </c>
      <c r="CH341">
        <v>293.99926770000002</v>
      </c>
      <c r="CI341">
        <v>5.5512894570000002</v>
      </c>
      <c r="CJ341">
        <v>15.33911788</v>
      </c>
      <c r="CK341">
        <v>15339.11788</v>
      </c>
      <c r="CL341">
        <v>383.8264145</v>
      </c>
      <c r="CM341">
        <v>120.1625725</v>
      </c>
      <c r="CN341">
        <v>23.52810697</v>
      </c>
      <c r="CO341">
        <v>2.6413543800000001</v>
      </c>
      <c r="CP341">
        <v>14.51408374</v>
      </c>
      <c r="CQ341">
        <v>53.752988250000001</v>
      </c>
      <c r="CR341">
        <v>3.2225423989999999</v>
      </c>
      <c r="CS341">
        <v>0.465476</v>
      </c>
      <c r="CT341">
        <v>0.18266953399999999</v>
      </c>
      <c r="CU341">
        <v>0</v>
      </c>
      <c r="CV341" s="2">
        <v>0</v>
      </c>
      <c r="CW341">
        <v>0.26750079300000001</v>
      </c>
      <c r="CX341">
        <v>207.0386389</v>
      </c>
      <c r="CY341">
        <v>152.69798130000001</v>
      </c>
      <c r="CZ341">
        <v>81.019842670000003</v>
      </c>
      <c r="DA341" s="2">
        <v>2.39</v>
      </c>
      <c r="DB341">
        <v>31.916802270000002</v>
      </c>
      <c r="DC341">
        <v>0.78691866700000002</v>
      </c>
      <c r="DD341">
        <v>1.0993219999999999</v>
      </c>
      <c r="DE341">
        <v>1.192E-2</v>
      </c>
      <c r="DF341">
        <v>0</v>
      </c>
      <c r="DG341">
        <v>0</v>
      </c>
      <c r="DH341">
        <v>6.8114912E-2</v>
      </c>
      <c r="DI341">
        <v>0.244459333</v>
      </c>
      <c r="DJ341">
        <v>0</v>
      </c>
      <c r="DK341">
        <v>8.9693289999999998E-3</v>
      </c>
      <c r="DL341">
        <v>1.19235015</v>
      </c>
      <c r="DM341">
        <v>2.0790097E-2</v>
      </c>
      <c r="DN341">
        <v>3.7354207E-2</v>
      </c>
      <c r="DO341">
        <v>0</v>
      </c>
      <c r="DP341">
        <v>5.3242667E-2</v>
      </c>
      <c r="DQ341">
        <v>3.8800300000000003E-2</v>
      </c>
      <c r="DR341">
        <v>112.9066373</v>
      </c>
      <c r="DS341">
        <v>4581.9670429999996</v>
      </c>
    </row>
    <row r="342" spans="83:123">
      <c r="CE342">
        <v>2102</v>
      </c>
      <c r="CF342" s="3">
        <v>3.5419301142383919</v>
      </c>
      <c r="CG342">
        <v>-0.97731007999999997</v>
      </c>
      <c r="CH342">
        <v>292.84559869999998</v>
      </c>
      <c r="CI342">
        <v>5.5446287810000001</v>
      </c>
      <c r="CJ342">
        <v>15.24299639</v>
      </c>
      <c r="CK342">
        <v>15242.99639</v>
      </c>
      <c r="CL342">
        <v>382.73152520000002</v>
      </c>
      <c r="CM342">
        <v>119.6263945</v>
      </c>
      <c r="CN342">
        <v>23.402561039999998</v>
      </c>
      <c r="CO342">
        <v>2.6317522160000002</v>
      </c>
      <c r="CP342">
        <v>14.488501830000001</v>
      </c>
      <c r="CQ342">
        <v>53.672207270000001</v>
      </c>
      <c r="CR342">
        <v>3.2009145970000001</v>
      </c>
      <c r="CS342">
        <v>0.46235199999999999</v>
      </c>
      <c r="CT342">
        <v>0.18269642799999999</v>
      </c>
      <c r="CU342">
        <v>0</v>
      </c>
      <c r="CV342" s="2">
        <v>0</v>
      </c>
      <c r="CW342">
        <v>0.26570548500000002</v>
      </c>
      <c r="CX342">
        <v>205.64911789999999</v>
      </c>
      <c r="CY342">
        <v>151.67316270000001</v>
      </c>
      <c r="CZ342">
        <v>80.476085330000004</v>
      </c>
      <c r="DA342" s="2">
        <v>2.38</v>
      </c>
      <c r="DB342">
        <v>31.702595550000002</v>
      </c>
      <c r="DC342">
        <v>0.78163733300000005</v>
      </c>
      <c r="DD342">
        <v>1.091944</v>
      </c>
      <c r="DE342">
        <v>1.184E-2</v>
      </c>
      <c r="DF342">
        <v>0</v>
      </c>
      <c r="DG342">
        <v>0</v>
      </c>
      <c r="DH342">
        <v>6.7657764999999995E-2</v>
      </c>
      <c r="DI342">
        <v>0.24281866699999999</v>
      </c>
      <c r="DJ342">
        <v>0</v>
      </c>
      <c r="DK342">
        <v>8.9091320000000002E-3</v>
      </c>
      <c r="DL342">
        <v>1.1843478000000001</v>
      </c>
      <c r="DM342">
        <v>2.0650565999999999E-2</v>
      </c>
      <c r="DN342">
        <v>3.5275006999999997E-2</v>
      </c>
      <c r="DO342">
        <v>0</v>
      </c>
      <c r="DP342">
        <v>5.2885333E-2</v>
      </c>
      <c r="DQ342">
        <v>3.7357099999999997E-2</v>
      </c>
      <c r="DR342">
        <v>112.14887469999999</v>
      </c>
      <c r="DS342">
        <v>4551.2155869999997</v>
      </c>
    </row>
    <row r="343" spans="83:123">
      <c r="CE343">
        <v>2103</v>
      </c>
      <c r="CF343" s="3">
        <v>3.4153782622666782</v>
      </c>
      <c r="CG343">
        <v>-1.0024101139999999</v>
      </c>
      <c r="CH343">
        <v>291.69192980000003</v>
      </c>
      <c r="CI343">
        <v>5.5379681060000001</v>
      </c>
      <c r="CJ343">
        <v>15.1468749</v>
      </c>
      <c r="CK343">
        <v>15146.874900000001</v>
      </c>
      <c r="CL343">
        <v>381.63663589999999</v>
      </c>
      <c r="CM343">
        <v>119.09021660000001</v>
      </c>
      <c r="CN343">
        <v>23.2770151</v>
      </c>
      <c r="CO343">
        <v>2.6221500510000002</v>
      </c>
      <c r="CP343">
        <v>14.462919919999999</v>
      </c>
      <c r="CQ343">
        <v>53.59142628</v>
      </c>
      <c r="CR343">
        <v>3.179286796</v>
      </c>
      <c r="CS343">
        <v>0.45922800000000003</v>
      </c>
      <c r="CT343">
        <v>0.18272212700000001</v>
      </c>
      <c r="CU343">
        <v>0</v>
      </c>
      <c r="CV343" s="2">
        <v>0</v>
      </c>
      <c r="CW343">
        <v>0.263910178</v>
      </c>
      <c r="CX343">
        <v>204.2595968</v>
      </c>
      <c r="CY343">
        <v>150.64834400000001</v>
      </c>
      <c r="CZ343">
        <v>79.932327999999998</v>
      </c>
      <c r="DA343" s="2">
        <v>2.36</v>
      </c>
      <c r="DB343">
        <v>31.488388820000001</v>
      </c>
      <c r="DC343">
        <v>0.77635600000000005</v>
      </c>
      <c r="DD343">
        <v>1.0845659999999999</v>
      </c>
      <c r="DE343">
        <v>1.176E-2</v>
      </c>
      <c r="DF343">
        <v>0</v>
      </c>
      <c r="DG343">
        <v>0</v>
      </c>
      <c r="DH343">
        <v>6.7200618000000004E-2</v>
      </c>
      <c r="DI343">
        <v>0.241178</v>
      </c>
      <c r="DJ343">
        <v>0</v>
      </c>
      <c r="DK343">
        <v>8.8489350000000005E-3</v>
      </c>
      <c r="DL343">
        <v>1.1763454499999999</v>
      </c>
      <c r="DM343">
        <v>2.0511035E-2</v>
      </c>
      <c r="DN343">
        <v>3.3308507000000001E-2</v>
      </c>
      <c r="DO343">
        <v>0</v>
      </c>
      <c r="DP343">
        <v>5.2527999999999998E-2</v>
      </c>
      <c r="DQ343">
        <v>3.5967399999999997E-2</v>
      </c>
      <c r="DR343">
        <v>111.39111200000001</v>
      </c>
      <c r="DS343">
        <v>4520.4641300000003</v>
      </c>
    </row>
    <row r="344" spans="83:123">
      <c r="CE344">
        <v>2104</v>
      </c>
      <c r="CF344" s="3">
        <v>3.2888264102949649</v>
      </c>
      <c r="CG344">
        <v>-1.027510148</v>
      </c>
      <c r="CH344">
        <v>290.53826079999999</v>
      </c>
      <c r="CI344">
        <v>5.5313074310000001</v>
      </c>
      <c r="CJ344">
        <v>15.0507534</v>
      </c>
      <c r="CK344">
        <v>15050.7534</v>
      </c>
      <c r="CL344">
        <v>380.54174660000001</v>
      </c>
      <c r="CM344">
        <v>118.5540386</v>
      </c>
      <c r="CN344">
        <v>23.151469160000001</v>
      </c>
      <c r="CO344">
        <v>2.6125478860000002</v>
      </c>
      <c r="CP344">
        <v>14.43733802</v>
      </c>
      <c r="CQ344">
        <v>53.5106453</v>
      </c>
      <c r="CR344">
        <v>3.1576589949999998</v>
      </c>
      <c r="CS344">
        <v>0.45610400000000001</v>
      </c>
      <c r="CT344">
        <v>0.18274722400000001</v>
      </c>
      <c r="CU344">
        <v>0</v>
      </c>
      <c r="CV344" s="2">
        <v>0</v>
      </c>
      <c r="CW344">
        <v>0.26211487100000003</v>
      </c>
      <c r="CX344">
        <v>202.8700757</v>
      </c>
      <c r="CY344">
        <v>149.62352530000001</v>
      </c>
      <c r="CZ344">
        <v>79.388570669999993</v>
      </c>
      <c r="DA344" s="2">
        <v>2.35</v>
      </c>
      <c r="DB344">
        <v>31.27418209</v>
      </c>
      <c r="DC344">
        <v>0.77107466700000005</v>
      </c>
      <c r="DD344">
        <v>1.077188</v>
      </c>
      <c r="DE344">
        <v>1.1679999999999999E-2</v>
      </c>
      <c r="DF344">
        <v>0</v>
      </c>
      <c r="DG344">
        <v>0</v>
      </c>
      <c r="DH344">
        <v>6.6743470999999999E-2</v>
      </c>
      <c r="DI344">
        <v>0.23953733299999999</v>
      </c>
      <c r="DJ344">
        <v>0</v>
      </c>
      <c r="DK344">
        <v>8.7887390000000003E-3</v>
      </c>
      <c r="DL344">
        <v>1.1683431</v>
      </c>
      <c r="DM344">
        <v>2.0371505000000002E-2</v>
      </c>
      <c r="DN344">
        <v>3.1447606000000003E-2</v>
      </c>
      <c r="DO344">
        <v>0</v>
      </c>
      <c r="DP344">
        <v>5.2170666999999997E-2</v>
      </c>
      <c r="DQ344">
        <v>3.4629199999999999E-2</v>
      </c>
      <c r="DR344">
        <v>110.63334930000001</v>
      </c>
      <c r="DS344">
        <v>4489.712673</v>
      </c>
    </row>
    <row r="345" spans="83:123">
      <c r="CE345">
        <v>2105</v>
      </c>
      <c r="CF345" s="3">
        <v>3.1622745583232517</v>
      </c>
      <c r="CG345">
        <v>-1.0526101809999999</v>
      </c>
      <c r="CH345">
        <v>289.38459189999998</v>
      </c>
      <c r="CI345">
        <v>5.5246467560000001</v>
      </c>
      <c r="CJ345">
        <v>14.95463191</v>
      </c>
      <c r="CK345">
        <v>14954.63191</v>
      </c>
      <c r="CL345">
        <v>379.44685720000001</v>
      </c>
      <c r="CM345">
        <v>118.01786060000001</v>
      </c>
      <c r="CN345">
        <v>23.025923219999999</v>
      </c>
      <c r="CO345">
        <v>2.6029457219999999</v>
      </c>
      <c r="CP345">
        <v>14.411756110000001</v>
      </c>
      <c r="CQ345">
        <v>53.42986432</v>
      </c>
      <c r="CR345">
        <v>3.136031193</v>
      </c>
      <c r="CS345">
        <v>0.45297999999999999</v>
      </c>
      <c r="CT345">
        <v>0.18277138100000001</v>
      </c>
      <c r="CU345">
        <v>0</v>
      </c>
      <c r="CV345" s="2">
        <v>0</v>
      </c>
      <c r="CW345">
        <v>0.26031956299999998</v>
      </c>
      <c r="CX345">
        <v>201.4805547</v>
      </c>
      <c r="CY345">
        <v>148.59870670000001</v>
      </c>
      <c r="CZ345">
        <v>78.844813329999994</v>
      </c>
      <c r="DA345" s="2">
        <v>2.33</v>
      </c>
      <c r="DB345">
        <v>31.05997537</v>
      </c>
      <c r="DC345">
        <v>0.76579333299999996</v>
      </c>
      <c r="DD345">
        <v>1.0698099999999999</v>
      </c>
      <c r="DE345">
        <v>1.1599999999999999E-2</v>
      </c>
      <c r="DF345">
        <v>0</v>
      </c>
      <c r="DG345">
        <v>0</v>
      </c>
      <c r="DH345">
        <v>6.6286323999999994E-2</v>
      </c>
      <c r="DI345">
        <v>0.23789666700000001</v>
      </c>
      <c r="DJ345">
        <v>0</v>
      </c>
      <c r="DK345">
        <v>8.7285420000000006E-3</v>
      </c>
      <c r="DL345">
        <v>1.16034075</v>
      </c>
      <c r="DM345">
        <v>2.0231974E-2</v>
      </c>
      <c r="DN345">
        <v>2.9685805999999999E-2</v>
      </c>
      <c r="DO345">
        <v>0</v>
      </c>
      <c r="DP345">
        <v>5.1813333000000003E-2</v>
      </c>
      <c r="DQ345">
        <v>3.3340599999999998E-2</v>
      </c>
      <c r="DR345">
        <v>109.8755867</v>
      </c>
      <c r="DS345">
        <v>4458.961217</v>
      </c>
    </row>
    <row r="346" spans="83:123">
      <c r="CE346">
        <v>2106</v>
      </c>
      <c r="CF346" s="3">
        <v>3.0645136857055726</v>
      </c>
      <c r="CG346">
        <v>-1.077710215</v>
      </c>
      <c r="CH346">
        <v>288.2309229</v>
      </c>
      <c r="CI346">
        <v>5.5179860810000001</v>
      </c>
      <c r="CJ346">
        <v>14.85851042</v>
      </c>
      <c r="CK346">
        <v>14858.510420000001</v>
      </c>
      <c r="CL346">
        <v>378.35196789999998</v>
      </c>
      <c r="CM346">
        <v>117.48168269999999</v>
      </c>
      <c r="CN346">
        <v>22.900377290000002</v>
      </c>
      <c r="CO346">
        <v>2.5933435569999999</v>
      </c>
      <c r="CP346">
        <v>14.386174199999999</v>
      </c>
      <c r="CQ346">
        <v>53.34908334</v>
      </c>
      <c r="CR346">
        <v>3.1144033919999998</v>
      </c>
      <c r="CS346">
        <v>0.44985599999999998</v>
      </c>
      <c r="CT346">
        <v>0.18279457399999999</v>
      </c>
      <c r="CU346">
        <v>0</v>
      </c>
      <c r="CV346" s="2">
        <v>0</v>
      </c>
      <c r="CW346">
        <v>0.25852425600000001</v>
      </c>
      <c r="CX346">
        <v>200.0910336</v>
      </c>
      <c r="CY346">
        <v>147.57388800000001</v>
      </c>
      <c r="CZ346">
        <v>78.301056000000003</v>
      </c>
      <c r="DA346" s="2">
        <v>2.31</v>
      </c>
      <c r="DB346">
        <v>30.845768639999999</v>
      </c>
      <c r="DC346">
        <v>0.76051199999999997</v>
      </c>
      <c r="DD346">
        <v>1.062432</v>
      </c>
      <c r="DE346">
        <v>1.1520000000000001E-2</v>
      </c>
      <c r="DF346">
        <v>0</v>
      </c>
      <c r="DG346">
        <v>0</v>
      </c>
      <c r="DH346">
        <v>6.5829177000000003E-2</v>
      </c>
      <c r="DI346">
        <v>0.23625599999999999</v>
      </c>
      <c r="DJ346">
        <v>0</v>
      </c>
      <c r="DK346">
        <v>8.6683449999999992E-3</v>
      </c>
      <c r="DL346">
        <v>1.1523384000000001</v>
      </c>
      <c r="DM346">
        <v>2.0092443000000001E-2</v>
      </c>
      <c r="DN346">
        <v>2.8016805999999998E-2</v>
      </c>
      <c r="DO346">
        <v>0</v>
      </c>
      <c r="DP346">
        <v>5.1456000000000002E-2</v>
      </c>
      <c r="DQ346">
        <v>3.2099700000000002E-2</v>
      </c>
      <c r="DR346">
        <v>109.117824</v>
      </c>
      <c r="DS346">
        <v>4428.2097599999997</v>
      </c>
    </row>
    <row r="347" spans="83:123">
      <c r="CE347">
        <v>2107</v>
      </c>
      <c r="CF347" s="3">
        <v>2.9667528130878935</v>
      </c>
      <c r="CG347">
        <v>-1.102810249</v>
      </c>
      <c r="CH347">
        <v>287.07725399999998</v>
      </c>
      <c r="CI347">
        <v>5.511325405</v>
      </c>
      <c r="CJ347">
        <v>14.762388919999999</v>
      </c>
      <c r="CK347">
        <v>14762.388919999999</v>
      </c>
      <c r="CL347">
        <v>377.2570786</v>
      </c>
      <c r="CM347">
        <v>116.9455047</v>
      </c>
      <c r="CN347">
        <v>22.774831349999999</v>
      </c>
      <c r="CO347">
        <v>2.5837413929999999</v>
      </c>
      <c r="CP347">
        <v>14.36059229</v>
      </c>
      <c r="CQ347">
        <v>53.26830236</v>
      </c>
      <c r="CR347">
        <v>3.0927755910000001</v>
      </c>
      <c r="CS347">
        <v>0.44673200000000002</v>
      </c>
      <c r="CT347">
        <v>0.18281626400000001</v>
      </c>
      <c r="CU347">
        <v>0</v>
      </c>
      <c r="CV347" s="2">
        <v>0</v>
      </c>
      <c r="CW347">
        <v>0.25672894899999998</v>
      </c>
      <c r="CX347">
        <v>198.70151250000001</v>
      </c>
      <c r="CY347">
        <v>146.54906930000001</v>
      </c>
      <c r="CZ347">
        <v>77.757298669999997</v>
      </c>
      <c r="DA347" s="2">
        <v>2.2999999999999998</v>
      </c>
      <c r="DB347">
        <v>30.631561909999999</v>
      </c>
      <c r="DC347">
        <v>0.75523066699999997</v>
      </c>
      <c r="DD347">
        <v>1.0550539999999999</v>
      </c>
      <c r="DE347">
        <v>1.1440000000000001E-2</v>
      </c>
      <c r="DF347">
        <v>0</v>
      </c>
      <c r="DG347">
        <v>0</v>
      </c>
      <c r="DH347">
        <v>6.5372029999999998E-2</v>
      </c>
      <c r="DI347">
        <v>0.23461533300000001</v>
      </c>
      <c r="DJ347">
        <v>0</v>
      </c>
      <c r="DK347">
        <v>8.6081479999999995E-3</v>
      </c>
      <c r="DL347">
        <v>1.1443360499999999</v>
      </c>
      <c r="DM347">
        <v>1.9952912E-2</v>
      </c>
      <c r="DN347">
        <v>2.6434804999999999E-2</v>
      </c>
      <c r="DO347">
        <v>0</v>
      </c>
      <c r="DP347">
        <v>5.1098667E-2</v>
      </c>
      <c r="DQ347">
        <v>3.0904899999999999E-2</v>
      </c>
      <c r="DR347">
        <v>108.3600613</v>
      </c>
      <c r="DS347">
        <v>4397.4583030000003</v>
      </c>
    </row>
    <row r="348" spans="83:123">
      <c r="CE348">
        <v>2108</v>
      </c>
      <c r="CF348" s="3">
        <v>2.8689919404702144</v>
      </c>
      <c r="CG348">
        <v>-1.127910282</v>
      </c>
      <c r="CH348">
        <v>285.923585</v>
      </c>
      <c r="CI348">
        <v>5.50466473</v>
      </c>
      <c r="CJ348">
        <v>14.66626743</v>
      </c>
      <c r="CK348">
        <v>14666.26743</v>
      </c>
      <c r="CL348">
        <v>376.16218930000002</v>
      </c>
      <c r="CM348">
        <v>116.4093268</v>
      </c>
      <c r="CN348">
        <v>22.649285410000001</v>
      </c>
      <c r="CO348">
        <v>2.5741392279999999</v>
      </c>
      <c r="CP348">
        <v>14.33501038</v>
      </c>
      <c r="CQ348">
        <v>53.187521369999999</v>
      </c>
      <c r="CR348">
        <v>3.0711477889999999</v>
      </c>
      <c r="CS348">
        <v>0.443608</v>
      </c>
      <c r="CT348">
        <v>0.18283820000000001</v>
      </c>
      <c r="CU348">
        <v>0</v>
      </c>
      <c r="CV348" s="2">
        <v>0</v>
      </c>
      <c r="CW348">
        <v>0.25493364099999999</v>
      </c>
      <c r="CX348">
        <v>197.3119915</v>
      </c>
      <c r="CY348">
        <v>145.52425070000001</v>
      </c>
      <c r="CZ348">
        <v>77.213541329999998</v>
      </c>
      <c r="DA348" s="2">
        <v>2.2799999999999998</v>
      </c>
      <c r="DB348">
        <v>30.417355189999999</v>
      </c>
      <c r="DC348">
        <v>0.749949333</v>
      </c>
      <c r="DD348">
        <v>1.0476760000000001</v>
      </c>
      <c r="DE348">
        <v>1.136E-2</v>
      </c>
      <c r="DF348">
        <v>0</v>
      </c>
      <c r="DG348">
        <v>0</v>
      </c>
      <c r="DH348">
        <v>6.4914883000000007E-2</v>
      </c>
      <c r="DI348">
        <v>0.232974667</v>
      </c>
      <c r="DJ348">
        <v>0</v>
      </c>
      <c r="DK348">
        <v>8.5479509999999998E-3</v>
      </c>
      <c r="DL348">
        <v>1.1363337</v>
      </c>
      <c r="DM348">
        <v>1.9813381000000001E-2</v>
      </c>
      <c r="DN348">
        <v>2.4951905E-2</v>
      </c>
      <c r="DO348">
        <v>0</v>
      </c>
      <c r="DP348">
        <v>5.0741333E-2</v>
      </c>
      <c r="DQ348">
        <v>2.97545E-2</v>
      </c>
      <c r="DR348">
        <v>107.60229870000001</v>
      </c>
      <c r="DS348">
        <v>4366.7068470000004</v>
      </c>
    </row>
    <row r="349" spans="83:123">
      <c r="CE349">
        <v>2109</v>
      </c>
      <c r="CF349" s="3">
        <v>2.7712310678525354</v>
      </c>
      <c r="CG349">
        <v>-1.153010316</v>
      </c>
      <c r="CH349">
        <v>284.76991609999999</v>
      </c>
      <c r="CI349">
        <v>5.498004055</v>
      </c>
      <c r="CJ349">
        <v>14.57014594</v>
      </c>
      <c r="CK349">
        <v>14570.14594</v>
      </c>
      <c r="CL349">
        <v>375.06729990000002</v>
      </c>
      <c r="CM349">
        <v>115.8731488</v>
      </c>
      <c r="CN349">
        <v>22.52373948</v>
      </c>
      <c r="CO349">
        <v>2.564537063</v>
      </c>
      <c r="CP349">
        <v>14.309428479999999</v>
      </c>
      <c r="CQ349">
        <v>53.106740389999999</v>
      </c>
      <c r="CR349">
        <v>3.0495199880000001</v>
      </c>
      <c r="CS349">
        <v>0.44048399999999999</v>
      </c>
      <c r="CT349">
        <v>0.18285860800000001</v>
      </c>
      <c r="CU349">
        <v>0</v>
      </c>
      <c r="CV349" s="2">
        <v>0</v>
      </c>
      <c r="CW349">
        <v>0.25313833400000002</v>
      </c>
      <c r="CX349">
        <v>195.92247040000001</v>
      </c>
      <c r="CY349">
        <v>144.49943200000001</v>
      </c>
      <c r="CZ349">
        <v>76.669784000000007</v>
      </c>
      <c r="DA349" s="2">
        <v>2.2599999999999998</v>
      </c>
      <c r="DB349">
        <v>30.203148460000001</v>
      </c>
      <c r="DC349">
        <v>0.744668</v>
      </c>
      <c r="DD349">
        <v>1.0402979999999999</v>
      </c>
      <c r="DE349">
        <v>1.128E-2</v>
      </c>
      <c r="DF349">
        <v>0</v>
      </c>
      <c r="DG349">
        <v>0</v>
      </c>
      <c r="DH349">
        <v>6.4457735000000002E-2</v>
      </c>
      <c r="DI349">
        <v>0.23133400000000001</v>
      </c>
      <c r="DJ349">
        <v>0</v>
      </c>
      <c r="DK349">
        <v>8.4877540000000001E-3</v>
      </c>
      <c r="DL349">
        <v>1.1283313500000001</v>
      </c>
      <c r="DM349">
        <v>1.967385E-2</v>
      </c>
      <c r="DN349">
        <v>2.3544405000000001E-2</v>
      </c>
      <c r="DO349">
        <v>0</v>
      </c>
      <c r="DP349">
        <v>5.0383999999999998E-2</v>
      </c>
      <c r="DQ349">
        <v>2.8646700000000001E-2</v>
      </c>
      <c r="DR349">
        <v>106.84453600000001</v>
      </c>
      <c r="DS349">
        <v>4335.9553900000001</v>
      </c>
    </row>
    <row r="350" spans="83:123">
      <c r="CE350">
        <v>2110</v>
      </c>
      <c r="CF350" s="3">
        <v>2.6734701952348563</v>
      </c>
      <c r="CG350">
        <v>-1.1781103500000001</v>
      </c>
      <c r="CH350">
        <v>283.61624710000001</v>
      </c>
      <c r="CI350">
        <v>5.49134338</v>
      </c>
      <c r="CJ350">
        <v>14.474024440000001</v>
      </c>
      <c r="CK350">
        <v>14474.024439999999</v>
      </c>
      <c r="CL350">
        <v>373.97241059999999</v>
      </c>
      <c r="CM350">
        <v>115.3369708</v>
      </c>
      <c r="CN350">
        <v>22.398193540000001</v>
      </c>
      <c r="CO350">
        <v>2.554934899</v>
      </c>
      <c r="CP350">
        <v>14.28384657</v>
      </c>
      <c r="CQ350">
        <v>53.025959409999999</v>
      </c>
      <c r="CR350">
        <v>3.027892187</v>
      </c>
      <c r="CS350">
        <v>0.43736000000000003</v>
      </c>
      <c r="CT350">
        <v>0.182878289</v>
      </c>
      <c r="CU350">
        <v>0</v>
      </c>
      <c r="CV350" s="2">
        <v>0</v>
      </c>
      <c r="CW350">
        <v>0.251343027</v>
      </c>
      <c r="CX350">
        <v>194.53294930000001</v>
      </c>
      <c r="CY350">
        <v>143.47461329999999</v>
      </c>
      <c r="CZ350">
        <v>76.126026670000002</v>
      </c>
      <c r="DA350" s="2">
        <v>2.25</v>
      </c>
      <c r="DB350">
        <v>29.988941730000001</v>
      </c>
      <c r="DC350">
        <v>0.739386667</v>
      </c>
      <c r="DD350">
        <v>1.0329200000000001</v>
      </c>
      <c r="DE350">
        <v>1.12E-2</v>
      </c>
      <c r="DF350">
        <v>0</v>
      </c>
      <c r="DG350">
        <v>0</v>
      </c>
      <c r="DH350">
        <v>6.4000587999999997E-2</v>
      </c>
      <c r="DI350">
        <v>0.229693333</v>
      </c>
      <c r="DJ350">
        <v>0</v>
      </c>
      <c r="DK350">
        <v>8.4275579999999999E-3</v>
      </c>
      <c r="DL350">
        <v>1.1203289999999999</v>
      </c>
      <c r="DM350">
        <v>1.9534319000000001E-2</v>
      </c>
      <c r="DN350">
        <v>2.2207704000000002E-2</v>
      </c>
      <c r="DO350">
        <v>0</v>
      </c>
      <c r="DP350">
        <v>5.0026666999999997E-2</v>
      </c>
      <c r="DQ350">
        <v>2.758E-2</v>
      </c>
      <c r="DR350">
        <v>106.0867733</v>
      </c>
      <c r="DS350">
        <v>4305.2039329999998</v>
      </c>
    </row>
    <row r="351" spans="83:123">
      <c r="CE351">
        <v>2111</v>
      </c>
      <c r="CF351" s="3">
        <v>2.5563193607214489</v>
      </c>
      <c r="CG351">
        <v>-1.1912898270000001</v>
      </c>
      <c r="CH351">
        <v>282.4625782</v>
      </c>
      <c r="CI351">
        <v>5.484682705</v>
      </c>
      <c r="CJ351">
        <v>14.377902949999999</v>
      </c>
      <c r="CK351">
        <v>14377.90295</v>
      </c>
      <c r="CL351">
        <v>372.87752130000001</v>
      </c>
      <c r="CM351">
        <v>114.8007929</v>
      </c>
      <c r="CN351">
        <v>22.272647599999999</v>
      </c>
      <c r="CO351">
        <v>2.545332734</v>
      </c>
      <c r="CP351">
        <v>14.25826466</v>
      </c>
      <c r="CQ351">
        <v>52.945178429999999</v>
      </c>
      <c r="CR351">
        <v>3.0062643850000001</v>
      </c>
      <c r="CS351">
        <v>0.43423600000000001</v>
      </c>
      <c r="CT351">
        <v>0.18289676999999999</v>
      </c>
      <c r="CU351">
        <v>0</v>
      </c>
      <c r="CV351" s="2">
        <v>0</v>
      </c>
      <c r="CW351">
        <v>0.249547719</v>
      </c>
      <c r="CX351">
        <v>193.14342830000001</v>
      </c>
      <c r="CY351">
        <v>142.44979470000001</v>
      </c>
      <c r="CZ351">
        <v>75.582269330000003</v>
      </c>
      <c r="DA351" s="2">
        <v>2.23</v>
      </c>
      <c r="DB351">
        <v>29.774735010000001</v>
      </c>
      <c r="DC351">
        <v>0.73410533300000003</v>
      </c>
      <c r="DD351">
        <v>1.025542</v>
      </c>
      <c r="DE351">
        <v>1.112E-2</v>
      </c>
      <c r="DF351">
        <v>0</v>
      </c>
      <c r="DG351">
        <v>0</v>
      </c>
      <c r="DH351">
        <v>6.3543441000000006E-2</v>
      </c>
      <c r="DI351">
        <v>0.22805266699999999</v>
      </c>
      <c r="DJ351">
        <v>0</v>
      </c>
      <c r="DK351">
        <v>8.3673610000000002E-3</v>
      </c>
      <c r="DL351">
        <v>1.11232665</v>
      </c>
      <c r="DM351">
        <v>1.9394788999999999E-2</v>
      </c>
      <c r="DN351">
        <v>2.0954604000000002E-2</v>
      </c>
      <c r="DO351">
        <v>0</v>
      </c>
      <c r="DP351">
        <v>4.9669333000000003E-2</v>
      </c>
      <c r="DQ351">
        <v>2.6552900000000001E-2</v>
      </c>
      <c r="DR351">
        <v>105.3290107</v>
      </c>
      <c r="DS351">
        <v>4274.4524769999998</v>
      </c>
    </row>
    <row r="352" spans="83:123">
      <c r="CE352">
        <v>2112</v>
      </c>
      <c r="CF352" s="3">
        <v>2.4391685262080416</v>
      </c>
      <c r="CG352">
        <v>-1.2044693040000001</v>
      </c>
      <c r="CH352">
        <v>281.30890929999998</v>
      </c>
      <c r="CI352">
        <v>5.47802203</v>
      </c>
      <c r="CJ352">
        <v>14.281781459999999</v>
      </c>
      <c r="CK352">
        <v>14281.78146</v>
      </c>
      <c r="CL352">
        <v>371.78263190000001</v>
      </c>
      <c r="CM352">
        <v>114.2646149</v>
      </c>
      <c r="CN352">
        <v>22.147101660000001</v>
      </c>
      <c r="CO352">
        <v>2.5357305700000001</v>
      </c>
      <c r="CP352">
        <v>14.23268275</v>
      </c>
      <c r="CQ352">
        <v>52.864397439999998</v>
      </c>
      <c r="CR352">
        <v>2.984636584</v>
      </c>
      <c r="CS352">
        <v>0.431112</v>
      </c>
      <c r="CT352">
        <v>0.18291568799999999</v>
      </c>
      <c r="CU352">
        <v>0</v>
      </c>
      <c r="CV352" s="2">
        <v>0</v>
      </c>
      <c r="CW352">
        <v>0.24775241200000001</v>
      </c>
      <c r="CX352">
        <v>191.75390719999999</v>
      </c>
      <c r="CY352">
        <v>141.42497599999999</v>
      </c>
      <c r="CZ352">
        <v>75.038511999999997</v>
      </c>
      <c r="DA352" s="2">
        <v>2.2200000000000002</v>
      </c>
      <c r="DB352">
        <v>29.56052828</v>
      </c>
      <c r="DC352">
        <v>0.72882400000000003</v>
      </c>
      <c r="DD352">
        <v>1.0181640000000001</v>
      </c>
      <c r="DE352">
        <v>1.1039999999999999E-2</v>
      </c>
      <c r="DF352">
        <v>0</v>
      </c>
      <c r="DG352">
        <v>0</v>
      </c>
      <c r="DH352">
        <v>6.3086294000000001E-2</v>
      </c>
      <c r="DI352">
        <v>0.226412</v>
      </c>
      <c r="DJ352">
        <v>0</v>
      </c>
      <c r="DK352">
        <v>8.3071640000000006E-3</v>
      </c>
      <c r="DL352">
        <v>1.1043243</v>
      </c>
      <c r="DM352">
        <v>1.9255258000000001E-2</v>
      </c>
      <c r="DN352">
        <v>1.9762604E-2</v>
      </c>
      <c r="DO352">
        <v>0</v>
      </c>
      <c r="DP352">
        <v>4.9312000000000002E-2</v>
      </c>
      <c r="DQ352">
        <v>2.5563900000000001E-2</v>
      </c>
      <c r="DR352">
        <v>104.571248</v>
      </c>
      <c r="DS352">
        <v>4243.7010200000004</v>
      </c>
    </row>
    <row r="353" spans="83:123">
      <c r="CE353">
        <v>2113</v>
      </c>
      <c r="CF353" s="3">
        <v>2.3220176916946347</v>
      </c>
      <c r="CG353">
        <v>-1.2176487810000001</v>
      </c>
      <c r="CH353">
        <v>280.1552403</v>
      </c>
      <c r="CI353">
        <v>5.4713613539999999</v>
      </c>
      <c r="CJ353">
        <v>14.185659960000001</v>
      </c>
      <c r="CK353">
        <v>14185.659960000001</v>
      </c>
      <c r="CL353">
        <v>370.68774259999998</v>
      </c>
      <c r="CM353">
        <v>113.72843690000001</v>
      </c>
      <c r="CN353">
        <v>22.021555729999999</v>
      </c>
      <c r="CO353">
        <v>2.5261284050000001</v>
      </c>
      <c r="CP353">
        <v>14.20710085</v>
      </c>
      <c r="CQ353">
        <v>52.783616459999998</v>
      </c>
      <c r="CR353">
        <v>2.9630087829999998</v>
      </c>
      <c r="CS353">
        <v>0.42798799999999998</v>
      </c>
      <c r="CT353">
        <v>0.18293265</v>
      </c>
      <c r="CU353">
        <v>0</v>
      </c>
      <c r="CV353" s="2">
        <v>0</v>
      </c>
      <c r="CW353">
        <v>0.24595710500000001</v>
      </c>
      <c r="CX353">
        <v>190.36438609999999</v>
      </c>
      <c r="CY353">
        <v>140.40015729999999</v>
      </c>
      <c r="CZ353">
        <v>74.494754670000006</v>
      </c>
      <c r="DA353" s="2">
        <v>2.2000000000000002</v>
      </c>
      <c r="DB353">
        <v>29.346321549999999</v>
      </c>
      <c r="DC353">
        <v>0.72354266700000003</v>
      </c>
      <c r="DD353">
        <v>1.010786</v>
      </c>
      <c r="DE353">
        <v>1.0959999999999999E-2</v>
      </c>
      <c r="DF353">
        <v>0</v>
      </c>
      <c r="DG353">
        <v>0</v>
      </c>
      <c r="DH353">
        <v>6.2629146999999996E-2</v>
      </c>
      <c r="DI353">
        <v>0.22477133299999999</v>
      </c>
      <c r="DJ353">
        <v>0</v>
      </c>
      <c r="DK353">
        <v>8.2469669999999991E-3</v>
      </c>
      <c r="DL353">
        <v>1.0963219500000001</v>
      </c>
      <c r="DM353">
        <v>1.9115726999999999E-2</v>
      </c>
      <c r="DN353">
        <v>1.8627804000000001E-2</v>
      </c>
      <c r="DO353">
        <v>0</v>
      </c>
      <c r="DP353">
        <v>4.8954667E-2</v>
      </c>
      <c r="DQ353">
        <v>2.46117E-2</v>
      </c>
      <c r="DR353">
        <v>103.8134853</v>
      </c>
      <c r="DS353">
        <v>4212.9495630000001</v>
      </c>
    </row>
    <row r="354" spans="83:123">
      <c r="CE354">
        <v>2114</v>
      </c>
      <c r="CF354" s="3">
        <v>2.2048668571812273</v>
      </c>
      <c r="CG354">
        <v>-1.2308282580000001</v>
      </c>
      <c r="CH354">
        <v>279.00157139999999</v>
      </c>
      <c r="CI354">
        <v>5.4647006789999999</v>
      </c>
      <c r="CJ354">
        <v>14.089538470000001</v>
      </c>
      <c r="CK354">
        <v>14089.53847</v>
      </c>
      <c r="CL354">
        <v>369.5928533</v>
      </c>
      <c r="CM354">
        <v>113.19225900000001</v>
      </c>
      <c r="CN354">
        <v>21.896009790000001</v>
      </c>
      <c r="CO354">
        <v>2.5165262400000001</v>
      </c>
      <c r="CP354">
        <v>14.18151894</v>
      </c>
      <c r="CQ354">
        <v>52.702835479999997</v>
      </c>
      <c r="CR354">
        <v>2.941380981</v>
      </c>
      <c r="CS354">
        <v>0.42486400000000002</v>
      </c>
      <c r="CT354">
        <v>0.18294950200000001</v>
      </c>
      <c r="CU354">
        <v>0</v>
      </c>
      <c r="CV354" s="2">
        <v>0</v>
      </c>
      <c r="CW354">
        <v>0.24416179700000001</v>
      </c>
      <c r="CX354">
        <v>188.97486509999999</v>
      </c>
      <c r="CY354">
        <v>139.37533869999999</v>
      </c>
      <c r="CZ354">
        <v>73.950997330000007</v>
      </c>
      <c r="DA354" s="2">
        <v>2.1800000000000002</v>
      </c>
      <c r="DB354">
        <v>29.132114829999999</v>
      </c>
      <c r="DC354">
        <v>0.71826133299999995</v>
      </c>
      <c r="DD354">
        <v>1.0034080000000001</v>
      </c>
      <c r="DE354">
        <v>1.0880000000000001E-2</v>
      </c>
      <c r="DF354">
        <v>0</v>
      </c>
      <c r="DG354">
        <v>0</v>
      </c>
      <c r="DH354">
        <v>6.2171999999999998E-2</v>
      </c>
      <c r="DI354">
        <v>0.223130667</v>
      </c>
      <c r="DJ354">
        <v>0</v>
      </c>
      <c r="DK354">
        <v>8.1867699999999995E-3</v>
      </c>
      <c r="DL354">
        <v>1.0883195999999999</v>
      </c>
      <c r="DM354">
        <v>1.8976196000000001E-2</v>
      </c>
      <c r="DN354">
        <v>1.7564104000000001E-2</v>
      </c>
      <c r="DO354">
        <v>0</v>
      </c>
      <c r="DP354">
        <v>4.8597333E-2</v>
      </c>
      <c r="DQ354">
        <v>2.3694799999999999E-2</v>
      </c>
      <c r="DR354">
        <v>103.0557227</v>
      </c>
      <c r="DS354">
        <v>4182.1981070000002</v>
      </c>
    </row>
    <row r="355" spans="83:123">
      <c r="CE355">
        <v>2115</v>
      </c>
      <c r="CF355" s="3">
        <v>2.08771602266782</v>
      </c>
      <c r="CG355">
        <v>-1.2440077359999999</v>
      </c>
      <c r="CH355">
        <v>277.84790240000001</v>
      </c>
      <c r="CI355">
        <v>5.4580400039999999</v>
      </c>
      <c r="CJ355">
        <v>13.993416979999999</v>
      </c>
      <c r="CK355">
        <v>13993.41698</v>
      </c>
      <c r="CL355">
        <v>368.49796400000002</v>
      </c>
      <c r="CM355">
        <v>112.656081</v>
      </c>
      <c r="CN355">
        <v>21.770463849999999</v>
      </c>
      <c r="CO355">
        <v>2.5069240759999998</v>
      </c>
      <c r="CP355">
        <v>14.15593703</v>
      </c>
      <c r="CQ355">
        <v>52.622054499999997</v>
      </c>
      <c r="CR355">
        <v>2.9197531799999998</v>
      </c>
      <c r="CS355">
        <v>0.42174</v>
      </c>
      <c r="CT355">
        <v>0.18296596400000001</v>
      </c>
      <c r="CU355">
        <v>0</v>
      </c>
      <c r="CV355" s="2">
        <v>0</v>
      </c>
      <c r="CW355">
        <v>0.24236648999999999</v>
      </c>
      <c r="CX355">
        <v>187.58534399999999</v>
      </c>
      <c r="CY355">
        <v>138.35051999999999</v>
      </c>
      <c r="CZ355">
        <v>73.407240000000002</v>
      </c>
      <c r="DA355" s="2">
        <v>2.17</v>
      </c>
      <c r="DB355">
        <v>28.917908099999998</v>
      </c>
      <c r="DC355">
        <v>0.71297999999999995</v>
      </c>
      <c r="DD355">
        <v>0.99602999999999997</v>
      </c>
      <c r="DE355">
        <v>1.0800000000000001E-2</v>
      </c>
      <c r="DF355">
        <v>0</v>
      </c>
      <c r="DG355">
        <v>0</v>
      </c>
      <c r="DH355">
        <v>6.1714853E-2</v>
      </c>
      <c r="DI355">
        <v>0.22148999999999999</v>
      </c>
      <c r="DJ355">
        <v>0</v>
      </c>
      <c r="DK355">
        <v>8.1265729999999998E-3</v>
      </c>
      <c r="DL355">
        <v>1.08031725</v>
      </c>
      <c r="DM355">
        <v>1.8836664999999999E-2</v>
      </c>
      <c r="DN355">
        <v>1.6567003E-2</v>
      </c>
      <c r="DO355">
        <v>0</v>
      </c>
      <c r="DP355">
        <v>4.8239999999999998E-2</v>
      </c>
      <c r="DQ355">
        <v>2.2811999999999999E-2</v>
      </c>
      <c r="DR355">
        <v>102.29796</v>
      </c>
      <c r="DS355">
        <v>4151.4466499999999</v>
      </c>
    </row>
    <row r="356" spans="83:123">
      <c r="CE356">
        <v>2116</v>
      </c>
      <c r="CF356" s="3">
        <v>2.0326246508010728</v>
      </c>
      <c r="CG356">
        <v>-1.2571872129999999</v>
      </c>
      <c r="CH356">
        <v>276.6942335</v>
      </c>
      <c r="CI356">
        <v>5.4513793289999999</v>
      </c>
      <c r="CJ356">
        <v>13.89729548</v>
      </c>
      <c r="CK356">
        <v>13897.295480000001</v>
      </c>
      <c r="CL356">
        <v>367.40307460000002</v>
      </c>
      <c r="CM356">
        <v>112.1199031</v>
      </c>
      <c r="CN356">
        <v>21.64491791</v>
      </c>
      <c r="CO356">
        <v>2.4973219109999998</v>
      </c>
      <c r="CP356">
        <v>14.130355120000001</v>
      </c>
      <c r="CQ356">
        <v>52.541273519999997</v>
      </c>
      <c r="CR356">
        <v>2.8981253790000001</v>
      </c>
      <c r="CS356">
        <v>0.41861599999999999</v>
      </c>
      <c r="CT356">
        <v>0.182981479</v>
      </c>
      <c r="CU356">
        <v>0</v>
      </c>
      <c r="CV356" s="2">
        <v>0</v>
      </c>
      <c r="CW356">
        <v>0.24057118299999999</v>
      </c>
      <c r="CX356">
        <v>186.1958229</v>
      </c>
      <c r="CY356">
        <v>137.32570129999999</v>
      </c>
      <c r="CZ356">
        <v>72.863482669999996</v>
      </c>
      <c r="DA356" s="2">
        <v>2.15</v>
      </c>
      <c r="DB356">
        <v>28.703701370000001</v>
      </c>
      <c r="DC356">
        <v>0.70769866699999995</v>
      </c>
      <c r="DD356">
        <v>0.98865199999999998</v>
      </c>
      <c r="DE356">
        <v>1.072E-2</v>
      </c>
      <c r="DF356">
        <v>0</v>
      </c>
      <c r="DG356">
        <v>0</v>
      </c>
      <c r="DH356">
        <v>6.1257706000000002E-2</v>
      </c>
      <c r="DI356">
        <v>0.21984933300000001</v>
      </c>
      <c r="DJ356">
        <v>0</v>
      </c>
      <c r="DK356">
        <v>8.0663769999999996E-3</v>
      </c>
      <c r="DL356">
        <v>1.0723149000000001</v>
      </c>
      <c r="DM356">
        <v>1.8697134000000001E-2</v>
      </c>
      <c r="DN356">
        <v>1.5632403E-2</v>
      </c>
      <c r="DO356">
        <v>0</v>
      </c>
      <c r="DP356">
        <v>4.7882666999999997E-2</v>
      </c>
      <c r="DQ356">
        <v>2.1961899999999999E-2</v>
      </c>
      <c r="DR356">
        <v>101.5401973</v>
      </c>
      <c r="DS356">
        <v>4120.6951929999996</v>
      </c>
    </row>
    <row r="357" spans="83:123">
      <c r="CE357">
        <v>2117</v>
      </c>
      <c r="CF357" s="3">
        <v>1.9775332789343261</v>
      </c>
      <c r="CG357">
        <v>-1.2703666899999999</v>
      </c>
      <c r="CH357">
        <v>275.54056450000002</v>
      </c>
      <c r="CI357">
        <v>5.4447186539999999</v>
      </c>
      <c r="CJ357">
        <v>13.801173990000001</v>
      </c>
      <c r="CK357">
        <v>13801.173989999999</v>
      </c>
      <c r="CL357">
        <v>366.30818529999999</v>
      </c>
      <c r="CM357">
        <v>111.5837251</v>
      </c>
      <c r="CN357">
        <v>21.519371979999999</v>
      </c>
      <c r="CO357">
        <v>2.4877197469999999</v>
      </c>
      <c r="CP357">
        <v>14.10477322</v>
      </c>
      <c r="CQ357">
        <v>52.460492530000003</v>
      </c>
      <c r="CR357">
        <v>2.8764975769999999</v>
      </c>
      <c r="CS357">
        <v>0.41549199999999997</v>
      </c>
      <c r="CT357">
        <v>0.182996877</v>
      </c>
      <c r="CU357">
        <v>0</v>
      </c>
      <c r="CV357" s="2">
        <v>0</v>
      </c>
      <c r="CW357">
        <v>0.238775875</v>
      </c>
      <c r="CX357">
        <v>184.80630189999999</v>
      </c>
      <c r="CY357">
        <v>136.30088269999999</v>
      </c>
      <c r="CZ357">
        <v>72.319725329999997</v>
      </c>
      <c r="DA357" s="2">
        <v>2.14</v>
      </c>
      <c r="DB357">
        <v>28.489494650000001</v>
      </c>
      <c r="DC357">
        <v>0.70241733299999998</v>
      </c>
      <c r="DD357">
        <v>0.98127399999999998</v>
      </c>
      <c r="DE357">
        <v>1.064E-2</v>
      </c>
      <c r="DF357">
        <v>0</v>
      </c>
      <c r="DG357">
        <v>0</v>
      </c>
      <c r="DH357">
        <v>6.0800558999999997E-2</v>
      </c>
      <c r="DI357">
        <v>0.218208667</v>
      </c>
      <c r="DJ357">
        <v>0</v>
      </c>
      <c r="DK357">
        <v>8.0061799999999999E-3</v>
      </c>
      <c r="DL357">
        <v>1.0643125499999999</v>
      </c>
      <c r="DM357">
        <v>1.8557602999999999E-2</v>
      </c>
      <c r="DN357">
        <v>1.4738902999999999E-2</v>
      </c>
      <c r="DO357">
        <v>0</v>
      </c>
      <c r="DP357">
        <v>4.7525333000000003E-2</v>
      </c>
      <c r="DQ357">
        <v>2.1143499999999999E-2</v>
      </c>
      <c r="DR357">
        <v>100.7824347</v>
      </c>
      <c r="DS357">
        <v>4089.9437370000001</v>
      </c>
    </row>
    <row r="358" spans="83:123">
      <c r="CE358">
        <v>2118</v>
      </c>
      <c r="CF358" s="3">
        <v>1.9224419070675789</v>
      </c>
      <c r="CG358">
        <v>-1.2835461669999999</v>
      </c>
      <c r="CH358">
        <v>274.3868956</v>
      </c>
      <c r="CI358">
        <v>5.4380579779999998</v>
      </c>
      <c r="CJ358">
        <v>13.705052500000001</v>
      </c>
      <c r="CK358">
        <v>13705.0525</v>
      </c>
      <c r="CL358">
        <v>365.21329600000001</v>
      </c>
      <c r="CM358">
        <v>111.0475471</v>
      </c>
      <c r="CN358">
        <v>21.39382604</v>
      </c>
      <c r="CO358">
        <v>2.4781175819999999</v>
      </c>
      <c r="CP358">
        <v>14.079191310000001</v>
      </c>
      <c r="CQ358">
        <v>52.379711550000003</v>
      </c>
      <c r="CR358">
        <v>2.8548697760000001</v>
      </c>
      <c r="CS358">
        <v>0.41236800000000001</v>
      </c>
      <c r="CT358">
        <v>0.18301086999999999</v>
      </c>
      <c r="CU358">
        <v>0</v>
      </c>
      <c r="CV358" s="2">
        <v>0</v>
      </c>
      <c r="CW358">
        <v>0.236980568</v>
      </c>
      <c r="CX358">
        <v>183.4167808</v>
      </c>
      <c r="CY358">
        <v>135.27606399999999</v>
      </c>
      <c r="CZ358">
        <v>71.775968000000006</v>
      </c>
      <c r="DA358" s="2">
        <v>2.12</v>
      </c>
      <c r="DB358">
        <v>28.27528792</v>
      </c>
      <c r="DC358">
        <v>0.69713599999999998</v>
      </c>
      <c r="DD358">
        <v>0.97389599999999998</v>
      </c>
      <c r="DE358">
        <v>1.056E-2</v>
      </c>
      <c r="DF358">
        <v>0</v>
      </c>
      <c r="DG358">
        <v>0</v>
      </c>
      <c r="DH358">
        <v>6.0343411999999999E-2</v>
      </c>
      <c r="DI358">
        <v>0.21656800000000001</v>
      </c>
      <c r="DJ358">
        <v>0</v>
      </c>
      <c r="DK358">
        <v>7.9459830000000002E-3</v>
      </c>
      <c r="DL358">
        <v>1.0563102</v>
      </c>
      <c r="DM358">
        <v>1.8418073E-2</v>
      </c>
      <c r="DN358">
        <v>1.3884003000000001E-2</v>
      </c>
      <c r="DO358">
        <v>0</v>
      </c>
      <c r="DP358">
        <v>4.7168000000000002E-2</v>
      </c>
      <c r="DQ358">
        <v>2.0355399999999999E-2</v>
      </c>
      <c r="DR358">
        <v>100.024672</v>
      </c>
      <c r="DS358">
        <v>4059.1922800000002</v>
      </c>
    </row>
    <row r="359" spans="83:123">
      <c r="CE359">
        <v>2119</v>
      </c>
      <c r="CF359" s="3">
        <v>1.8673505352008319</v>
      </c>
      <c r="CG359">
        <v>-1.2967256439999999</v>
      </c>
      <c r="CH359">
        <v>273.23322660000002</v>
      </c>
      <c r="CI359">
        <v>5.4313973029999998</v>
      </c>
      <c r="CJ359">
        <v>13.608931</v>
      </c>
      <c r="CK359">
        <v>13608.931</v>
      </c>
      <c r="CL359">
        <v>364.11840669999998</v>
      </c>
      <c r="CM359">
        <v>110.5113692</v>
      </c>
      <c r="CN359">
        <v>21.268280099999998</v>
      </c>
      <c r="CO359">
        <v>2.4685154169999999</v>
      </c>
      <c r="CP359">
        <v>14.053609399999999</v>
      </c>
      <c r="CQ359">
        <v>52.298930570000003</v>
      </c>
      <c r="CR359">
        <v>2.833241975</v>
      </c>
      <c r="CS359">
        <v>0.409244</v>
      </c>
      <c r="CT359">
        <v>0.18302537999999999</v>
      </c>
      <c r="CU359">
        <v>0</v>
      </c>
      <c r="CV359" s="2">
        <v>0</v>
      </c>
      <c r="CW359">
        <v>0.23518526100000001</v>
      </c>
      <c r="CX359">
        <v>182.0272597</v>
      </c>
      <c r="CY359">
        <v>134.25124529999999</v>
      </c>
      <c r="CZ359">
        <v>71.232210670000001</v>
      </c>
      <c r="DA359" s="2">
        <v>2.1</v>
      </c>
      <c r="DB359">
        <v>28.061081189999999</v>
      </c>
      <c r="DC359">
        <v>0.69185466699999998</v>
      </c>
      <c r="DD359">
        <v>0.96651799999999999</v>
      </c>
      <c r="DE359">
        <v>1.048E-2</v>
      </c>
      <c r="DF359">
        <v>0</v>
      </c>
      <c r="DG359">
        <v>0</v>
      </c>
      <c r="DH359">
        <v>5.9886265000000001E-2</v>
      </c>
      <c r="DI359">
        <v>0.214927333</v>
      </c>
      <c r="DJ359">
        <v>0</v>
      </c>
      <c r="DK359">
        <v>7.8857860000000005E-3</v>
      </c>
      <c r="DL359">
        <v>1.04830785</v>
      </c>
      <c r="DM359">
        <v>1.8278541999999998E-2</v>
      </c>
      <c r="DN359">
        <v>1.3082702999999999E-2</v>
      </c>
      <c r="DO359">
        <v>0</v>
      </c>
      <c r="DP359">
        <v>4.6810667E-2</v>
      </c>
      <c r="DQ359">
        <v>1.9596599999999999E-2</v>
      </c>
      <c r="DR359">
        <v>99.266909330000004</v>
      </c>
      <c r="DS359">
        <v>4028.4408229999999</v>
      </c>
    </row>
    <row r="360" spans="83:123">
      <c r="CE360">
        <v>2120</v>
      </c>
      <c r="CF360" s="3">
        <v>1.812259163334085</v>
      </c>
      <c r="CG360">
        <v>-1.309905122</v>
      </c>
      <c r="CH360">
        <v>272.07955770000001</v>
      </c>
      <c r="CI360">
        <v>5.4247366279999998</v>
      </c>
      <c r="CJ360">
        <v>13.51280951</v>
      </c>
      <c r="CK360">
        <v>13512.809509999999</v>
      </c>
      <c r="CL360">
        <v>363.02351729999998</v>
      </c>
      <c r="CM360">
        <v>109.9751912</v>
      </c>
      <c r="CN360">
        <v>21.14273416</v>
      </c>
      <c r="CO360">
        <v>2.458913253</v>
      </c>
      <c r="CP360">
        <v>14.028027489999999</v>
      </c>
      <c r="CQ360">
        <v>52.218149590000003</v>
      </c>
      <c r="CR360">
        <v>2.8116141730000002</v>
      </c>
      <c r="CS360">
        <v>0.40611999999999998</v>
      </c>
      <c r="CT360">
        <v>0.18303877399999999</v>
      </c>
      <c r="CU360">
        <v>0</v>
      </c>
      <c r="CV360" s="2">
        <v>0</v>
      </c>
      <c r="CW360">
        <v>0.23338995300000001</v>
      </c>
      <c r="CX360">
        <v>180.6377387</v>
      </c>
      <c r="CY360">
        <v>133.22642669999999</v>
      </c>
      <c r="CZ360">
        <v>70.688453330000002</v>
      </c>
      <c r="DA360" s="2">
        <v>2.09</v>
      </c>
      <c r="DB360">
        <v>27.846874469999999</v>
      </c>
      <c r="DC360">
        <v>0.68657333300000001</v>
      </c>
      <c r="DD360">
        <v>0.95913999999999999</v>
      </c>
      <c r="DE360">
        <v>1.04E-2</v>
      </c>
      <c r="DF360">
        <v>0</v>
      </c>
      <c r="DG360">
        <v>0</v>
      </c>
      <c r="DH360">
        <v>5.9429118000000003E-2</v>
      </c>
      <c r="DI360">
        <v>0.21328666700000001</v>
      </c>
      <c r="DJ360">
        <v>0</v>
      </c>
      <c r="DK360">
        <v>7.8255890000000008E-3</v>
      </c>
      <c r="DL360">
        <v>1.0403055000000001</v>
      </c>
      <c r="DM360">
        <v>1.8139011E-2</v>
      </c>
      <c r="DN360">
        <v>1.2331501999999999E-2</v>
      </c>
      <c r="DO360">
        <v>0</v>
      </c>
      <c r="DP360">
        <v>4.6453332999999999E-2</v>
      </c>
      <c r="DQ360">
        <v>1.88661E-2</v>
      </c>
      <c r="DR360">
        <v>98.509146670000007</v>
      </c>
      <c r="DS360">
        <v>3997.6893669999999</v>
      </c>
    </row>
    <row r="361" spans="83:123">
      <c r="CE361">
        <v>2121</v>
      </c>
      <c r="CF361" s="3">
        <v>1.7410645335100352</v>
      </c>
      <c r="CG361">
        <v>-1.2837070189999999</v>
      </c>
      <c r="CH361">
        <v>270.92588869999997</v>
      </c>
      <c r="CI361">
        <v>5.4180759529999998</v>
      </c>
      <c r="CJ361">
        <v>13.41668802</v>
      </c>
      <c r="CK361">
        <v>13416.68802</v>
      </c>
      <c r="CL361">
        <v>361.928628</v>
      </c>
      <c r="CM361">
        <v>109.43901320000001</v>
      </c>
      <c r="CN361">
        <v>21.017188229999999</v>
      </c>
      <c r="CO361">
        <v>2.449311088</v>
      </c>
      <c r="CP361">
        <v>14.00244558</v>
      </c>
      <c r="CQ361">
        <v>52.137368600000002</v>
      </c>
      <c r="CR361">
        <v>2.789986372</v>
      </c>
      <c r="CS361">
        <v>0.40299600000000002</v>
      </c>
      <c r="CT361">
        <v>0.18305171100000001</v>
      </c>
      <c r="CU361">
        <v>0</v>
      </c>
      <c r="CV361" s="2">
        <v>0</v>
      </c>
      <c r="CW361">
        <v>0.23159464599999999</v>
      </c>
      <c r="CX361">
        <v>179.2482176</v>
      </c>
      <c r="CY361">
        <v>132.20160799999999</v>
      </c>
      <c r="CZ361">
        <v>70.144695999999996</v>
      </c>
      <c r="DA361" s="2">
        <v>2.0699999999999998</v>
      </c>
      <c r="DB361">
        <v>27.632667739999999</v>
      </c>
      <c r="DC361">
        <v>0.68129200000000001</v>
      </c>
      <c r="DD361">
        <v>0.951762</v>
      </c>
      <c r="DE361">
        <v>1.0319999999999999E-2</v>
      </c>
      <c r="DF361">
        <v>0</v>
      </c>
      <c r="DG361">
        <v>0</v>
      </c>
      <c r="DH361">
        <v>5.8971970999999998E-2</v>
      </c>
      <c r="DI361">
        <v>0.211646</v>
      </c>
      <c r="DJ361">
        <v>0</v>
      </c>
      <c r="DK361">
        <v>7.7653920000000003E-3</v>
      </c>
      <c r="DL361">
        <v>1.0323031499999999</v>
      </c>
      <c r="DM361">
        <v>1.7999480000000002E-2</v>
      </c>
      <c r="DN361">
        <v>1.1627502E-2</v>
      </c>
      <c r="DO361">
        <v>0</v>
      </c>
      <c r="DP361">
        <v>4.6095999999999998E-2</v>
      </c>
      <c r="DQ361">
        <v>1.8162600000000001E-2</v>
      </c>
      <c r="DR361">
        <v>97.751384000000002</v>
      </c>
      <c r="DS361">
        <v>3966.9379100000001</v>
      </c>
    </row>
    <row r="362" spans="83:123">
      <c r="CE362">
        <v>2122</v>
      </c>
      <c r="CF362" s="3">
        <v>1.6698699036859854</v>
      </c>
      <c r="CG362">
        <v>-1.257508917</v>
      </c>
      <c r="CH362">
        <v>269.77221980000002</v>
      </c>
      <c r="CI362">
        <v>5.4114152779999998</v>
      </c>
      <c r="CJ362">
        <v>13.32056652</v>
      </c>
      <c r="CK362">
        <v>13320.56652</v>
      </c>
      <c r="CL362">
        <v>360.83373870000003</v>
      </c>
      <c r="CM362">
        <v>108.90283530000001</v>
      </c>
      <c r="CN362">
        <v>20.89164229</v>
      </c>
      <c r="CO362">
        <v>2.4397089240000001</v>
      </c>
      <c r="CP362">
        <v>13.976863679999999</v>
      </c>
      <c r="CQ362">
        <v>52.056587620000002</v>
      </c>
      <c r="CR362">
        <v>2.7683585709999998</v>
      </c>
      <c r="CS362">
        <v>0.39987200000000001</v>
      </c>
      <c r="CT362">
        <v>0.183063797</v>
      </c>
      <c r="CU362">
        <v>0</v>
      </c>
      <c r="CV362" s="2">
        <v>0</v>
      </c>
      <c r="CW362">
        <v>0.22979933899999999</v>
      </c>
      <c r="CX362">
        <v>177.85869650000001</v>
      </c>
      <c r="CY362">
        <v>131.1767893</v>
      </c>
      <c r="CZ362">
        <v>69.600938670000005</v>
      </c>
      <c r="DA362" s="2">
        <v>2.06</v>
      </c>
      <c r="DB362">
        <v>27.418461010000001</v>
      </c>
      <c r="DC362">
        <v>0.67601066700000001</v>
      </c>
      <c r="DD362">
        <v>0.944384</v>
      </c>
      <c r="DE362">
        <v>1.0240000000000001E-2</v>
      </c>
      <c r="DF362">
        <v>0</v>
      </c>
      <c r="DG362">
        <v>0</v>
      </c>
      <c r="DH362">
        <v>5.8514824E-2</v>
      </c>
      <c r="DI362">
        <v>0.21000533299999999</v>
      </c>
      <c r="DJ362">
        <v>0</v>
      </c>
      <c r="DK362">
        <v>7.7051960000000001E-3</v>
      </c>
      <c r="DL362">
        <v>1.0243008</v>
      </c>
      <c r="DM362">
        <v>1.7859949E-2</v>
      </c>
      <c r="DN362">
        <v>1.0967602E-2</v>
      </c>
      <c r="DO362">
        <v>0</v>
      </c>
      <c r="DP362">
        <v>4.5738666999999997E-2</v>
      </c>
      <c r="DQ362">
        <v>1.7485400000000002E-2</v>
      </c>
      <c r="DR362">
        <v>96.993621329999996</v>
      </c>
      <c r="DS362">
        <v>3936.1864529999998</v>
      </c>
    </row>
    <row r="363" spans="83:123">
      <c r="CE363">
        <v>2123</v>
      </c>
      <c r="CF363" s="3">
        <v>1.5986752738619356</v>
      </c>
      <c r="CG363">
        <v>-1.231310814</v>
      </c>
      <c r="CH363">
        <v>268.61855079999998</v>
      </c>
      <c r="CI363">
        <v>5.4047546019999997</v>
      </c>
      <c r="CJ363">
        <v>13.22444503</v>
      </c>
      <c r="CK363">
        <v>13224.445030000001</v>
      </c>
      <c r="CL363">
        <v>359.73884939999999</v>
      </c>
      <c r="CM363">
        <v>108.3666573</v>
      </c>
      <c r="CN363">
        <v>20.766096350000002</v>
      </c>
      <c r="CO363">
        <v>2.4301067590000001</v>
      </c>
      <c r="CP363">
        <v>13.95128177</v>
      </c>
      <c r="CQ363">
        <v>51.975806640000002</v>
      </c>
      <c r="CR363">
        <v>2.746730769</v>
      </c>
      <c r="CS363">
        <v>0.39674799999999999</v>
      </c>
      <c r="CT363">
        <v>0.18307575500000001</v>
      </c>
      <c r="CU363">
        <v>0</v>
      </c>
      <c r="CV363" s="2">
        <v>0</v>
      </c>
      <c r="CW363">
        <v>0.228004031</v>
      </c>
      <c r="CX363">
        <v>176.46917550000001</v>
      </c>
      <c r="CY363">
        <v>130.15197069999999</v>
      </c>
      <c r="CZ363">
        <v>69.057181330000006</v>
      </c>
      <c r="DA363" s="2">
        <v>2.04</v>
      </c>
      <c r="DB363">
        <v>27.204254290000002</v>
      </c>
      <c r="DC363">
        <v>0.67072933300000004</v>
      </c>
      <c r="DD363">
        <v>0.93700600000000001</v>
      </c>
      <c r="DE363">
        <v>1.0160000000000001E-2</v>
      </c>
      <c r="DF363">
        <v>0</v>
      </c>
      <c r="DG363">
        <v>0</v>
      </c>
      <c r="DH363">
        <v>5.8057677000000002E-2</v>
      </c>
      <c r="DI363">
        <v>0.208364667</v>
      </c>
      <c r="DJ363">
        <v>0</v>
      </c>
      <c r="DK363">
        <v>7.6449990000000004E-3</v>
      </c>
      <c r="DL363">
        <v>1.0162984500000001</v>
      </c>
      <c r="DM363">
        <v>1.7720418000000002E-2</v>
      </c>
      <c r="DN363">
        <v>1.0349002E-2</v>
      </c>
      <c r="DO363">
        <v>0</v>
      </c>
      <c r="DP363">
        <v>4.5381333000000003E-2</v>
      </c>
      <c r="DQ363">
        <v>1.6833299999999999E-2</v>
      </c>
      <c r="DR363">
        <v>96.235858669999999</v>
      </c>
      <c r="DS363">
        <v>3905.4349969999998</v>
      </c>
    </row>
    <row r="364" spans="83:123">
      <c r="CE364">
        <v>2124</v>
      </c>
      <c r="CF364" s="3">
        <v>1.5274806440378859</v>
      </c>
      <c r="CG364">
        <v>-1.205112712</v>
      </c>
      <c r="CH364">
        <v>267.46488190000002</v>
      </c>
      <c r="CI364">
        <v>5.3980939269999997</v>
      </c>
      <c r="CJ364">
        <v>13.12832354</v>
      </c>
      <c r="CK364">
        <v>13128.323539999999</v>
      </c>
      <c r="CL364">
        <v>358.64395999999999</v>
      </c>
      <c r="CM364">
        <v>107.83047929999999</v>
      </c>
      <c r="CN364">
        <v>20.640550409999999</v>
      </c>
      <c r="CO364">
        <v>2.4205045940000001</v>
      </c>
      <c r="CP364">
        <v>13.92569986</v>
      </c>
      <c r="CQ364">
        <v>51.895025660000002</v>
      </c>
      <c r="CR364">
        <v>2.7251029679999998</v>
      </c>
      <c r="CS364">
        <v>0.39362399999999997</v>
      </c>
      <c r="CT364">
        <v>0.183088271</v>
      </c>
      <c r="CU364">
        <v>0</v>
      </c>
      <c r="CV364" s="2">
        <v>0</v>
      </c>
      <c r="CW364">
        <v>0.226208724</v>
      </c>
      <c r="CX364">
        <v>175.07965440000001</v>
      </c>
      <c r="CY364">
        <v>129.127152</v>
      </c>
      <c r="CZ364">
        <v>68.513424000000001</v>
      </c>
      <c r="DA364" s="2">
        <v>2.02</v>
      </c>
      <c r="DB364">
        <v>26.990047560000001</v>
      </c>
      <c r="DC364">
        <v>0.66544800000000004</v>
      </c>
      <c r="DD364">
        <v>0.92962800000000001</v>
      </c>
      <c r="DE364">
        <v>1.008E-2</v>
      </c>
      <c r="DF364">
        <v>0</v>
      </c>
      <c r="DG364">
        <v>0</v>
      </c>
      <c r="DH364">
        <v>5.7600529999999997E-2</v>
      </c>
      <c r="DI364">
        <v>0.20672399999999999</v>
      </c>
      <c r="DJ364">
        <v>0</v>
      </c>
      <c r="DK364">
        <v>7.5848019999999999E-3</v>
      </c>
      <c r="DL364">
        <v>1.0082960999999999</v>
      </c>
      <c r="DM364">
        <v>1.7580887999999999E-2</v>
      </c>
      <c r="DN364">
        <v>9.7517920000000004E-3</v>
      </c>
      <c r="DO364">
        <v>0</v>
      </c>
      <c r="DP364">
        <v>4.5024000000000002E-2</v>
      </c>
      <c r="DQ364">
        <v>1.6205500000000001E-2</v>
      </c>
      <c r="DR364">
        <v>95.478095999999994</v>
      </c>
      <c r="DS364">
        <v>3874.68354</v>
      </c>
    </row>
    <row r="365" spans="83:123">
      <c r="CE365">
        <v>2125</v>
      </c>
      <c r="CF365" s="3">
        <v>1.4562860142138361</v>
      </c>
      <c r="CG365">
        <v>-1.178914609</v>
      </c>
      <c r="CH365">
        <v>266.31121289999999</v>
      </c>
      <c r="CI365">
        <v>5.3914332519999997</v>
      </c>
      <c r="CJ365">
        <v>13.03220204</v>
      </c>
      <c r="CK365">
        <v>13032.20204</v>
      </c>
      <c r="CL365">
        <v>357.54907070000002</v>
      </c>
      <c r="CM365">
        <v>107.29430139999999</v>
      </c>
      <c r="CN365">
        <v>20.515004480000002</v>
      </c>
      <c r="CO365">
        <v>2.4109024300000002</v>
      </c>
      <c r="CP365">
        <v>13.90011795</v>
      </c>
      <c r="CQ365">
        <v>51.814244680000002</v>
      </c>
      <c r="CR365">
        <v>2.7034751670000001</v>
      </c>
      <c r="CS365">
        <v>0.39050000000000001</v>
      </c>
      <c r="CT365">
        <v>0.18309920299999999</v>
      </c>
      <c r="CU365">
        <v>0</v>
      </c>
      <c r="CV365" s="2">
        <v>0</v>
      </c>
      <c r="CW365">
        <v>0.224413417</v>
      </c>
      <c r="CX365">
        <v>173.69013330000001</v>
      </c>
      <c r="CY365">
        <v>128.1023333</v>
      </c>
      <c r="CZ365">
        <v>67.969666669999995</v>
      </c>
      <c r="DA365" s="2">
        <v>2.0099999999999998</v>
      </c>
      <c r="DB365">
        <v>26.77584083</v>
      </c>
      <c r="DC365">
        <v>0.66016666700000004</v>
      </c>
      <c r="DD365">
        <v>0.92225000000000001</v>
      </c>
      <c r="DE365">
        <v>0.01</v>
      </c>
      <c r="DF365">
        <v>0</v>
      </c>
      <c r="DG365">
        <v>0</v>
      </c>
      <c r="DH365">
        <v>5.7143382999999999E-2</v>
      </c>
      <c r="DI365">
        <v>0.20508333300000001</v>
      </c>
      <c r="DJ365">
        <v>0</v>
      </c>
      <c r="DK365">
        <v>7.5246050000000002E-3</v>
      </c>
      <c r="DL365">
        <v>1.00029375</v>
      </c>
      <c r="DM365">
        <v>1.7441357000000001E-2</v>
      </c>
      <c r="DN365">
        <v>9.1746020000000005E-3</v>
      </c>
      <c r="DO365">
        <v>0</v>
      </c>
      <c r="DP365">
        <v>4.4666667E-2</v>
      </c>
      <c r="DQ365">
        <v>1.5601E-2</v>
      </c>
      <c r="DR365">
        <v>94.720333330000003</v>
      </c>
      <c r="DS365">
        <v>3843.9320830000001</v>
      </c>
    </row>
    <row r="366" spans="83:123">
      <c r="CE366">
        <v>2126</v>
      </c>
      <c r="CF366" s="3">
        <v>1.4244238149083106</v>
      </c>
      <c r="CG366">
        <v>-1.1527165070000001</v>
      </c>
      <c r="CH366">
        <v>265.15754399999997</v>
      </c>
      <c r="CI366">
        <v>5.3847725769999997</v>
      </c>
      <c r="CJ366">
        <v>12.93608055</v>
      </c>
      <c r="CK366">
        <v>12936.080550000001</v>
      </c>
      <c r="CL366">
        <v>356.45418139999998</v>
      </c>
      <c r="CM366">
        <v>106.7581234</v>
      </c>
      <c r="CN366">
        <v>20.38945854</v>
      </c>
      <c r="CO366">
        <v>2.4013002650000002</v>
      </c>
      <c r="CP366">
        <v>13.87453605</v>
      </c>
      <c r="CQ366">
        <v>51.733463690000001</v>
      </c>
      <c r="CR366">
        <v>2.6818473649999999</v>
      </c>
      <c r="CS366">
        <v>0.387376</v>
      </c>
      <c r="CT366">
        <v>0.18310990299999999</v>
      </c>
      <c r="CU366">
        <v>0</v>
      </c>
      <c r="CV366" s="2">
        <v>0</v>
      </c>
      <c r="CW366">
        <v>0.22261810900000001</v>
      </c>
      <c r="CX366">
        <v>172.30061230000001</v>
      </c>
      <c r="CY366">
        <v>127.07751469999999</v>
      </c>
      <c r="CZ366">
        <v>67.425909329999996</v>
      </c>
      <c r="DA366" s="2">
        <v>1.99</v>
      </c>
      <c r="DB366">
        <v>26.56163411</v>
      </c>
      <c r="DC366">
        <v>0.65488533299999996</v>
      </c>
      <c r="DD366">
        <v>0.91487200000000002</v>
      </c>
      <c r="DE366">
        <v>9.92E-3</v>
      </c>
      <c r="DF366">
        <v>0</v>
      </c>
      <c r="DG366">
        <v>0</v>
      </c>
      <c r="DH366">
        <v>5.6686235000000001E-2</v>
      </c>
      <c r="DI366">
        <v>0.20344266699999999</v>
      </c>
      <c r="DJ366">
        <v>0</v>
      </c>
      <c r="DK366">
        <v>7.4644079999999996E-3</v>
      </c>
      <c r="DL366">
        <v>0.99229140000000005</v>
      </c>
      <c r="DM366">
        <v>1.7301825999999999E-2</v>
      </c>
      <c r="DN366">
        <v>8.6336020000000006E-3</v>
      </c>
      <c r="DO366">
        <v>0</v>
      </c>
      <c r="DP366">
        <v>4.4309332999999999E-2</v>
      </c>
      <c r="DQ366">
        <v>1.5018999999999999E-2</v>
      </c>
      <c r="DR366">
        <v>93.962570670000005</v>
      </c>
      <c r="DS366">
        <v>3813.1806270000002</v>
      </c>
    </row>
    <row r="367" spans="83:123">
      <c r="CE367">
        <v>2127</v>
      </c>
      <c r="CF367" s="3">
        <v>1.3925616156027854</v>
      </c>
      <c r="CG367">
        <v>-1.1265184049999999</v>
      </c>
      <c r="CH367">
        <v>264.00387510000002</v>
      </c>
      <c r="CI367">
        <v>5.3781119019999997</v>
      </c>
      <c r="CJ367">
        <v>12.83995906</v>
      </c>
      <c r="CK367">
        <v>12839.959059999999</v>
      </c>
      <c r="CL367">
        <v>355.35929199999998</v>
      </c>
      <c r="CM367">
        <v>106.2219455</v>
      </c>
      <c r="CN367">
        <v>20.263912600000001</v>
      </c>
      <c r="CO367">
        <v>2.3916981009999998</v>
      </c>
      <c r="CP367">
        <v>13.84895414</v>
      </c>
      <c r="CQ367">
        <v>51.652682710000001</v>
      </c>
      <c r="CR367">
        <v>2.6602195640000001</v>
      </c>
      <c r="CS367">
        <v>0.38425199999999998</v>
      </c>
      <c r="CT367">
        <v>0.183120225</v>
      </c>
      <c r="CU367">
        <v>0</v>
      </c>
      <c r="CV367" s="2">
        <v>0</v>
      </c>
      <c r="CW367">
        <v>0.22082280200000001</v>
      </c>
      <c r="CX367">
        <v>170.91109119999999</v>
      </c>
      <c r="CY367">
        <v>126.052696</v>
      </c>
      <c r="CZ367">
        <v>66.882152000000005</v>
      </c>
      <c r="DA367" s="2">
        <v>1.98</v>
      </c>
      <c r="DB367">
        <v>26.347427379999999</v>
      </c>
      <c r="DC367">
        <v>0.64960399999999996</v>
      </c>
      <c r="DD367">
        <v>0.90749400000000002</v>
      </c>
      <c r="DE367">
        <v>9.8399999999999998E-3</v>
      </c>
      <c r="DF367">
        <v>0</v>
      </c>
      <c r="DG367">
        <v>0</v>
      </c>
      <c r="DH367">
        <v>5.6229088000000003E-2</v>
      </c>
      <c r="DI367">
        <v>0.20180200000000001</v>
      </c>
      <c r="DJ367">
        <v>0</v>
      </c>
      <c r="DK367">
        <v>7.404211E-3</v>
      </c>
      <c r="DL367">
        <v>0.98428905</v>
      </c>
      <c r="DM367">
        <v>1.7162295000000001E-2</v>
      </c>
      <c r="DN367">
        <v>8.1265220000000006E-3</v>
      </c>
      <c r="DO367">
        <v>0</v>
      </c>
      <c r="DP367">
        <v>4.3951999999999998E-2</v>
      </c>
      <c r="DQ367">
        <v>1.44586E-2</v>
      </c>
      <c r="DR367">
        <v>93.204808</v>
      </c>
      <c r="DS367">
        <v>3782.4291699999999</v>
      </c>
    </row>
    <row r="368" spans="83:123">
      <c r="CE368">
        <v>2128</v>
      </c>
      <c r="CF368" s="3">
        <v>1.3606994162972599</v>
      </c>
      <c r="CG368">
        <v>-1.1003203020000001</v>
      </c>
      <c r="CH368">
        <v>262.85020609999998</v>
      </c>
      <c r="CI368">
        <v>5.3714512269999997</v>
      </c>
      <c r="CJ368">
        <v>12.743837559999999</v>
      </c>
      <c r="CK368">
        <v>12743.83756</v>
      </c>
      <c r="CL368">
        <v>354.26440270000001</v>
      </c>
      <c r="CM368">
        <v>105.6857675</v>
      </c>
      <c r="CN368">
        <v>20.138366659999999</v>
      </c>
      <c r="CO368">
        <v>2.3820959359999998</v>
      </c>
      <c r="CP368">
        <v>13.82337223</v>
      </c>
      <c r="CQ368">
        <v>51.57190173</v>
      </c>
      <c r="CR368">
        <v>2.638591763</v>
      </c>
      <c r="CS368">
        <v>0.38112800000000002</v>
      </c>
      <c r="CT368">
        <v>0.18313000099999999</v>
      </c>
      <c r="CU368">
        <v>0</v>
      </c>
      <c r="CV368" s="2">
        <v>0</v>
      </c>
      <c r="CW368">
        <v>0.21902749499999999</v>
      </c>
      <c r="CX368">
        <v>169.52157009999999</v>
      </c>
      <c r="CY368">
        <v>125.0278773</v>
      </c>
      <c r="CZ368">
        <v>66.33839467</v>
      </c>
      <c r="DA368" s="2">
        <v>1.96</v>
      </c>
      <c r="DB368">
        <v>26.133220649999998</v>
      </c>
      <c r="DC368">
        <v>0.64432266699999996</v>
      </c>
      <c r="DD368">
        <v>0.90011600000000003</v>
      </c>
      <c r="DE368">
        <v>9.7599999999999996E-3</v>
      </c>
      <c r="DF368">
        <v>0</v>
      </c>
      <c r="DG368">
        <v>0</v>
      </c>
      <c r="DH368">
        <v>5.5771940999999998E-2</v>
      </c>
      <c r="DI368">
        <v>0.200161333</v>
      </c>
      <c r="DJ368">
        <v>0</v>
      </c>
      <c r="DK368">
        <v>7.3440140000000003E-3</v>
      </c>
      <c r="DL368">
        <v>0.97628669999999995</v>
      </c>
      <c r="DM368">
        <v>1.7022763999999999E-2</v>
      </c>
      <c r="DN368">
        <v>7.6512419999999999E-3</v>
      </c>
      <c r="DO368">
        <v>0</v>
      </c>
      <c r="DP368">
        <v>4.3594666999999997E-2</v>
      </c>
      <c r="DQ368">
        <v>1.39191E-2</v>
      </c>
      <c r="DR368">
        <v>92.447045329999995</v>
      </c>
      <c r="DS368">
        <v>3751.677713</v>
      </c>
    </row>
    <row r="369" spans="83:123">
      <c r="CE369">
        <v>2129</v>
      </c>
      <c r="CF369" s="3">
        <v>1.3288372169917346</v>
      </c>
      <c r="CG369">
        <v>-1.0741221999999999</v>
      </c>
      <c r="CH369">
        <v>261.69653720000002</v>
      </c>
      <c r="CI369">
        <v>5.3647905509999996</v>
      </c>
      <c r="CJ369">
        <v>12.64771607</v>
      </c>
      <c r="CK369">
        <v>12647.71607</v>
      </c>
      <c r="CL369">
        <v>353.16951340000003</v>
      </c>
      <c r="CM369">
        <v>105.1495895</v>
      </c>
      <c r="CN369">
        <v>20.012820730000001</v>
      </c>
      <c r="CO369">
        <v>2.3724937709999998</v>
      </c>
      <c r="CP369">
        <v>13.797790320000001</v>
      </c>
      <c r="CQ369">
        <v>51.49112075</v>
      </c>
      <c r="CR369">
        <v>2.6169639610000002</v>
      </c>
      <c r="CS369">
        <v>0.37800400000000001</v>
      </c>
      <c r="CT369">
        <v>0.18313990699999999</v>
      </c>
      <c r="CU369">
        <v>0</v>
      </c>
      <c r="CV369" s="2">
        <v>0</v>
      </c>
      <c r="CW369">
        <v>0.21723218699999999</v>
      </c>
      <c r="CX369">
        <v>168.13204909999999</v>
      </c>
      <c r="CY369">
        <v>124.0030587</v>
      </c>
      <c r="CZ369">
        <v>65.79463733</v>
      </c>
      <c r="DA369" s="2">
        <v>1.94</v>
      </c>
      <c r="DB369">
        <v>25.919013929999998</v>
      </c>
      <c r="DC369">
        <v>0.63904133299999999</v>
      </c>
      <c r="DD369">
        <v>0.89273800000000003</v>
      </c>
      <c r="DE369">
        <v>9.6799999999999994E-3</v>
      </c>
      <c r="DF369">
        <v>0</v>
      </c>
      <c r="DG369">
        <v>0</v>
      </c>
      <c r="DH369">
        <v>5.5314794E-2</v>
      </c>
      <c r="DI369">
        <v>0.19852066700000001</v>
      </c>
      <c r="DJ369">
        <v>0</v>
      </c>
      <c r="DK369">
        <v>7.2838180000000001E-3</v>
      </c>
      <c r="DL369">
        <v>0.96828435000000002</v>
      </c>
      <c r="DM369">
        <v>1.6883233000000001E-2</v>
      </c>
      <c r="DN369">
        <v>7.2057609999999998E-3</v>
      </c>
      <c r="DO369">
        <v>0</v>
      </c>
      <c r="DP369">
        <v>4.3237333000000003E-2</v>
      </c>
      <c r="DQ369">
        <v>1.33997E-2</v>
      </c>
      <c r="DR369">
        <v>91.689282669999997</v>
      </c>
      <c r="DS369">
        <v>3720.9262570000001</v>
      </c>
    </row>
    <row r="370" spans="83:123">
      <c r="CE370">
        <v>2130</v>
      </c>
      <c r="CF370" s="3">
        <v>1.2969750176862092</v>
      </c>
      <c r="CG370">
        <v>-1.0479240970000001</v>
      </c>
      <c r="CH370">
        <v>260.54286819999999</v>
      </c>
      <c r="CI370">
        <v>5.3581298759999996</v>
      </c>
      <c r="CJ370">
        <v>12.55159458</v>
      </c>
      <c r="CK370">
        <v>12551.594580000001</v>
      </c>
      <c r="CL370">
        <v>352.07462409999999</v>
      </c>
      <c r="CM370">
        <v>104.61341160000001</v>
      </c>
      <c r="CN370">
        <v>19.887274789999999</v>
      </c>
      <c r="CO370">
        <v>2.3628916069999999</v>
      </c>
      <c r="CP370">
        <v>13.77220842</v>
      </c>
      <c r="CQ370">
        <v>51.410339759999999</v>
      </c>
      <c r="CR370">
        <v>2.59533616</v>
      </c>
      <c r="CS370">
        <v>0.37487999999999999</v>
      </c>
      <c r="CT370">
        <v>0.18314897599999999</v>
      </c>
      <c r="CU370">
        <v>0</v>
      </c>
      <c r="CV370" s="2">
        <v>0</v>
      </c>
      <c r="CW370">
        <v>0.21543688</v>
      </c>
      <c r="CX370">
        <v>166.74252799999999</v>
      </c>
      <c r="CY370">
        <v>122.97824</v>
      </c>
      <c r="CZ370">
        <v>65.250879999999995</v>
      </c>
      <c r="DA370" s="2">
        <v>1.93</v>
      </c>
      <c r="DB370">
        <v>25.704807200000001</v>
      </c>
      <c r="DC370">
        <v>0.63375999999999999</v>
      </c>
      <c r="DD370">
        <v>0.88536000000000004</v>
      </c>
      <c r="DE370">
        <v>9.5999999999999992E-3</v>
      </c>
      <c r="DF370">
        <v>0</v>
      </c>
      <c r="DG370">
        <v>0</v>
      </c>
      <c r="DH370">
        <v>5.4857647000000002E-2</v>
      </c>
      <c r="DI370">
        <v>0.19688</v>
      </c>
      <c r="DJ370">
        <v>0</v>
      </c>
      <c r="DK370">
        <v>7.2236210000000004E-3</v>
      </c>
      <c r="DL370">
        <v>0.96028199999999997</v>
      </c>
      <c r="DM370">
        <v>1.6743701999999999E-2</v>
      </c>
      <c r="DN370">
        <v>6.7882209999999997E-3</v>
      </c>
      <c r="DO370">
        <v>0</v>
      </c>
      <c r="DP370">
        <v>4.2880000000000001E-2</v>
      </c>
      <c r="DQ370">
        <v>1.2899600000000001E-2</v>
      </c>
      <c r="DR370">
        <v>90.931520000000006</v>
      </c>
      <c r="DS370">
        <v>3690.1747999999998</v>
      </c>
    </row>
    <row r="371" spans="83:123">
      <c r="CE371">
        <v>2131</v>
      </c>
      <c r="CF371" s="3">
        <v>1.2519837703051822</v>
      </c>
      <c r="CG371">
        <v>-1.0217259949999999</v>
      </c>
      <c r="CH371">
        <v>259.38919929999997</v>
      </c>
      <c r="CI371">
        <v>5.3514692009999996</v>
      </c>
      <c r="CJ371">
        <v>12.455473080000001</v>
      </c>
      <c r="CK371">
        <v>12455.47308</v>
      </c>
      <c r="CL371">
        <v>350.97973469999999</v>
      </c>
      <c r="CM371">
        <v>104.0772336</v>
      </c>
      <c r="CN371">
        <v>19.761728850000001</v>
      </c>
      <c r="CO371">
        <v>2.3532894419999999</v>
      </c>
      <c r="CP371">
        <v>13.74662651</v>
      </c>
      <c r="CQ371">
        <v>51.329558779999999</v>
      </c>
      <c r="CR371">
        <v>2.5737083589999998</v>
      </c>
      <c r="CS371">
        <v>0.37175599999999998</v>
      </c>
      <c r="CT371">
        <v>0.18315783599999999</v>
      </c>
      <c r="CU371">
        <v>0</v>
      </c>
      <c r="CV371" s="2">
        <v>0</v>
      </c>
      <c r="CW371">
        <v>0.213641573</v>
      </c>
      <c r="CX371">
        <v>165.3530069</v>
      </c>
      <c r="CY371">
        <v>121.9534213</v>
      </c>
      <c r="CZ371">
        <v>64.707122670000004</v>
      </c>
      <c r="DA371" s="2">
        <v>1.91</v>
      </c>
      <c r="DB371">
        <v>25.49060047</v>
      </c>
      <c r="DC371">
        <v>0.62847866699999999</v>
      </c>
      <c r="DD371">
        <v>0.87798200000000004</v>
      </c>
      <c r="DE371">
        <v>9.5200000000000007E-3</v>
      </c>
      <c r="DF371">
        <v>0</v>
      </c>
      <c r="DG371">
        <v>0</v>
      </c>
      <c r="DH371">
        <v>5.4400499999999997E-2</v>
      </c>
      <c r="DI371">
        <v>0.19523933299999999</v>
      </c>
      <c r="DJ371">
        <v>0</v>
      </c>
      <c r="DK371">
        <v>7.1634239999999998E-3</v>
      </c>
      <c r="DL371">
        <v>0.95227965000000003</v>
      </c>
      <c r="DM371">
        <v>1.6604172E-2</v>
      </c>
      <c r="DN371">
        <v>6.3968810000000001E-3</v>
      </c>
      <c r="DO371">
        <v>0</v>
      </c>
      <c r="DP371">
        <v>4.2522667E-2</v>
      </c>
      <c r="DQ371">
        <v>1.24181E-2</v>
      </c>
      <c r="DR371">
        <v>90.173757330000001</v>
      </c>
      <c r="DS371">
        <v>3659.4233429999999</v>
      </c>
    </row>
    <row r="372" spans="83:123">
      <c r="CE372">
        <v>2132</v>
      </c>
      <c r="CF372" s="3">
        <v>1.2069925229241552</v>
      </c>
      <c r="CG372">
        <v>-0.99552789200000003</v>
      </c>
      <c r="CH372">
        <v>258.23553029999999</v>
      </c>
      <c r="CI372">
        <v>5.3448085259999996</v>
      </c>
      <c r="CJ372">
        <v>12.359351589999999</v>
      </c>
      <c r="CK372">
        <v>12359.35159</v>
      </c>
      <c r="CL372">
        <v>349.88484540000002</v>
      </c>
      <c r="CM372">
        <v>103.54105560000001</v>
      </c>
      <c r="CN372">
        <v>19.636182909999999</v>
      </c>
      <c r="CO372">
        <v>2.343687278</v>
      </c>
      <c r="CP372">
        <v>13.721044600000001</v>
      </c>
      <c r="CQ372">
        <v>51.248777799999999</v>
      </c>
      <c r="CR372">
        <v>2.552080557</v>
      </c>
      <c r="CS372">
        <v>0.36863200000000002</v>
      </c>
      <c r="CT372">
        <v>0.18316615</v>
      </c>
      <c r="CU372">
        <v>0</v>
      </c>
      <c r="CV372" s="2">
        <v>0</v>
      </c>
      <c r="CW372">
        <v>0.21184626500000001</v>
      </c>
      <c r="CX372">
        <v>163.96348589999999</v>
      </c>
      <c r="CY372">
        <v>120.9286027</v>
      </c>
      <c r="CZ372">
        <v>64.163365330000005</v>
      </c>
      <c r="DA372" s="2">
        <v>1.9</v>
      </c>
      <c r="DB372">
        <v>25.27639375</v>
      </c>
      <c r="DC372">
        <v>0.62319733300000002</v>
      </c>
      <c r="DD372">
        <v>0.87060400000000004</v>
      </c>
      <c r="DE372">
        <v>9.4400000000000005E-3</v>
      </c>
      <c r="DF372">
        <v>0</v>
      </c>
      <c r="DG372">
        <v>0</v>
      </c>
      <c r="DH372">
        <v>5.3943352999999999E-2</v>
      </c>
      <c r="DI372">
        <v>0.193598667</v>
      </c>
      <c r="DJ372">
        <v>0</v>
      </c>
      <c r="DK372">
        <v>7.1032270000000002E-3</v>
      </c>
      <c r="DL372">
        <v>0.94427729999999999</v>
      </c>
      <c r="DM372">
        <v>1.6464640999999999E-2</v>
      </c>
      <c r="DN372">
        <v>6.0300809999999996E-3</v>
      </c>
      <c r="DO372">
        <v>0</v>
      </c>
      <c r="DP372">
        <v>4.2165332999999999E-2</v>
      </c>
      <c r="DQ372">
        <v>1.1954599999999999E-2</v>
      </c>
      <c r="DR372">
        <v>89.415994670000003</v>
      </c>
      <c r="DS372">
        <v>3628.671887</v>
      </c>
    </row>
    <row r="373" spans="83:123">
      <c r="CE373">
        <v>2133</v>
      </c>
      <c r="CF373" s="3">
        <v>1.1620012755431284</v>
      </c>
      <c r="CG373">
        <v>-0.96932978999999997</v>
      </c>
      <c r="CH373">
        <v>257.08186139999998</v>
      </c>
      <c r="CI373">
        <v>5.3381478510000004</v>
      </c>
      <c r="CJ373">
        <v>12.26323009</v>
      </c>
      <c r="CK373">
        <v>12263.230089999999</v>
      </c>
      <c r="CL373">
        <v>348.78995609999998</v>
      </c>
      <c r="CM373">
        <v>103.00487769999999</v>
      </c>
      <c r="CN373">
        <v>19.510636980000001</v>
      </c>
      <c r="CO373">
        <v>2.334085113</v>
      </c>
      <c r="CP373">
        <v>13.695462689999999</v>
      </c>
      <c r="CQ373">
        <v>51.167996819999999</v>
      </c>
      <c r="CR373">
        <v>2.5304527559999999</v>
      </c>
      <c r="CS373">
        <v>0.365508</v>
      </c>
      <c r="CT373">
        <v>0.18317446400000001</v>
      </c>
      <c r="CU373">
        <v>0</v>
      </c>
      <c r="CV373" s="2">
        <v>0</v>
      </c>
      <c r="CW373">
        <v>0.21005095800000001</v>
      </c>
      <c r="CX373">
        <v>162.5739648</v>
      </c>
      <c r="CY373">
        <v>119.903784</v>
      </c>
      <c r="CZ373">
        <v>63.619607999999999</v>
      </c>
      <c r="DA373" s="2">
        <v>1.88</v>
      </c>
      <c r="DB373">
        <v>25.06218702</v>
      </c>
      <c r="DC373">
        <v>0.61791600000000002</v>
      </c>
      <c r="DD373">
        <v>0.86322600000000005</v>
      </c>
      <c r="DE373">
        <v>9.3600000000000003E-3</v>
      </c>
      <c r="DF373">
        <v>0</v>
      </c>
      <c r="DG373">
        <v>0</v>
      </c>
      <c r="DH373">
        <v>5.3486206000000001E-2</v>
      </c>
      <c r="DI373">
        <v>0.19195799999999999</v>
      </c>
      <c r="DJ373">
        <v>0</v>
      </c>
      <c r="DK373">
        <v>7.0430299999999996E-3</v>
      </c>
      <c r="DL373">
        <v>0.93627495000000005</v>
      </c>
      <c r="DM373">
        <v>1.632511E-2</v>
      </c>
      <c r="DN373">
        <v>5.6862809999999996E-3</v>
      </c>
      <c r="DO373">
        <v>0</v>
      </c>
      <c r="DP373">
        <v>4.1807999999999998E-2</v>
      </c>
      <c r="DQ373">
        <v>1.1508300000000001E-2</v>
      </c>
      <c r="DR373">
        <v>88.658231999999998</v>
      </c>
      <c r="DS373">
        <v>3597.9204300000001</v>
      </c>
    </row>
    <row r="374" spans="83:123">
      <c r="CE374">
        <v>2134</v>
      </c>
      <c r="CF374" s="3">
        <v>1.1170100281621014</v>
      </c>
      <c r="CG374">
        <v>-0.94313168800000002</v>
      </c>
      <c r="CH374">
        <v>255.9281924</v>
      </c>
      <c r="CI374">
        <v>5.3314871750000004</v>
      </c>
      <c r="CJ374">
        <v>12.167108600000001</v>
      </c>
      <c r="CK374">
        <v>12167.1086</v>
      </c>
      <c r="CL374">
        <v>347.69506680000001</v>
      </c>
      <c r="CM374">
        <v>102.4686997</v>
      </c>
      <c r="CN374">
        <v>19.385091039999999</v>
      </c>
      <c r="CO374">
        <v>2.324482948</v>
      </c>
      <c r="CP374">
        <v>13.66988078</v>
      </c>
      <c r="CQ374">
        <v>51.087215839999999</v>
      </c>
      <c r="CR374">
        <v>2.5088249550000001</v>
      </c>
      <c r="CS374">
        <v>0.36238399999999998</v>
      </c>
      <c r="CT374">
        <v>0.183182546</v>
      </c>
      <c r="CU374">
        <v>0</v>
      </c>
      <c r="CV374" s="2">
        <v>0</v>
      </c>
      <c r="CW374">
        <v>0.20825565100000001</v>
      </c>
      <c r="CX374">
        <v>161.1844437</v>
      </c>
      <c r="CY374">
        <v>118.8789653</v>
      </c>
      <c r="CZ374">
        <v>63.075850670000001</v>
      </c>
      <c r="DA374" s="2">
        <v>1.86</v>
      </c>
      <c r="DB374">
        <v>24.847980289999999</v>
      </c>
      <c r="DC374">
        <v>0.61263466700000002</v>
      </c>
      <c r="DD374">
        <v>0.85584800000000005</v>
      </c>
      <c r="DE374">
        <v>9.2800000000000001E-3</v>
      </c>
      <c r="DF374">
        <v>0</v>
      </c>
      <c r="DG374">
        <v>0</v>
      </c>
      <c r="DH374">
        <v>5.3029059000000003E-2</v>
      </c>
      <c r="DI374">
        <v>0.19031733300000001</v>
      </c>
      <c r="DJ374">
        <v>0</v>
      </c>
      <c r="DK374">
        <v>6.9828329999999999E-3</v>
      </c>
      <c r="DL374">
        <v>0.9282726</v>
      </c>
      <c r="DM374">
        <v>1.6185578999999999E-2</v>
      </c>
      <c r="DN374">
        <v>5.3640609999999998E-3</v>
      </c>
      <c r="DO374">
        <v>0</v>
      </c>
      <c r="DP374">
        <v>4.1450666999999997E-2</v>
      </c>
      <c r="DQ374">
        <v>1.1078599999999999E-2</v>
      </c>
      <c r="DR374">
        <v>87.900469330000007</v>
      </c>
      <c r="DS374">
        <v>3567.1689729999998</v>
      </c>
    </row>
    <row r="375" spans="83:123">
      <c r="CE375">
        <v>2135</v>
      </c>
      <c r="CF375" s="3">
        <v>1.0720187807810744</v>
      </c>
      <c r="CG375">
        <v>-0.916933585</v>
      </c>
      <c r="CH375">
        <v>254.77452349999999</v>
      </c>
      <c r="CI375">
        <v>5.3248265000000004</v>
      </c>
      <c r="CJ375">
        <v>12.070987110000001</v>
      </c>
      <c r="CK375">
        <v>12070.98711</v>
      </c>
      <c r="CL375">
        <v>346.60017740000001</v>
      </c>
      <c r="CM375">
        <v>101.9325218</v>
      </c>
      <c r="CN375">
        <v>19.2595451</v>
      </c>
      <c r="CO375">
        <v>2.3148807840000001</v>
      </c>
      <c r="CP375">
        <v>13.644298879999999</v>
      </c>
      <c r="CQ375">
        <v>51.006434849999998</v>
      </c>
      <c r="CR375">
        <v>2.4871971529999999</v>
      </c>
      <c r="CS375">
        <v>0.35926000000000002</v>
      </c>
      <c r="CT375">
        <v>0.18319058799999999</v>
      </c>
      <c r="CU375">
        <v>0</v>
      </c>
      <c r="CV375" s="2">
        <v>0</v>
      </c>
      <c r="CW375">
        <v>0.20646034299999999</v>
      </c>
      <c r="CX375">
        <v>159.7949227</v>
      </c>
      <c r="CY375">
        <v>117.8541467</v>
      </c>
      <c r="CZ375">
        <v>62.532093330000002</v>
      </c>
      <c r="DA375" s="2">
        <v>1.85</v>
      </c>
      <c r="DB375">
        <v>24.633773569999999</v>
      </c>
      <c r="DC375">
        <v>0.60735333300000005</v>
      </c>
      <c r="DD375">
        <v>0.84846999999999995</v>
      </c>
      <c r="DE375">
        <v>9.1999999999999998E-3</v>
      </c>
      <c r="DF375">
        <v>0</v>
      </c>
      <c r="DG375">
        <v>0</v>
      </c>
      <c r="DH375">
        <v>5.2571911999999998E-2</v>
      </c>
      <c r="DI375">
        <v>0.18867666699999999</v>
      </c>
      <c r="DJ375">
        <v>0</v>
      </c>
      <c r="DK375">
        <v>6.9226369999999997E-3</v>
      </c>
      <c r="DL375">
        <v>0.92027024999999996</v>
      </c>
      <c r="DM375">
        <v>1.6046048E-2</v>
      </c>
      <c r="DN375">
        <v>5.0620509999999997E-3</v>
      </c>
      <c r="DO375">
        <v>0</v>
      </c>
      <c r="DP375">
        <v>4.1093333000000003E-2</v>
      </c>
      <c r="DQ375">
        <v>1.06649E-2</v>
      </c>
      <c r="DR375">
        <v>87.142706669999995</v>
      </c>
      <c r="DS375">
        <v>3536.4175169999999</v>
      </c>
    </row>
    <row r="376" spans="83:123">
      <c r="CE376">
        <v>2136</v>
      </c>
      <c r="CF376" s="3">
        <v>1.053376142122761</v>
      </c>
      <c r="CG376">
        <v>-0.89073548300000005</v>
      </c>
      <c r="CH376">
        <v>253.62085450000001</v>
      </c>
      <c r="CI376">
        <v>5.3181658250000003</v>
      </c>
      <c r="CJ376">
        <v>11.97486561</v>
      </c>
      <c r="CK376">
        <v>11974.865610000001</v>
      </c>
      <c r="CL376">
        <v>345.50528809999997</v>
      </c>
      <c r="CM376">
        <v>101.3963438</v>
      </c>
      <c r="CN376">
        <v>19.133999159999998</v>
      </c>
      <c r="CO376">
        <v>2.3052786190000001</v>
      </c>
      <c r="CP376">
        <v>13.618716969999999</v>
      </c>
      <c r="CQ376">
        <v>50.925653869999998</v>
      </c>
      <c r="CR376">
        <v>2.4655693520000002</v>
      </c>
      <c r="CS376">
        <v>0.35613600000000001</v>
      </c>
      <c r="CT376">
        <v>0.18319784</v>
      </c>
      <c r="CU376">
        <v>0</v>
      </c>
      <c r="CV376" s="2">
        <v>0</v>
      </c>
      <c r="CW376">
        <v>0.20466503599999999</v>
      </c>
      <c r="CX376">
        <v>158.4054016</v>
      </c>
      <c r="CY376">
        <v>116.829328</v>
      </c>
      <c r="CZ376">
        <v>61.988335999999997</v>
      </c>
      <c r="DA376" s="2">
        <v>1.83</v>
      </c>
      <c r="DB376">
        <v>24.419566840000002</v>
      </c>
      <c r="DC376">
        <v>0.60207200000000005</v>
      </c>
      <c r="DD376">
        <v>0.84109199999999995</v>
      </c>
      <c r="DE376">
        <v>9.1199999999999996E-3</v>
      </c>
      <c r="DF376">
        <v>0</v>
      </c>
      <c r="DG376">
        <v>0</v>
      </c>
      <c r="DH376">
        <v>5.2114765E-2</v>
      </c>
      <c r="DI376">
        <v>0.18703600000000001</v>
      </c>
      <c r="DJ376">
        <v>0</v>
      </c>
      <c r="DK376">
        <v>6.86244E-3</v>
      </c>
      <c r="DL376">
        <v>0.91226790000000002</v>
      </c>
      <c r="DM376">
        <v>1.5906516999999998E-2</v>
      </c>
      <c r="DN376">
        <v>4.7789909999999998E-3</v>
      </c>
      <c r="DO376">
        <v>0</v>
      </c>
      <c r="DP376">
        <v>4.0736000000000001E-2</v>
      </c>
      <c r="DQ376">
        <v>1.02667E-2</v>
      </c>
      <c r="DR376">
        <v>86.384944000000004</v>
      </c>
      <c r="DS376">
        <v>3505.66606</v>
      </c>
    </row>
    <row r="377" spans="83:123">
      <c r="CE377">
        <v>2137</v>
      </c>
      <c r="CF377" s="3">
        <v>1.0347335034644476</v>
      </c>
      <c r="CG377">
        <v>-0.86453738000000002</v>
      </c>
      <c r="CH377">
        <v>252.46718559999999</v>
      </c>
      <c r="CI377">
        <v>5.3115051500000003</v>
      </c>
      <c r="CJ377">
        <v>11.87874412</v>
      </c>
      <c r="CK377">
        <v>11878.744119999999</v>
      </c>
      <c r="CL377">
        <v>344.4103988</v>
      </c>
      <c r="CM377">
        <v>100.8601658</v>
      </c>
      <c r="CN377">
        <v>19.008453230000001</v>
      </c>
      <c r="CO377">
        <v>2.2956764550000002</v>
      </c>
      <c r="CP377">
        <v>13.59313506</v>
      </c>
      <c r="CQ377">
        <v>50.844872889999998</v>
      </c>
      <c r="CR377">
        <v>2.443941551</v>
      </c>
      <c r="CS377">
        <v>0.35301199999999999</v>
      </c>
      <c r="CT377">
        <v>0.18320584300000001</v>
      </c>
      <c r="CU377">
        <v>0</v>
      </c>
      <c r="CV377" s="2">
        <v>0</v>
      </c>
      <c r="CW377">
        <v>0.202869729</v>
      </c>
      <c r="CX377">
        <v>157.01588050000001</v>
      </c>
      <c r="CY377">
        <v>115.80450930000001</v>
      </c>
      <c r="CZ377">
        <v>61.444578669999999</v>
      </c>
      <c r="DA377" s="2">
        <v>1.82</v>
      </c>
      <c r="DB377">
        <v>24.205360110000001</v>
      </c>
      <c r="DC377">
        <v>0.59679066700000005</v>
      </c>
      <c r="DD377">
        <v>0.83371399999999996</v>
      </c>
      <c r="DE377">
        <v>9.0399999999999994E-3</v>
      </c>
      <c r="DF377">
        <v>0</v>
      </c>
      <c r="DG377">
        <v>0</v>
      </c>
      <c r="DH377">
        <v>5.1657618000000002E-2</v>
      </c>
      <c r="DI377">
        <v>0.185395333</v>
      </c>
      <c r="DJ377">
        <v>0</v>
      </c>
      <c r="DK377">
        <v>6.8022430000000004E-3</v>
      </c>
      <c r="DL377">
        <v>0.90426554999999997</v>
      </c>
      <c r="DM377">
        <v>1.5766986E-2</v>
      </c>
      <c r="DN377">
        <v>4.5136810000000003E-3</v>
      </c>
      <c r="DO377">
        <v>0</v>
      </c>
      <c r="DP377">
        <v>4.0378667E-2</v>
      </c>
      <c r="DQ377">
        <v>9.8832399999999997E-3</v>
      </c>
      <c r="DR377">
        <v>85.627181329999999</v>
      </c>
      <c r="DS377">
        <v>3474.9146030000002</v>
      </c>
    </row>
    <row r="378" spans="83:123">
      <c r="CE378">
        <v>2138</v>
      </c>
      <c r="CF378" s="3">
        <v>1.0160908648061342</v>
      </c>
      <c r="CG378">
        <v>-0.83833927799999997</v>
      </c>
      <c r="CH378">
        <v>251.31351660000001</v>
      </c>
      <c r="CI378">
        <v>5.3048444750000003</v>
      </c>
      <c r="CJ378">
        <v>11.782622630000001</v>
      </c>
      <c r="CK378">
        <v>11782.62263</v>
      </c>
      <c r="CL378">
        <v>343.31550950000002</v>
      </c>
      <c r="CM378">
        <v>100.32398790000001</v>
      </c>
      <c r="CN378">
        <v>18.882907289999999</v>
      </c>
      <c r="CO378">
        <v>2.2860742900000002</v>
      </c>
      <c r="CP378">
        <v>13.56755315</v>
      </c>
      <c r="CQ378">
        <v>50.764091909999998</v>
      </c>
      <c r="CR378">
        <v>2.4223137490000002</v>
      </c>
      <c r="CS378">
        <v>0.34988799999999998</v>
      </c>
      <c r="CT378">
        <v>0.18321289499999999</v>
      </c>
      <c r="CU378">
        <v>0</v>
      </c>
      <c r="CV378" s="2">
        <v>0</v>
      </c>
      <c r="CW378">
        <v>0.201074421</v>
      </c>
      <c r="CX378">
        <v>155.62635950000001</v>
      </c>
      <c r="CY378">
        <v>114.7796907</v>
      </c>
      <c r="CZ378">
        <v>60.900821329999999</v>
      </c>
      <c r="DA378" s="2">
        <v>1.8</v>
      </c>
      <c r="DB378">
        <v>23.991153390000001</v>
      </c>
      <c r="DC378">
        <v>0.59150933299999997</v>
      </c>
      <c r="DD378">
        <v>0.82633599999999996</v>
      </c>
      <c r="DE378">
        <v>8.9599999999999992E-3</v>
      </c>
      <c r="DF378">
        <v>0</v>
      </c>
      <c r="DG378">
        <v>0</v>
      </c>
      <c r="DH378">
        <v>5.1200470999999997E-2</v>
      </c>
      <c r="DI378">
        <v>0.18375466700000001</v>
      </c>
      <c r="DJ378">
        <v>0</v>
      </c>
      <c r="DK378">
        <v>6.7420459999999998E-3</v>
      </c>
      <c r="DL378">
        <v>0.89626320000000004</v>
      </c>
      <c r="DM378">
        <v>1.5627456000000001E-2</v>
      </c>
      <c r="DN378">
        <v>4.2650309999999999E-3</v>
      </c>
      <c r="DO378">
        <v>0</v>
      </c>
      <c r="DP378">
        <v>4.0021332999999999E-2</v>
      </c>
      <c r="DQ378">
        <v>9.5140899999999994E-3</v>
      </c>
      <c r="DR378">
        <v>84.869418670000002</v>
      </c>
      <c r="DS378">
        <v>3444.1631470000002</v>
      </c>
    </row>
    <row r="379" spans="83:123">
      <c r="CE379">
        <v>2139</v>
      </c>
      <c r="CF379" s="3">
        <v>0.99744822614782069</v>
      </c>
      <c r="CG379">
        <v>-0.81214117500000005</v>
      </c>
      <c r="CH379">
        <v>250.1598477</v>
      </c>
      <c r="CI379">
        <v>5.2981838000000003</v>
      </c>
      <c r="CJ379">
        <v>11.68650113</v>
      </c>
      <c r="CK379">
        <v>11686.501130000001</v>
      </c>
      <c r="CL379">
        <v>342.22062010000002</v>
      </c>
      <c r="CM379">
        <v>99.787809899999999</v>
      </c>
      <c r="CN379">
        <v>18.75736135</v>
      </c>
      <c r="CO379">
        <v>2.2764721250000002</v>
      </c>
      <c r="CP379">
        <v>13.54197125</v>
      </c>
      <c r="CQ379">
        <v>50.683310919999997</v>
      </c>
      <c r="CR379">
        <v>2.400685948</v>
      </c>
      <c r="CS379">
        <v>0.34676400000000002</v>
      </c>
      <c r="CT379">
        <v>0.18321939200000001</v>
      </c>
      <c r="CU379">
        <v>0</v>
      </c>
      <c r="CV379" s="2">
        <v>0</v>
      </c>
      <c r="CW379">
        <v>0.19927911400000001</v>
      </c>
      <c r="CX379">
        <v>154.23683840000001</v>
      </c>
      <c r="CY379">
        <v>113.75487200000001</v>
      </c>
      <c r="CZ379">
        <v>60.357064000000001</v>
      </c>
      <c r="DA379" s="2">
        <v>1.78</v>
      </c>
      <c r="DB379">
        <v>23.77694666</v>
      </c>
      <c r="DC379">
        <v>0.58622799999999997</v>
      </c>
      <c r="DD379">
        <v>0.81895799999999996</v>
      </c>
      <c r="DE379">
        <v>8.8800000000000007E-3</v>
      </c>
      <c r="DF379">
        <v>0</v>
      </c>
      <c r="DG379">
        <v>0</v>
      </c>
      <c r="DH379">
        <v>5.0743323999999999E-2</v>
      </c>
      <c r="DI379">
        <v>0.182114</v>
      </c>
      <c r="DJ379">
        <v>0</v>
      </c>
      <c r="DK379">
        <v>6.6818490000000001E-3</v>
      </c>
      <c r="DL379">
        <v>0.88826084999999999</v>
      </c>
      <c r="DM379">
        <v>1.5487925E-2</v>
      </c>
      <c r="DN379">
        <v>4.0145509999999999E-3</v>
      </c>
      <c r="DO379">
        <v>0</v>
      </c>
      <c r="DP379">
        <v>3.9663999999999998E-2</v>
      </c>
      <c r="DQ379">
        <v>9.1587000000000005E-3</v>
      </c>
      <c r="DR379">
        <v>84.111655999999996</v>
      </c>
      <c r="DS379">
        <v>3413.4116899999999</v>
      </c>
    </row>
    <row r="380" spans="83:123">
      <c r="CE380">
        <v>2140</v>
      </c>
      <c r="CF380" s="3">
        <v>0.9788055874895073</v>
      </c>
      <c r="CG380">
        <v>-0.78594307299999999</v>
      </c>
      <c r="CH380">
        <v>249.00617869999999</v>
      </c>
      <c r="CI380">
        <v>5.2915231240000002</v>
      </c>
      <c r="CJ380">
        <v>11.59037964</v>
      </c>
      <c r="CK380">
        <v>11590.379639999999</v>
      </c>
      <c r="CL380">
        <v>341.12573079999999</v>
      </c>
      <c r="CM380">
        <v>99.251631930000002</v>
      </c>
      <c r="CN380">
        <v>18.631815410000002</v>
      </c>
      <c r="CO380">
        <v>2.2668699609999998</v>
      </c>
      <c r="CP380">
        <v>13.51638934</v>
      </c>
      <c r="CQ380">
        <v>50.602529939999997</v>
      </c>
      <c r="CR380">
        <v>2.3790581469999998</v>
      </c>
      <c r="CS380">
        <v>0.34364</v>
      </c>
      <c r="CT380">
        <v>0.183225889</v>
      </c>
      <c r="CU380">
        <v>0</v>
      </c>
      <c r="CV380" s="2">
        <v>0</v>
      </c>
      <c r="CW380">
        <v>0.19748380700000001</v>
      </c>
      <c r="CX380">
        <v>152.84731729999999</v>
      </c>
      <c r="CY380">
        <v>112.73005329999999</v>
      </c>
      <c r="CZ380">
        <v>59.813306670000003</v>
      </c>
      <c r="DA380" s="2">
        <v>1.77</v>
      </c>
      <c r="DB380">
        <v>23.562739929999999</v>
      </c>
      <c r="DC380">
        <v>0.58094666699999997</v>
      </c>
      <c r="DD380">
        <v>0.81157999999999997</v>
      </c>
      <c r="DE380">
        <v>8.8000000000000005E-3</v>
      </c>
      <c r="DF380">
        <v>0</v>
      </c>
      <c r="DG380">
        <v>0</v>
      </c>
      <c r="DH380">
        <v>5.0286177000000001E-2</v>
      </c>
      <c r="DI380">
        <v>0.18047333300000001</v>
      </c>
      <c r="DJ380">
        <v>0</v>
      </c>
      <c r="DK380">
        <v>6.6216519999999996E-3</v>
      </c>
      <c r="DL380">
        <v>0.88025850000000005</v>
      </c>
      <c r="DM380">
        <v>1.5348394E-2</v>
      </c>
      <c r="DN380">
        <v>3.762371E-3</v>
      </c>
      <c r="DO380">
        <v>0</v>
      </c>
      <c r="DP380">
        <v>3.9306667000000003E-2</v>
      </c>
      <c r="DQ380">
        <v>8.8165499999999994E-3</v>
      </c>
      <c r="DR380">
        <v>83.353893330000005</v>
      </c>
      <c r="DS380">
        <v>3382.6602330000001</v>
      </c>
    </row>
    <row r="381" spans="83:123">
      <c r="CE381">
        <v>2141</v>
      </c>
      <c r="CF381" s="3">
        <v>0.94941190965457878</v>
      </c>
      <c r="CG381">
        <v>-0.75974496999999996</v>
      </c>
      <c r="CH381">
        <v>247.85250980000001</v>
      </c>
      <c r="CI381">
        <v>5.2848624490000002</v>
      </c>
      <c r="CJ381">
        <v>11.49425815</v>
      </c>
      <c r="CK381">
        <v>11494.25815</v>
      </c>
      <c r="CL381">
        <v>340.03084150000001</v>
      </c>
      <c r="CM381">
        <v>98.715453969999999</v>
      </c>
      <c r="CN381">
        <v>18.50626948</v>
      </c>
      <c r="CO381">
        <v>2.2572677959999998</v>
      </c>
      <c r="CP381">
        <v>13.49080743</v>
      </c>
      <c r="CQ381">
        <v>50.521748959999996</v>
      </c>
      <c r="CR381">
        <v>2.357430345</v>
      </c>
      <c r="CS381">
        <v>0.34051599999999999</v>
      </c>
      <c r="CT381">
        <v>0.18323203199999999</v>
      </c>
      <c r="CU381">
        <v>0</v>
      </c>
      <c r="CV381" s="2">
        <v>0</v>
      </c>
      <c r="CW381">
        <v>0.19568849899999999</v>
      </c>
      <c r="CX381">
        <v>151.45779630000001</v>
      </c>
      <c r="CY381">
        <v>111.70523470000001</v>
      </c>
      <c r="CZ381">
        <v>59.269549329999997</v>
      </c>
      <c r="DA381" s="2">
        <v>1.75</v>
      </c>
      <c r="DB381">
        <v>23.348533209999999</v>
      </c>
      <c r="DC381">
        <v>0.575665333</v>
      </c>
      <c r="DD381">
        <v>0.80420199999999997</v>
      </c>
      <c r="DE381">
        <v>8.7200000000000003E-3</v>
      </c>
      <c r="DF381">
        <v>0</v>
      </c>
      <c r="DG381">
        <v>0</v>
      </c>
      <c r="DH381">
        <v>4.9829030000000003E-2</v>
      </c>
      <c r="DI381">
        <v>0.178832667</v>
      </c>
      <c r="DJ381">
        <v>0</v>
      </c>
      <c r="DK381">
        <v>6.5614560000000002E-3</v>
      </c>
      <c r="DL381">
        <v>0.87225615000000001</v>
      </c>
      <c r="DM381">
        <v>1.5208863E-2</v>
      </c>
      <c r="DN381">
        <v>3.5260109999999999E-3</v>
      </c>
      <c r="DO381">
        <v>0</v>
      </c>
      <c r="DP381">
        <v>3.8949333000000003E-2</v>
      </c>
      <c r="DQ381">
        <v>8.4871500000000006E-3</v>
      </c>
      <c r="DR381">
        <v>82.596130669999994</v>
      </c>
      <c r="DS381">
        <v>3351.9087770000001</v>
      </c>
    </row>
    <row r="382" spans="83:123">
      <c r="CE382">
        <v>2142</v>
      </c>
      <c r="CF382" s="3">
        <v>0.92001823181965026</v>
      </c>
      <c r="CG382">
        <v>-0.73354686800000002</v>
      </c>
      <c r="CH382">
        <v>246.69884089999999</v>
      </c>
      <c r="CI382">
        <v>5.2782017740000002</v>
      </c>
      <c r="CJ382">
        <v>11.39813665</v>
      </c>
      <c r="CK382">
        <v>11398.13665</v>
      </c>
      <c r="CL382">
        <v>338.93595210000001</v>
      </c>
      <c r="CM382">
        <v>98.179276009999995</v>
      </c>
      <c r="CN382">
        <v>18.380723540000002</v>
      </c>
      <c r="CO382">
        <v>2.2476656319999999</v>
      </c>
      <c r="CP382">
        <v>13.465225520000001</v>
      </c>
      <c r="CQ382">
        <v>50.440967980000003</v>
      </c>
      <c r="CR382">
        <v>2.3358025439999999</v>
      </c>
      <c r="CS382">
        <v>0.33739200000000003</v>
      </c>
      <c r="CT382">
        <v>0.183238176</v>
      </c>
      <c r="CU382">
        <v>0</v>
      </c>
      <c r="CV382" s="2">
        <v>0</v>
      </c>
      <c r="CW382">
        <v>0.19389319199999999</v>
      </c>
      <c r="CX382">
        <v>150.06827519999999</v>
      </c>
      <c r="CY382">
        <v>110.68041599999999</v>
      </c>
      <c r="CZ382">
        <v>58.725791999999998</v>
      </c>
      <c r="DA382" s="2">
        <v>1.73</v>
      </c>
      <c r="DB382">
        <v>23.134326479999999</v>
      </c>
      <c r="DC382">
        <v>0.570384</v>
      </c>
      <c r="DD382">
        <v>0.79682399999999998</v>
      </c>
      <c r="DE382">
        <v>8.6400000000000001E-3</v>
      </c>
      <c r="DF382">
        <v>0</v>
      </c>
      <c r="DG382">
        <v>0</v>
      </c>
      <c r="DH382">
        <v>4.9371881999999999E-2</v>
      </c>
      <c r="DI382">
        <v>0.17719199999999999</v>
      </c>
      <c r="DJ382">
        <v>0</v>
      </c>
      <c r="DK382">
        <v>6.5012589999999997E-3</v>
      </c>
      <c r="DL382">
        <v>0.86425379999999996</v>
      </c>
      <c r="DM382">
        <v>1.5069332E-2</v>
      </c>
      <c r="DN382">
        <v>3.3044910000000001E-3</v>
      </c>
      <c r="DO382">
        <v>0</v>
      </c>
      <c r="DP382">
        <v>3.8592000000000001E-2</v>
      </c>
      <c r="DQ382">
        <v>8.17003E-3</v>
      </c>
      <c r="DR382">
        <v>81.838368000000003</v>
      </c>
      <c r="DS382">
        <v>3321.1573199999998</v>
      </c>
    </row>
    <row r="383" spans="83:123">
      <c r="CE383">
        <v>2143</v>
      </c>
      <c r="CF383" s="3">
        <v>0.89062455398472173</v>
      </c>
      <c r="CG383">
        <v>-0.70734876599999996</v>
      </c>
      <c r="CH383">
        <v>245.54517190000001</v>
      </c>
      <c r="CI383">
        <v>5.2715410990000002</v>
      </c>
      <c r="CJ383">
        <v>11.30201516</v>
      </c>
      <c r="CK383">
        <v>11302.015160000001</v>
      </c>
      <c r="CL383">
        <v>337.84106279999997</v>
      </c>
      <c r="CM383">
        <v>97.643098039999998</v>
      </c>
      <c r="CN383">
        <v>18.2551776</v>
      </c>
      <c r="CO383">
        <v>2.2380634669999999</v>
      </c>
      <c r="CP383">
        <v>13.43964362</v>
      </c>
      <c r="CQ383">
        <v>50.360187000000003</v>
      </c>
      <c r="CR383">
        <v>2.3141747430000001</v>
      </c>
      <c r="CS383">
        <v>0.33426800000000001</v>
      </c>
      <c r="CT383">
        <v>0.18324391700000001</v>
      </c>
      <c r="CU383">
        <v>0</v>
      </c>
      <c r="CV383" s="2">
        <v>0</v>
      </c>
      <c r="CW383">
        <v>0.192097885</v>
      </c>
      <c r="CX383">
        <v>148.67875409999999</v>
      </c>
      <c r="CY383">
        <v>109.6555973</v>
      </c>
      <c r="CZ383">
        <v>58.18203467</v>
      </c>
      <c r="DA383" s="2">
        <v>1.72</v>
      </c>
      <c r="DB383">
        <v>22.920119750000001</v>
      </c>
      <c r="DC383">
        <v>0.565102667</v>
      </c>
      <c r="DD383">
        <v>0.78944599999999998</v>
      </c>
      <c r="DE383">
        <v>8.5599999999999999E-3</v>
      </c>
      <c r="DF383">
        <v>0</v>
      </c>
      <c r="DG383">
        <v>0</v>
      </c>
      <c r="DH383">
        <v>4.8914735000000001E-2</v>
      </c>
      <c r="DI383">
        <v>0.175551333</v>
      </c>
      <c r="DJ383">
        <v>0</v>
      </c>
      <c r="DK383">
        <v>6.441062E-3</v>
      </c>
      <c r="DL383">
        <v>0.85625145000000003</v>
      </c>
      <c r="DM383">
        <v>1.4929800999999999E-2</v>
      </c>
      <c r="DN383">
        <v>3.0968810000000001E-3</v>
      </c>
      <c r="DO383">
        <v>0</v>
      </c>
      <c r="DP383">
        <v>3.8234667E-2</v>
      </c>
      <c r="DQ383">
        <v>7.8647400000000003E-3</v>
      </c>
      <c r="DR383">
        <v>81.080605329999997</v>
      </c>
      <c r="DS383">
        <v>3290.405863</v>
      </c>
    </row>
    <row r="384" spans="83:123">
      <c r="CE384">
        <v>2144</v>
      </c>
      <c r="CF384" s="3">
        <v>0.8612308761497931</v>
      </c>
      <c r="CG384">
        <v>-0.68115066300000005</v>
      </c>
      <c r="CH384">
        <v>244.391503</v>
      </c>
      <c r="CI384">
        <v>5.2648804240000002</v>
      </c>
      <c r="CJ384">
        <v>11.20589367</v>
      </c>
      <c r="CK384">
        <v>11205.893669999999</v>
      </c>
      <c r="CL384">
        <v>336.7461735</v>
      </c>
      <c r="CM384">
        <v>97.106920079999995</v>
      </c>
      <c r="CN384">
        <v>18.129631660000001</v>
      </c>
      <c r="CO384">
        <v>2.228461303</v>
      </c>
      <c r="CP384">
        <v>13.41406171</v>
      </c>
      <c r="CQ384">
        <v>50.279406010000002</v>
      </c>
      <c r="CR384">
        <v>2.2925469409999999</v>
      </c>
      <c r="CS384">
        <v>0.33114399999999999</v>
      </c>
      <c r="CT384">
        <v>0.18324940000000001</v>
      </c>
      <c r="CU384">
        <v>0</v>
      </c>
      <c r="CV384" s="2">
        <v>0</v>
      </c>
      <c r="CW384">
        <v>0.190302577</v>
      </c>
      <c r="CX384">
        <v>147.28923309999999</v>
      </c>
      <c r="CY384">
        <v>108.63077869999999</v>
      </c>
      <c r="CZ384">
        <v>57.638277330000001</v>
      </c>
      <c r="DA384" s="2">
        <v>1.7</v>
      </c>
      <c r="DB384">
        <v>22.705913030000001</v>
      </c>
      <c r="DC384">
        <v>0.55982133300000003</v>
      </c>
      <c r="DD384">
        <v>0.78206799999999999</v>
      </c>
      <c r="DE384">
        <v>8.4799999999999997E-3</v>
      </c>
      <c r="DF384">
        <v>0</v>
      </c>
      <c r="DG384">
        <v>0</v>
      </c>
      <c r="DH384">
        <v>4.8457588000000003E-2</v>
      </c>
      <c r="DI384">
        <v>0.17391066699999999</v>
      </c>
      <c r="DJ384">
        <v>0</v>
      </c>
      <c r="DK384">
        <v>6.3808650000000003E-3</v>
      </c>
      <c r="DL384">
        <v>0.84824909999999998</v>
      </c>
      <c r="DM384">
        <v>1.4790269999999999E-2</v>
      </c>
      <c r="DN384">
        <v>2.9023009999999999E-3</v>
      </c>
      <c r="DO384">
        <v>0</v>
      </c>
      <c r="DP384">
        <v>3.7877332999999999E-2</v>
      </c>
      <c r="DQ384">
        <v>7.5708199999999998E-3</v>
      </c>
      <c r="DR384">
        <v>80.32284267</v>
      </c>
      <c r="DS384">
        <v>3259.654407</v>
      </c>
    </row>
    <row r="385" spans="83:123">
      <c r="CE385">
        <v>2145</v>
      </c>
      <c r="CF385" s="3">
        <v>0.83183719831486458</v>
      </c>
      <c r="CG385">
        <v>-0.65495256099999999</v>
      </c>
      <c r="CH385">
        <v>243.23783399999999</v>
      </c>
      <c r="CI385">
        <v>5.2582197480000001</v>
      </c>
      <c r="CJ385">
        <v>11.109772169999999</v>
      </c>
      <c r="CK385">
        <v>11109.77217</v>
      </c>
      <c r="CL385">
        <v>335.65128420000002</v>
      </c>
      <c r="CM385">
        <v>96.570742120000006</v>
      </c>
      <c r="CN385">
        <v>18.00408573</v>
      </c>
      <c r="CO385">
        <v>2.218859138</v>
      </c>
      <c r="CP385">
        <v>13.388479800000001</v>
      </c>
      <c r="CQ385">
        <v>50.198625030000002</v>
      </c>
      <c r="CR385">
        <v>2.2709191400000002</v>
      </c>
      <c r="CS385">
        <v>0.32801999999999998</v>
      </c>
      <c r="CT385">
        <v>0.183255222</v>
      </c>
      <c r="CU385">
        <v>0</v>
      </c>
      <c r="CV385" s="2">
        <v>0</v>
      </c>
      <c r="CW385">
        <v>0.18850727</v>
      </c>
      <c r="CX385">
        <v>145.89971199999999</v>
      </c>
      <c r="CY385">
        <v>107.60596</v>
      </c>
      <c r="CZ385">
        <v>57.094520000000003</v>
      </c>
      <c r="DA385" s="2">
        <v>1.69</v>
      </c>
      <c r="DB385">
        <v>22.491706300000001</v>
      </c>
      <c r="DC385">
        <v>0.55454000000000003</v>
      </c>
      <c r="DD385">
        <v>0.77468999999999999</v>
      </c>
      <c r="DE385">
        <v>8.3999999999999995E-3</v>
      </c>
      <c r="DF385">
        <v>0</v>
      </c>
      <c r="DG385">
        <v>0</v>
      </c>
      <c r="DH385">
        <v>4.8000440999999998E-2</v>
      </c>
      <c r="DI385">
        <v>0.17227000000000001</v>
      </c>
      <c r="DJ385">
        <v>0</v>
      </c>
      <c r="DK385">
        <v>6.3206679999999998E-3</v>
      </c>
      <c r="DL385">
        <v>0.84024675000000004</v>
      </c>
      <c r="DM385">
        <v>1.4650740000000001E-2</v>
      </c>
      <c r="DN385">
        <v>2.719941E-3</v>
      </c>
      <c r="DO385">
        <v>0</v>
      </c>
      <c r="DP385">
        <v>3.7519999999999998E-2</v>
      </c>
      <c r="DQ385">
        <v>7.2878600000000002E-3</v>
      </c>
      <c r="DR385">
        <v>79.565079999999995</v>
      </c>
      <c r="DS385">
        <v>3228.9029500000001</v>
      </c>
    </row>
    <row r="386" spans="83:123">
      <c r="CE386">
        <v>2146</v>
      </c>
      <c r="CF386" s="3">
        <v>0.82108721835042564</v>
      </c>
      <c r="CG386">
        <v>-0.62875445799999996</v>
      </c>
      <c r="CH386">
        <v>242.08416510000001</v>
      </c>
      <c r="CI386">
        <v>5.2515590730000001</v>
      </c>
      <c r="CJ386">
        <v>11.01365068</v>
      </c>
      <c r="CK386">
        <v>11013.650680000001</v>
      </c>
      <c r="CL386">
        <v>334.55639480000002</v>
      </c>
      <c r="CM386">
        <v>96.034564149999994</v>
      </c>
      <c r="CN386">
        <v>17.878539790000001</v>
      </c>
      <c r="CO386">
        <v>2.209256973</v>
      </c>
      <c r="CP386">
        <v>13.362897889999999</v>
      </c>
      <c r="CQ386">
        <v>50.117844050000002</v>
      </c>
      <c r="CR386">
        <v>2.249291339</v>
      </c>
      <c r="CS386">
        <v>0.32489600000000002</v>
      </c>
      <c r="CT386">
        <v>0.18326035099999999</v>
      </c>
      <c r="CU386">
        <v>0</v>
      </c>
      <c r="CV386" s="2">
        <v>0</v>
      </c>
      <c r="CW386">
        <v>0.18671196300000001</v>
      </c>
      <c r="CX386">
        <v>144.5101909</v>
      </c>
      <c r="CY386">
        <v>106.5811413</v>
      </c>
      <c r="CZ386">
        <v>56.550762669999997</v>
      </c>
      <c r="DA386" s="2">
        <v>1.67</v>
      </c>
      <c r="DB386">
        <v>22.27749957</v>
      </c>
      <c r="DC386">
        <v>0.54925866700000003</v>
      </c>
      <c r="DD386">
        <v>0.76731199999999999</v>
      </c>
      <c r="DE386">
        <v>8.3199999999999993E-3</v>
      </c>
      <c r="DF386">
        <v>0</v>
      </c>
      <c r="DG386">
        <v>0</v>
      </c>
      <c r="DH386">
        <v>4.7543294E-2</v>
      </c>
      <c r="DI386">
        <v>0.17062933299999999</v>
      </c>
      <c r="DJ386">
        <v>0</v>
      </c>
      <c r="DK386">
        <v>6.2604710000000001E-3</v>
      </c>
      <c r="DL386">
        <v>0.8322444</v>
      </c>
      <c r="DM386">
        <v>1.4511209000000001E-2</v>
      </c>
      <c r="DN386">
        <v>2.5490310000000002E-3</v>
      </c>
      <c r="DO386">
        <v>0</v>
      </c>
      <c r="DP386">
        <v>3.7162667000000003E-2</v>
      </c>
      <c r="DQ386">
        <v>7.0154600000000003E-3</v>
      </c>
      <c r="DR386">
        <v>78.807317330000004</v>
      </c>
      <c r="DS386">
        <v>3198.1514929999998</v>
      </c>
    </row>
    <row r="387" spans="83:123">
      <c r="CE387">
        <v>2147</v>
      </c>
      <c r="CF387" s="3">
        <v>0.81033723838598681</v>
      </c>
      <c r="CG387">
        <v>-0.60255635600000002</v>
      </c>
      <c r="CH387">
        <v>240.9304961</v>
      </c>
      <c r="CI387">
        <v>5.2448983980000001</v>
      </c>
      <c r="CJ387">
        <v>10.91752919</v>
      </c>
      <c r="CK387">
        <v>10917.529189999999</v>
      </c>
      <c r="CL387">
        <v>333.46150549999999</v>
      </c>
      <c r="CM387">
        <v>95.498386190000005</v>
      </c>
      <c r="CN387">
        <v>17.752993849999999</v>
      </c>
      <c r="CO387">
        <v>2.1996548090000001</v>
      </c>
      <c r="CP387">
        <v>13.33731598</v>
      </c>
      <c r="CQ387">
        <v>50.037063070000002</v>
      </c>
      <c r="CR387">
        <v>2.2276635370000002</v>
      </c>
      <c r="CS387">
        <v>0.321772</v>
      </c>
      <c r="CT387">
        <v>0.183265383</v>
      </c>
      <c r="CU387">
        <v>0</v>
      </c>
      <c r="CV387" s="2">
        <v>0</v>
      </c>
      <c r="CW387">
        <v>0.18491665500000001</v>
      </c>
      <c r="CX387">
        <v>143.1206699</v>
      </c>
      <c r="CY387">
        <v>105.5563227</v>
      </c>
      <c r="CZ387">
        <v>56.007005329999998</v>
      </c>
      <c r="DA387" s="2">
        <v>1.65</v>
      </c>
      <c r="DB387">
        <v>22.06329285</v>
      </c>
      <c r="DC387">
        <v>0.54397733299999995</v>
      </c>
      <c r="DD387">
        <v>0.759934</v>
      </c>
      <c r="DE387">
        <v>8.2400000000000008E-3</v>
      </c>
      <c r="DF387">
        <v>0</v>
      </c>
      <c r="DG387">
        <v>0</v>
      </c>
      <c r="DH387">
        <v>4.7086147000000002E-2</v>
      </c>
      <c r="DI387">
        <v>0.16898866700000001</v>
      </c>
      <c r="DJ387">
        <v>0</v>
      </c>
      <c r="DK387">
        <v>6.2002749999999999E-3</v>
      </c>
      <c r="DL387">
        <v>0.82424204999999995</v>
      </c>
      <c r="DM387">
        <v>1.4371678000000001E-2</v>
      </c>
      <c r="DN387">
        <v>2.3888410000000001E-3</v>
      </c>
      <c r="DO387">
        <v>0</v>
      </c>
      <c r="DP387">
        <v>3.6805333000000003E-2</v>
      </c>
      <c r="DQ387">
        <v>6.7532099999999999E-3</v>
      </c>
      <c r="DR387">
        <v>78.049554670000006</v>
      </c>
      <c r="DS387">
        <v>3167.4000369999999</v>
      </c>
    </row>
    <row r="388" spans="83:123">
      <c r="CE388">
        <v>2148</v>
      </c>
      <c r="CF388" s="3">
        <v>0.79958725842154788</v>
      </c>
      <c r="CG388">
        <v>-0.57635825299999999</v>
      </c>
      <c r="CH388">
        <v>239.77682720000001</v>
      </c>
      <c r="CI388">
        <v>5.2382377230000001</v>
      </c>
      <c r="CJ388">
        <v>10.821407689999999</v>
      </c>
      <c r="CK388">
        <v>10821.40769</v>
      </c>
      <c r="CL388">
        <v>332.36661620000001</v>
      </c>
      <c r="CM388">
        <v>94.962208230000002</v>
      </c>
      <c r="CN388">
        <v>17.627447910000001</v>
      </c>
      <c r="CO388">
        <v>2.1900526440000001</v>
      </c>
      <c r="CP388">
        <v>13.311734080000001</v>
      </c>
      <c r="CQ388">
        <v>49.956282080000001</v>
      </c>
      <c r="CR388">
        <v>2.206035736</v>
      </c>
      <c r="CS388">
        <v>0.31864799999999999</v>
      </c>
      <c r="CT388">
        <v>0.18327010899999999</v>
      </c>
      <c r="CU388">
        <v>0</v>
      </c>
      <c r="CV388" s="2">
        <v>0</v>
      </c>
      <c r="CW388">
        <v>0.18312134799999999</v>
      </c>
      <c r="CX388">
        <v>141.7311488</v>
      </c>
      <c r="CY388">
        <v>104.531504</v>
      </c>
      <c r="CZ388">
        <v>55.463248</v>
      </c>
      <c r="DA388" s="2">
        <v>1.64</v>
      </c>
      <c r="DB388">
        <v>21.849086119999999</v>
      </c>
      <c r="DC388">
        <v>0.53869599999999995</v>
      </c>
      <c r="DD388">
        <v>0.752556</v>
      </c>
      <c r="DE388">
        <v>8.1600000000000006E-3</v>
      </c>
      <c r="DF388">
        <v>0</v>
      </c>
      <c r="DG388">
        <v>0</v>
      </c>
      <c r="DH388">
        <v>4.6628999999999997E-2</v>
      </c>
      <c r="DI388">
        <v>0.167348</v>
      </c>
      <c r="DJ388">
        <v>0</v>
      </c>
      <c r="DK388">
        <v>6.1400780000000002E-3</v>
      </c>
      <c r="DL388">
        <v>0.81623970000000001</v>
      </c>
      <c r="DM388">
        <v>1.4232147000000001E-2</v>
      </c>
      <c r="DN388">
        <v>2.23872E-3</v>
      </c>
      <c r="DO388">
        <v>0</v>
      </c>
      <c r="DP388">
        <v>3.6448000000000001E-2</v>
      </c>
      <c r="DQ388">
        <v>6.5007499999999996E-3</v>
      </c>
      <c r="DR388">
        <v>77.291792000000001</v>
      </c>
      <c r="DS388">
        <v>3136.64858</v>
      </c>
    </row>
    <row r="389" spans="83:123">
      <c r="CE389">
        <v>2149</v>
      </c>
      <c r="CF389" s="3">
        <v>0.78883727845710905</v>
      </c>
      <c r="CG389">
        <v>-0.55016015100000004</v>
      </c>
      <c r="CH389">
        <v>238.62315820000001</v>
      </c>
      <c r="CI389">
        <v>5.2315770480000001</v>
      </c>
      <c r="CJ389">
        <v>10.725286199999999</v>
      </c>
      <c r="CK389">
        <v>10725.2862</v>
      </c>
      <c r="CL389">
        <v>331.27172689999998</v>
      </c>
      <c r="CM389">
        <v>94.426030260000005</v>
      </c>
      <c r="CN389">
        <v>17.50190198</v>
      </c>
      <c r="CO389">
        <v>2.1804504800000002</v>
      </c>
      <c r="CP389">
        <v>13.286152169999999</v>
      </c>
      <c r="CQ389">
        <v>49.875501100000001</v>
      </c>
      <c r="CR389">
        <v>2.1844079349999999</v>
      </c>
      <c r="CS389">
        <v>0.31552400000000003</v>
      </c>
      <c r="CT389">
        <v>0.183274836</v>
      </c>
      <c r="CU389">
        <v>0</v>
      </c>
      <c r="CV389" s="2">
        <v>0</v>
      </c>
      <c r="CW389">
        <v>0.18132604099999999</v>
      </c>
      <c r="CX389">
        <v>140.3416277</v>
      </c>
      <c r="CY389">
        <v>103.5066853</v>
      </c>
      <c r="CZ389">
        <v>54.919490670000002</v>
      </c>
      <c r="DA389" s="2">
        <v>1.62</v>
      </c>
      <c r="DB389">
        <v>21.634879389999998</v>
      </c>
      <c r="DC389">
        <v>0.53341466699999995</v>
      </c>
      <c r="DD389">
        <v>0.74517800000000001</v>
      </c>
      <c r="DE389">
        <v>8.0800000000000004E-3</v>
      </c>
      <c r="DF389">
        <v>0</v>
      </c>
      <c r="DG389">
        <v>0</v>
      </c>
      <c r="DH389">
        <v>4.6171852999999999E-2</v>
      </c>
      <c r="DI389">
        <v>0.16570733300000001</v>
      </c>
      <c r="DJ389">
        <v>0</v>
      </c>
      <c r="DK389">
        <v>6.0798809999999997E-3</v>
      </c>
      <c r="DL389">
        <v>0.80823734999999997</v>
      </c>
      <c r="DM389">
        <v>1.4092616000000001E-2</v>
      </c>
      <c r="DN389">
        <v>2.0980199999999999E-3</v>
      </c>
      <c r="DO389">
        <v>0</v>
      </c>
      <c r="DP389">
        <v>3.6090667E-2</v>
      </c>
      <c r="DQ389">
        <v>6.2576999999999997E-3</v>
      </c>
      <c r="DR389">
        <v>76.534029329999996</v>
      </c>
      <c r="DS389">
        <v>3105.8971230000002</v>
      </c>
    </row>
    <row r="390" spans="83:123">
      <c r="CE390">
        <v>2150</v>
      </c>
      <c r="CF390" s="3">
        <v>0.77808729849267011</v>
      </c>
      <c r="CG390">
        <v>-0.52396204899999999</v>
      </c>
      <c r="CH390">
        <v>237.46948929999999</v>
      </c>
      <c r="CI390">
        <v>5.224916372</v>
      </c>
      <c r="CJ390">
        <v>10.62916471</v>
      </c>
      <c r="CK390">
        <v>10629.164709999999</v>
      </c>
      <c r="CL390">
        <v>330.17683749999998</v>
      </c>
      <c r="CM390">
        <v>93.889852300000001</v>
      </c>
      <c r="CN390">
        <v>17.376356040000001</v>
      </c>
      <c r="CO390">
        <v>2.1708483150000002</v>
      </c>
      <c r="CP390">
        <v>13.26057026</v>
      </c>
      <c r="CQ390">
        <v>49.794720120000001</v>
      </c>
      <c r="CR390">
        <v>2.162780133</v>
      </c>
      <c r="CS390">
        <v>0.31240000000000001</v>
      </c>
      <c r="CT390">
        <v>0.18327940100000001</v>
      </c>
      <c r="CU390">
        <v>0</v>
      </c>
      <c r="CV390" s="2">
        <v>0</v>
      </c>
      <c r="CW390">
        <v>0.179530733</v>
      </c>
      <c r="CX390">
        <v>138.9521067</v>
      </c>
      <c r="CY390">
        <v>102.4818667</v>
      </c>
      <c r="CZ390">
        <v>54.375733330000003</v>
      </c>
      <c r="DA390" s="2">
        <v>1.61</v>
      </c>
      <c r="DB390">
        <v>21.420672669999998</v>
      </c>
      <c r="DC390">
        <v>0.52813333299999998</v>
      </c>
      <c r="DD390">
        <v>0.73780000000000001</v>
      </c>
      <c r="DE390">
        <v>8.0000000000000002E-3</v>
      </c>
      <c r="DF390">
        <v>0</v>
      </c>
      <c r="DG390">
        <v>0</v>
      </c>
      <c r="DH390">
        <v>4.5714706000000001E-2</v>
      </c>
      <c r="DI390">
        <v>0.164066667</v>
      </c>
      <c r="DJ390">
        <v>0</v>
      </c>
      <c r="DK390">
        <v>6.019684E-3</v>
      </c>
      <c r="DL390">
        <v>0.80023500000000003</v>
      </c>
      <c r="DM390">
        <v>1.3953085E-2</v>
      </c>
      <c r="DN390">
        <v>1.9661600000000002E-3</v>
      </c>
      <c r="DO390">
        <v>0</v>
      </c>
      <c r="DP390">
        <v>3.5733332999999999E-2</v>
      </c>
      <c r="DQ390">
        <v>6.0237199999999998E-3</v>
      </c>
      <c r="DR390">
        <v>75.776266669999998</v>
      </c>
      <c r="DS390">
        <v>3075.1456669999998</v>
      </c>
    </row>
    <row r="391" spans="83:123">
      <c r="CE391">
        <v>2151</v>
      </c>
      <c r="CF391" s="3">
        <v>0.75839861332854341</v>
      </c>
      <c r="CG391">
        <v>-0.49776394600000001</v>
      </c>
      <c r="CH391">
        <v>236.31582030000001</v>
      </c>
      <c r="CI391">
        <v>5.218255697</v>
      </c>
      <c r="CJ391">
        <v>10.533043210000001</v>
      </c>
      <c r="CK391">
        <v>10533.04321</v>
      </c>
      <c r="CL391">
        <v>329.0819482</v>
      </c>
      <c r="CM391">
        <v>93.353674339999998</v>
      </c>
      <c r="CN391">
        <v>17.250810099999999</v>
      </c>
      <c r="CO391">
        <v>2.1612461500000002</v>
      </c>
      <c r="CP391">
        <v>13.23498835</v>
      </c>
      <c r="CQ391">
        <v>49.713939140000001</v>
      </c>
      <c r="CR391">
        <v>2.1411523319999999</v>
      </c>
      <c r="CS391">
        <v>0.309276</v>
      </c>
      <c r="CT391">
        <v>0.18192098300000001</v>
      </c>
      <c r="CU391">
        <v>0</v>
      </c>
      <c r="CV391" s="2">
        <v>0</v>
      </c>
      <c r="CW391">
        <v>0.177735426</v>
      </c>
      <c r="CX391">
        <v>137.56258560000001</v>
      </c>
      <c r="CY391">
        <v>101.457048</v>
      </c>
      <c r="CZ391">
        <v>53.831975999999997</v>
      </c>
      <c r="DA391" s="2">
        <v>1.59</v>
      </c>
      <c r="DB391">
        <v>21.206465940000001</v>
      </c>
      <c r="DC391">
        <v>0.52285199999999998</v>
      </c>
      <c r="DD391">
        <v>0.73042200000000002</v>
      </c>
      <c r="DE391">
        <v>7.92E-3</v>
      </c>
      <c r="DF391">
        <v>0</v>
      </c>
      <c r="DG391">
        <v>0</v>
      </c>
      <c r="DH391">
        <v>4.5257559000000003E-2</v>
      </c>
      <c r="DI391">
        <v>0.16242599999999999</v>
      </c>
      <c r="DJ391">
        <v>0</v>
      </c>
      <c r="DK391">
        <v>5.9594870000000003E-3</v>
      </c>
      <c r="DL391">
        <v>0.79223264999999998</v>
      </c>
      <c r="DM391">
        <v>1.3813554E-2</v>
      </c>
      <c r="DN391">
        <v>1.8425900000000001E-3</v>
      </c>
      <c r="DO391">
        <v>0</v>
      </c>
      <c r="DP391">
        <v>3.5375999999999998E-2</v>
      </c>
      <c r="DQ391">
        <v>5.79847E-3</v>
      </c>
      <c r="DR391">
        <v>75.018503999999993</v>
      </c>
      <c r="DS391">
        <v>3044.3942099999999</v>
      </c>
    </row>
    <row r="392" spans="83:123">
      <c r="CE392">
        <v>2152</v>
      </c>
      <c r="CF392" s="3">
        <v>0.73870992816441672</v>
      </c>
      <c r="CG392">
        <v>-0.47156584400000001</v>
      </c>
      <c r="CH392">
        <v>235.1621514</v>
      </c>
      <c r="CI392">
        <v>5.211595022</v>
      </c>
      <c r="CJ392">
        <v>10.436921720000001</v>
      </c>
      <c r="CK392">
        <v>10436.92172</v>
      </c>
      <c r="CL392">
        <v>327.98705890000002</v>
      </c>
      <c r="CM392">
        <v>92.817496370000001</v>
      </c>
      <c r="CN392">
        <v>17.12526416</v>
      </c>
      <c r="CO392">
        <v>2.1516439859999998</v>
      </c>
      <c r="CP392">
        <v>13.209406449999999</v>
      </c>
      <c r="CQ392">
        <v>49.633158160000001</v>
      </c>
      <c r="CR392">
        <v>2.1195245310000002</v>
      </c>
      <c r="CS392">
        <v>0.30615199999999998</v>
      </c>
      <c r="CT392">
        <v>0.18055737299999999</v>
      </c>
      <c r="CU392">
        <v>0</v>
      </c>
      <c r="CV392" s="2">
        <v>0</v>
      </c>
      <c r="CW392">
        <v>0.17594011900000001</v>
      </c>
      <c r="CX392">
        <v>136.17306450000001</v>
      </c>
      <c r="CY392">
        <v>100.4322293</v>
      </c>
      <c r="CZ392">
        <v>53.288218669999999</v>
      </c>
      <c r="DA392" s="2">
        <v>1.57</v>
      </c>
      <c r="DB392">
        <v>20.99225921</v>
      </c>
      <c r="DC392">
        <v>0.51757066699999998</v>
      </c>
      <c r="DD392">
        <v>0.72304400000000002</v>
      </c>
      <c r="DE392">
        <v>7.8399999999999997E-3</v>
      </c>
      <c r="DF392">
        <v>0</v>
      </c>
      <c r="DG392">
        <v>0</v>
      </c>
      <c r="DH392">
        <v>4.4800411999999998E-2</v>
      </c>
      <c r="DI392">
        <v>0.160785333</v>
      </c>
      <c r="DJ392">
        <v>0</v>
      </c>
      <c r="DK392">
        <v>5.8992899999999997E-3</v>
      </c>
      <c r="DL392">
        <v>0.78423030000000005</v>
      </c>
      <c r="DM392">
        <v>1.3674024E-2</v>
      </c>
      <c r="DN392">
        <v>1.7267700000000001E-3</v>
      </c>
      <c r="DO392">
        <v>0</v>
      </c>
      <c r="DP392">
        <v>3.5018667000000003E-2</v>
      </c>
      <c r="DQ392">
        <v>5.5816299999999998E-3</v>
      </c>
      <c r="DR392">
        <v>74.260741330000002</v>
      </c>
      <c r="DS392">
        <v>3013.6427530000001</v>
      </c>
    </row>
    <row r="393" spans="83:123">
      <c r="CE393">
        <v>2153</v>
      </c>
      <c r="CF393" s="3">
        <v>0.71902124300029013</v>
      </c>
      <c r="CG393">
        <v>-0.44536774099999998</v>
      </c>
      <c r="CH393">
        <v>234.00848239999999</v>
      </c>
      <c r="CI393">
        <v>5.204934347</v>
      </c>
      <c r="CJ393">
        <v>10.340800229999999</v>
      </c>
      <c r="CK393">
        <v>10340.800230000001</v>
      </c>
      <c r="CL393">
        <v>326.89216950000002</v>
      </c>
      <c r="CM393">
        <v>92.281318409999997</v>
      </c>
      <c r="CN393">
        <v>16.999718229999999</v>
      </c>
      <c r="CO393">
        <v>2.1420418209999998</v>
      </c>
      <c r="CP393">
        <v>13.18382454</v>
      </c>
      <c r="CQ393">
        <v>49.55237717</v>
      </c>
      <c r="CR393">
        <v>2.0978967289999999</v>
      </c>
      <c r="CS393">
        <v>0.30302800000000002</v>
      </c>
      <c r="CT393">
        <v>0.17918814699999999</v>
      </c>
      <c r="CU393">
        <v>0</v>
      </c>
      <c r="CV393" s="2">
        <v>0</v>
      </c>
      <c r="CW393">
        <v>0.17414481100000001</v>
      </c>
      <c r="CX393">
        <v>134.78354350000001</v>
      </c>
      <c r="CY393">
        <v>99.407410670000004</v>
      </c>
      <c r="CZ393">
        <v>52.74446133</v>
      </c>
      <c r="DA393" s="2">
        <v>1.56</v>
      </c>
      <c r="DB393">
        <v>20.77805249</v>
      </c>
      <c r="DC393">
        <v>0.51228933300000001</v>
      </c>
      <c r="DD393">
        <v>0.71566600000000002</v>
      </c>
      <c r="DE393">
        <v>7.7600000000000004E-3</v>
      </c>
      <c r="DF393">
        <v>0</v>
      </c>
      <c r="DG393">
        <v>0</v>
      </c>
      <c r="DH393">
        <v>4.4343265E-2</v>
      </c>
      <c r="DI393">
        <v>0.15914466699999999</v>
      </c>
      <c r="DJ393">
        <v>0</v>
      </c>
      <c r="DK393">
        <v>5.8390930000000001E-3</v>
      </c>
      <c r="DL393">
        <v>0.77622795</v>
      </c>
      <c r="DM393">
        <v>1.3534493E-2</v>
      </c>
      <c r="DN393">
        <v>1.61823E-3</v>
      </c>
      <c r="DO393">
        <v>0</v>
      </c>
      <c r="DP393">
        <v>3.4661333000000003E-2</v>
      </c>
      <c r="DQ393">
        <v>5.3728700000000001E-3</v>
      </c>
      <c r="DR393">
        <v>73.502978670000005</v>
      </c>
      <c r="DS393">
        <v>2982.8912970000001</v>
      </c>
    </row>
    <row r="394" spans="83:123">
      <c r="CE394">
        <v>2154</v>
      </c>
      <c r="CF394" s="3">
        <v>0.69933255783616344</v>
      </c>
      <c r="CG394">
        <v>-0.41916963899999998</v>
      </c>
      <c r="CH394">
        <v>232.85481350000001</v>
      </c>
      <c r="CI394">
        <v>5.198273672</v>
      </c>
      <c r="CJ394">
        <v>10.24467873</v>
      </c>
      <c r="CK394">
        <v>10244.67873</v>
      </c>
      <c r="CL394">
        <v>325.79728019999999</v>
      </c>
      <c r="CM394">
        <v>91.745140449999994</v>
      </c>
      <c r="CN394">
        <v>16.874172290000001</v>
      </c>
      <c r="CO394">
        <v>2.1324396569999999</v>
      </c>
      <c r="CP394">
        <v>13.15824263</v>
      </c>
      <c r="CQ394">
        <v>49.47159619</v>
      </c>
      <c r="CR394">
        <v>2.0762689280000002</v>
      </c>
      <c r="CS394">
        <v>0.299904</v>
      </c>
      <c r="CT394">
        <v>0.17781362100000001</v>
      </c>
      <c r="CU394">
        <v>0</v>
      </c>
      <c r="CV394" s="2">
        <v>0</v>
      </c>
      <c r="CW394">
        <v>0.17234950399999999</v>
      </c>
      <c r="CX394">
        <v>133.39402240000001</v>
      </c>
      <c r="CY394">
        <v>98.382592000000002</v>
      </c>
      <c r="CZ394">
        <v>52.200704000000002</v>
      </c>
      <c r="DA394" s="2">
        <v>1.54</v>
      </c>
      <c r="DB394">
        <v>20.56384576</v>
      </c>
      <c r="DC394">
        <v>0.50700800000000001</v>
      </c>
      <c r="DD394">
        <v>0.70828800000000003</v>
      </c>
      <c r="DE394">
        <v>7.6800000000000002E-3</v>
      </c>
      <c r="DF394">
        <v>0</v>
      </c>
      <c r="DG394">
        <v>0</v>
      </c>
      <c r="DH394">
        <v>4.3886118000000002E-2</v>
      </c>
      <c r="DI394">
        <v>0.15750400000000001</v>
      </c>
      <c r="DJ394">
        <v>0</v>
      </c>
      <c r="DK394">
        <v>5.7788969999999999E-3</v>
      </c>
      <c r="DL394">
        <v>0.76822559999999995</v>
      </c>
      <c r="DM394">
        <v>1.3394962E-2</v>
      </c>
      <c r="DN394">
        <v>1.5165000000000001E-3</v>
      </c>
      <c r="DO394">
        <v>0</v>
      </c>
      <c r="DP394">
        <v>3.4304000000000001E-2</v>
      </c>
      <c r="DQ394">
        <v>5.17191E-3</v>
      </c>
      <c r="DR394">
        <v>72.745215999999999</v>
      </c>
      <c r="DS394">
        <v>2952.1398399999998</v>
      </c>
    </row>
    <row r="395" spans="83:123">
      <c r="CE395">
        <v>2155</v>
      </c>
      <c r="CF395" s="3">
        <v>0.67964387267203674</v>
      </c>
      <c r="CG395">
        <v>-0.39297153600000001</v>
      </c>
      <c r="CH395">
        <v>231.7011445</v>
      </c>
      <c r="CI395">
        <v>5.191612997</v>
      </c>
      <c r="CJ395">
        <v>10.148557240000001</v>
      </c>
      <c r="CK395">
        <v>10148.55724</v>
      </c>
      <c r="CL395">
        <v>324.70239090000001</v>
      </c>
      <c r="CM395">
        <v>91.208962479999997</v>
      </c>
      <c r="CN395">
        <v>16.748626349999999</v>
      </c>
      <c r="CO395">
        <v>2.1228374919999999</v>
      </c>
      <c r="CP395">
        <v>13.132660720000001</v>
      </c>
      <c r="CQ395">
        <v>49.39081521</v>
      </c>
      <c r="CR395">
        <v>2.054641127</v>
      </c>
      <c r="CS395">
        <v>0.29677999999999999</v>
      </c>
      <c r="CT395">
        <v>0.176433428</v>
      </c>
      <c r="CU395">
        <v>0</v>
      </c>
      <c r="CV395" s="2">
        <v>0</v>
      </c>
      <c r="CW395">
        <v>0.17055419699999999</v>
      </c>
      <c r="CX395">
        <v>132.00450129999999</v>
      </c>
      <c r="CY395">
        <v>97.357773330000001</v>
      </c>
      <c r="CZ395">
        <v>51.656946670000004</v>
      </c>
      <c r="DA395" s="2">
        <v>1.53</v>
      </c>
      <c r="DB395">
        <v>20.349639029999999</v>
      </c>
      <c r="DC395">
        <v>0.50172666700000002</v>
      </c>
      <c r="DD395">
        <v>0.70091000000000003</v>
      </c>
      <c r="DE395">
        <v>7.6E-3</v>
      </c>
      <c r="DF395">
        <v>0</v>
      </c>
      <c r="DG395">
        <v>0</v>
      </c>
      <c r="DH395">
        <v>4.3428970999999997E-2</v>
      </c>
      <c r="DI395">
        <v>0.15586333299999999</v>
      </c>
      <c r="DJ395">
        <v>0</v>
      </c>
      <c r="DK395">
        <v>5.7187000000000002E-3</v>
      </c>
      <c r="DL395">
        <v>0.76022325000000002</v>
      </c>
      <c r="DM395">
        <v>1.3255431E-2</v>
      </c>
      <c r="DN395">
        <v>1.42117E-3</v>
      </c>
      <c r="DO395">
        <v>0</v>
      </c>
      <c r="DP395">
        <v>3.3946667E-2</v>
      </c>
      <c r="DQ395">
        <v>4.9784499999999997E-3</v>
      </c>
      <c r="DR395">
        <v>71.987453329999994</v>
      </c>
      <c r="DS395">
        <v>2921.388383</v>
      </c>
    </row>
    <row r="396" spans="83:123">
      <c r="CE396">
        <v>2156</v>
      </c>
      <c r="CF396" s="3">
        <v>0.67388216466230799</v>
      </c>
      <c r="CG396">
        <v>-0.36677343400000001</v>
      </c>
      <c r="CH396">
        <v>230.54747560000001</v>
      </c>
      <c r="CI396">
        <v>5.1849523209999999</v>
      </c>
      <c r="CJ396">
        <v>10.052435750000001</v>
      </c>
      <c r="CK396">
        <v>10052.435750000001</v>
      </c>
      <c r="CL396">
        <v>323.60750159999998</v>
      </c>
      <c r="CM396">
        <v>90.672784519999993</v>
      </c>
      <c r="CN396">
        <v>16.62308041</v>
      </c>
      <c r="CO396">
        <v>2.1132353269999999</v>
      </c>
      <c r="CP396">
        <v>13.10707882</v>
      </c>
      <c r="CQ396">
        <v>49.310034229999999</v>
      </c>
      <c r="CR396">
        <v>2.0330133250000002</v>
      </c>
      <c r="CS396">
        <v>0.29365599999999997</v>
      </c>
      <c r="CT396">
        <v>0.17504787399999999</v>
      </c>
      <c r="CU396">
        <v>0</v>
      </c>
      <c r="CV396" s="2">
        <v>0</v>
      </c>
      <c r="CW396">
        <v>0.168758889</v>
      </c>
      <c r="CX396">
        <v>130.61498030000001</v>
      </c>
      <c r="CY396">
        <v>96.332954670000007</v>
      </c>
      <c r="CZ396">
        <v>51.113189329999997</v>
      </c>
      <c r="DA396" s="2">
        <v>1.51</v>
      </c>
      <c r="DB396">
        <v>20.135432309999999</v>
      </c>
      <c r="DC396">
        <v>0.49644533299999999</v>
      </c>
      <c r="DD396">
        <v>0.69353200000000004</v>
      </c>
      <c r="DE396">
        <v>7.5199999999999998E-3</v>
      </c>
      <c r="DF396">
        <v>0</v>
      </c>
      <c r="DG396">
        <v>0</v>
      </c>
      <c r="DH396">
        <v>4.2971823999999999E-2</v>
      </c>
      <c r="DI396">
        <v>0.15422266700000001</v>
      </c>
      <c r="DJ396">
        <v>0</v>
      </c>
      <c r="DK396">
        <v>5.6585029999999996E-3</v>
      </c>
      <c r="DL396">
        <v>0.75222089999999997</v>
      </c>
      <c r="DM396">
        <v>1.31159E-2</v>
      </c>
      <c r="DN396">
        <v>1.3318200000000001E-3</v>
      </c>
      <c r="DO396">
        <v>0</v>
      </c>
      <c r="DP396">
        <v>3.3589332999999999E-2</v>
      </c>
      <c r="DQ396">
        <v>4.7922199999999998E-3</v>
      </c>
      <c r="DR396">
        <v>71.229690669999997</v>
      </c>
      <c r="DS396">
        <v>2890.636927</v>
      </c>
    </row>
    <row r="397" spans="83:123">
      <c r="CE397">
        <v>2157</v>
      </c>
      <c r="CF397" s="3">
        <v>0.66812045665257924</v>
      </c>
      <c r="CG397">
        <v>-0.34057533200000001</v>
      </c>
      <c r="CH397">
        <v>229.3938067</v>
      </c>
      <c r="CI397">
        <v>5.1782916459999999</v>
      </c>
      <c r="CJ397">
        <v>9.9563142530000004</v>
      </c>
      <c r="CK397">
        <v>9956.3142530000005</v>
      </c>
      <c r="CL397">
        <v>322.51261219999998</v>
      </c>
      <c r="CM397">
        <v>90.136606560000004</v>
      </c>
      <c r="CN397">
        <v>16.497534479999999</v>
      </c>
      <c r="CO397">
        <v>2.103633163</v>
      </c>
      <c r="CP397">
        <v>13.08149691</v>
      </c>
      <c r="CQ397">
        <v>49.229253239999998</v>
      </c>
      <c r="CR397">
        <v>2.011385524</v>
      </c>
      <c r="CS397">
        <v>0.29053200000000001</v>
      </c>
      <c r="CT397">
        <v>0.17365665</v>
      </c>
      <c r="CU397">
        <v>0</v>
      </c>
      <c r="CV397" s="2">
        <v>0</v>
      </c>
      <c r="CW397">
        <v>0.166963582</v>
      </c>
      <c r="CX397">
        <v>129.22545919999999</v>
      </c>
      <c r="CY397">
        <v>95.308136000000005</v>
      </c>
      <c r="CZ397">
        <v>50.569431999999999</v>
      </c>
      <c r="DA397" s="2">
        <v>1.49</v>
      </c>
      <c r="DB397">
        <v>19.921225580000002</v>
      </c>
      <c r="DC397">
        <v>0.49116399999999999</v>
      </c>
      <c r="DD397">
        <v>0.68615400000000004</v>
      </c>
      <c r="DE397">
        <v>7.4400000000000004E-3</v>
      </c>
      <c r="DF397">
        <v>0</v>
      </c>
      <c r="DG397">
        <v>0</v>
      </c>
      <c r="DH397">
        <v>4.2514677000000001E-2</v>
      </c>
      <c r="DI397">
        <v>0.152582</v>
      </c>
      <c r="DJ397">
        <v>0</v>
      </c>
      <c r="DK397">
        <v>5.5983059999999999E-3</v>
      </c>
      <c r="DL397">
        <v>0.74421855000000003</v>
      </c>
      <c r="DM397">
        <v>1.2976369E-2</v>
      </c>
      <c r="DN397">
        <v>1.2480900000000001E-3</v>
      </c>
      <c r="DO397">
        <v>0</v>
      </c>
      <c r="DP397">
        <v>3.3231999999999998E-2</v>
      </c>
      <c r="DQ397">
        <v>4.6129300000000003E-3</v>
      </c>
      <c r="DR397">
        <v>70.471928000000005</v>
      </c>
      <c r="DS397">
        <v>2859.8854700000002</v>
      </c>
    </row>
    <row r="398" spans="83:123">
      <c r="CE398">
        <v>2158</v>
      </c>
      <c r="CF398" s="3">
        <v>0.66235874864285049</v>
      </c>
      <c r="CG398">
        <v>-0.31437722899999998</v>
      </c>
      <c r="CH398">
        <v>228.24013769999999</v>
      </c>
      <c r="CI398">
        <v>5.1716309709999999</v>
      </c>
      <c r="CJ398">
        <v>9.8601927590000003</v>
      </c>
      <c r="CK398">
        <v>9860.1927589999996</v>
      </c>
      <c r="CL398">
        <v>321.4177229</v>
      </c>
      <c r="CM398">
        <v>89.600428590000007</v>
      </c>
      <c r="CN398">
        <v>16.37198854</v>
      </c>
      <c r="CO398">
        <v>2.094030998</v>
      </c>
      <c r="CP398">
        <v>13.055915000000001</v>
      </c>
      <c r="CQ398">
        <v>49.148472259999998</v>
      </c>
      <c r="CR398">
        <v>1.9897577230000001</v>
      </c>
      <c r="CS398">
        <v>0.287408</v>
      </c>
      <c r="CT398">
        <v>0.17226029700000001</v>
      </c>
      <c r="CU398">
        <v>0</v>
      </c>
      <c r="CV398" s="2">
        <v>0</v>
      </c>
      <c r="CW398">
        <v>0.165168275</v>
      </c>
      <c r="CX398">
        <v>127.83593810000001</v>
      </c>
      <c r="CY398">
        <v>94.283317330000003</v>
      </c>
      <c r="CZ398">
        <v>50.025674670000001</v>
      </c>
      <c r="DA398" s="2">
        <v>1.48</v>
      </c>
      <c r="DB398">
        <v>19.707018850000001</v>
      </c>
      <c r="DC398">
        <v>0.48588266699999999</v>
      </c>
      <c r="DD398">
        <v>0.67877600000000005</v>
      </c>
      <c r="DE398">
        <v>7.3600000000000002E-3</v>
      </c>
      <c r="DF398">
        <v>0</v>
      </c>
      <c r="DG398">
        <v>0</v>
      </c>
      <c r="DH398">
        <v>4.2057530000000003E-2</v>
      </c>
      <c r="DI398">
        <v>0.15094133300000001</v>
      </c>
      <c r="DJ398">
        <v>0</v>
      </c>
      <c r="DK398">
        <v>5.5381090000000003E-3</v>
      </c>
      <c r="DL398">
        <v>0.73621619999999999</v>
      </c>
      <c r="DM398">
        <v>1.2836838999999999E-2</v>
      </c>
      <c r="DN398">
        <v>1.1696199999999999E-3</v>
      </c>
      <c r="DO398">
        <v>0</v>
      </c>
      <c r="DP398">
        <v>3.2874667000000003E-2</v>
      </c>
      <c r="DQ398">
        <v>4.4403400000000001E-3</v>
      </c>
      <c r="DR398">
        <v>69.71416533</v>
      </c>
      <c r="DS398">
        <v>2829.1340129999999</v>
      </c>
    </row>
    <row r="399" spans="83:123">
      <c r="CE399">
        <v>2159</v>
      </c>
      <c r="CF399" s="3">
        <v>0.65659704063312174</v>
      </c>
      <c r="CG399">
        <v>-0.28817912699999998</v>
      </c>
      <c r="CH399">
        <v>227.08646880000001</v>
      </c>
      <c r="CI399">
        <v>5.1649702959999999</v>
      </c>
      <c r="CJ399">
        <v>9.7640712660000002</v>
      </c>
      <c r="CK399">
        <v>9764.0712660000008</v>
      </c>
      <c r="CL399">
        <v>320.32283360000002</v>
      </c>
      <c r="CM399">
        <v>89.064250630000004</v>
      </c>
      <c r="CN399">
        <v>16.246442600000002</v>
      </c>
      <c r="CO399">
        <v>2.0844288340000001</v>
      </c>
      <c r="CP399">
        <v>13.030333089999999</v>
      </c>
      <c r="CQ399">
        <v>49.067691279999998</v>
      </c>
      <c r="CR399">
        <v>1.9681299210000001</v>
      </c>
      <c r="CS399">
        <v>0.28428399999999998</v>
      </c>
      <c r="CT399">
        <v>0.17085787399999999</v>
      </c>
      <c r="CU399">
        <v>0</v>
      </c>
      <c r="CV399" s="2">
        <v>0</v>
      </c>
      <c r="CW399">
        <v>0.16337296700000001</v>
      </c>
      <c r="CX399">
        <v>126.44641710000001</v>
      </c>
      <c r="CY399">
        <v>93.258498669999994</v>
      </c>
      <c r="CZ399">
        <v>49.481917330000002</v>
      </c>
      <c r="DA399" s="2">
        <v>1.46</v>
      </c>
      <c r="DB399">
        <v>19.492812130000001</v>
      </c>
      <c r="DC399">
        <v>0.48060133300000002</v>
      </c>
      <c r="DD399">
        <v>0.67139800000000005</v>
      </c>
      <c r="DE399">
        <v>7.28E-3</v>
      </c>
      <c r="DF399">
        <v>0</v>
      </c>
      <c r="DG399">
        <v>0</v>
      </c>
      <c r="DH399">
        <v>4.1600381999999998E-2</v>
      </c>
      <c r="DI399">
        <v>0.149300667</v>
      </c>
      <c r="DJ399">
        <v>0</v>
      </c>
      <c r="DK399">
        <v>5.4779119999999997E-3</v>
      </c>
      <c r="DL399">
        <v>0.72821385000000005</v>
      </c>
      <c r="DM399">
        <v>1.2697307999999999E-2</v>
      </c>
      <c r="DN399">
        <v>1.0960799999999999E-3</v>
      </c>
      <c r="DO399">
        <v>0</v>
      </c>
      <c r="DP399">
        <v>3.2517333000000002E-2</v>
      </c>
      <c r="DQ399">
        <v>4.2741999999999997E-3</v>
      </c>
      <c r="DR399">
        <v>68.956402670000003</v>
      </c>
      <c r="DS399">
        <v>2798.3825569999999</v>
      </c>
    </row>
    <row r="400" spans="83:123">
      <c r="CE400">
        <v>2160</v>
      </c>
      <c r="CF400" s="3">
        <v>0.65083533262339299</v>
      </c>
      <c r="CG400">
        <v>-0.26198102400000001</v>
      </c>
      <c r="CH400">
        <v>225.9327998</v>
      </c>
      <c r="CI400">
        <v>5.1583096209999999</v>
      </c>
      <c r="CJ400">
        <v>9.6679497720000001</v>
      </c>
      <c r="CK400">
        <v>9667.9497719999999</v>
      </c>
      <c r="CL400">
        <v>319.22794429999999</v>
      </c>
      <c r="CM400">
        <v>88.52807267</v>
      </c>
      <c r="CN400">
        <v>16.12089666</v>
      </c>
      <c r="CO400">
        <v>2.0748266690000001</v>
      </c>
      <c r="CP400">
        <v>13.00475118</v>
      </c>
      <c r="CQ400">
        <v>48.986910299999998</v>
      </c>
      <c r="CR400">
        <v>1.9465021199999999</v>
      </c>
      <c r="CS400">
        <v>0.28116000000000002</v>
      </c>
      <c r="CT400">
        <v>0.16945026799999999</v>
      </c>
      <c r="CU400">
        <v>0</v>
      </c>
      <c r="CV400" s="2">
        <v>0</v>
      </c>
      <c r="CW400">
        <v>0.16157766000000001</v>
      </c>
      <c r="CX400">
        <v>125.05689599999999</v>
      </c>
      <c r="CY400">
        <v>92.233680000000007</v>
      </c>
      <c r="CZ400">
        <v>48.938160000000003</v>
      </c>
      <c r="DA400" s="2">
        <v>1.45</v>
      </c>
      <c r="DB400">
        <v>19.2786054</v>
      </c>
      <c r="DC400">
        <v>0.47532000000000002</v>
      </c>
      <c r="DD400">
        <v>0.66402000000000005</v>
      </c>
      <c r="DE400">
        <v>7.1999999999999998E-3</v>
      </c>
      <c r="DF400">
        <v>0</v>
      </c>
      <c r="DG400">
        <v>0</v>
      </c>
      <c r="DH400">
        <v>4.1143235E-2</v>
      </c>
      <c r="DI400">
        <v>0.14766000000000001</v>
      </c>
      <c r="DJ400">
        <v>0</v>
      </c>
      <c r="DK400">
        <v>5.4177160000000004E-3</v>
      </c>
      <c r="DL400">
        <v>0.7202115</v>
      </c>
      <c r="DM400">
        <v>1.2557776999999999E-2</v>
      </c>
      <c r="DN400">
        <v>1.0271600000000001E-3</v>
      </c>
      <c r="DO400">
        <v>0</v>
      </c>
      <c r="DP400">
        <v>3.2160000000000001E-2</v>
      </c>
      <c r="DQ400">
        <v>4.1142599999999998E-3</v>
      </c>
      <c r="DR400">
        <v>68.198639999999997</v>
      </c>
      <c r="DS400">
        <v>2767.6311000000001</v>
      </c>
    </row>
    <row r="401" spans="83:123">
      <c r="CE401">
        <v>2161</v>
      </c>
      <c r="CF401" s="3">
        <v>0.63748885645994147</v>
      </c>
      <c r="CG401">
        <v>-0.23578292200000001</v>
      </c>
      <c r="CH401">
        <v>224.77913090000001</v>
      </c>
      <c r="CI401">
        <v>5.1516489449999998</v>
      </c>
      <c r="CJ401">
        <v>9.571828279</v>
      </c>
      <c r="CK401">
        <v>9571.8282789999994</v>
      </c>
      <c r="CL401">
        <v>318.13305489999999</v>
      </c>
      <c r="CM401">
        <v>87.991894700000003</v>
      </c>
      <c r="CN401">
        <v>15.99535073</v>
      </c>
      <c r="CO401">
        <v>2.0652245040000001</v>
      </c>
      <c r="CP401">
        <v>12.979169280000001</v>
      </c>
      <c r="CQ401">
        <v>48.906129319999998</v>
      </c>
      <c r="CR401">
        <v>1.9248743189999999</v>
      </c>
      <c r="CS401">
        <v>0.27803600000000001</v>
      </c>
      <c r="CT401">
        <v>0.168036818</v>
      </c>
      <c r="CU401">
        <v>0</v>
      </c>
      <c r="CV401" s="2">
        <v>0</v>
      </c>
      <c r="CW401">
        <v>0.15978235299999999</v>
      </c>
      <c r="CX401">
        <v>123.6673749</v>
      </c>
      <c r="CY401">
        <v>91.208861330000005</v>
      </c>
      <c r="CZ401">
        <v>48.394402669999998</v>
      </c>
      <c r="DA401" s="2">
        <v>1.43</v>
      </c>
      <c r="DB401">
        <v>19.064398669999999</v>
      </c>
      <c r="DC401">
        <v>0.47003866700000002</v>
      </c>
      <c r="DD401">
        <v>0.65664199999999995</v>
      </c>
      <c r="DE401">
        <v>7.1199999999999996E-3</v>
      </c>
      <c r="DF401">
        <v>0</v>
      </c>
      <c r="DG401">
        <v>0</v>
      </c>
      <c r="DH401">
        <v>4.0686088000000002E-2</v>
      </c>
      <c r="DI401">
        <v>0.146019333</v>
      </c>
      <c r="DJ401">
        <v>0</v>
      </c>
      <c r="DK401">
        <v>5.3575189999999998E-3</v>
      </c>
      <c r="DL401">
        <v>0.71220914999999996</v>
      </c>
      <c r="DM401">
        <v>1.2418246000000001E-2</v>
      </c>
      <c r="DN401">
        <v>9.6257299999999999E-4</v>
      </c>
      <c r="DO401">
        <v>0</v>
      </c>
      <c r="DP401">
        <v>3.1802667E-2</v>
      </c>
      <c r="DQ401">
        <v>3.96029E-3</v>
      </c>
      <c r="DR401">
        <v>67.440877330000006</v>
      </c>
      <c r="DS401">
        <v>2736.8796430000002</v>
      </c>
    </row>
    <row r="402" spans="83:123">
      <c r="CE402">
        <v>2162</v>
      </c>
      <c r="CF402" s="3">
        <v>0.62414238029648983</v>
      </c>
      <c r="CG402">
        <v>-0.20958481900000001</v>
      </c>
      <c r="CH402">
        <v>223.6254619</v>
      </c>
      <c r="CI402">
        <v>5.1449882699999998</v>
      </c>
      <c r="CJ402">
        <v>9.4757067859999999</v>
      </c>
      <c r="CK402">
        <v>9475.7067860000006</v>
      </c>
      <c r="CL402">
        <v>317.03816560000001</v>
      </c>
      <c r="CM402">
        <v>87.45571674</v>
      </c>
      <c r="CN402">
        <v>15.86980479</v>
      </c>
      <c r="CO402">
        <v>2.0556223400000002</v>
      </c>
      <c r="CP402">
        <v>12.953587369999999</v>
      </c>
      <c r="CQ402">
        <v>48.825348329999997</v>
      </c>
      <c r="CR402">
        <v>1.9032465169999999</v>
      </c>
      <c r="CS402">
        <v>0.27491199999999999</v>
      </c>
      <c r="CT402">
        <v>0.16661788</v>
      </c>
      <c r="CU402">
        <v>0</v>
      </c>
      <c r="CV402" s="2">
        <v>0</v>
      </c>
      <c r="CW402">
        <v>0.15798704499999999</v>
      </c>
      <c r="CX402">
        <v>122.2778539</v>
      </c>
      <c r="CY402">
        <v>90.184042669999997</v>
      </c>
      <c r="CZ402">
        <v>47.850645329999999</v>
      </c>
      <c r="DA402" s="2">
        <v>1.41</v>
      </c>
      <c r="DB402">
        <v>18.850191949999999</v>
      </c>
      <c r="DC402">
        <v>0.46475733299999999</v>
      </c>
      <c r="DD402">
        <v>0.64926399999999995</v>
      </c>
      <c r="DE402">
        <v>7.0400000000000003E-3</v>
      </c>
      <c r="DF402">
        <v>0</v>
      </c>
      <c r="DG402">
        <v>0</v>
      </c>
      <c r="DH402">
        <v>4.0228940999999997E-2</v>
      </c>
      <c r="DI402">
        <v>0.14437866699999999</v>
      </c>
      <c r="DJ402">
        <v>0</v>
      </c>
      <c r="DK402">
        <v>5.2973220000000001E-3</v>
      </c>
      <c r="DL402">
        <v>0.70420680000000002</v>
      </c>
      <c r="DM402">
        <v>1.2278715000000001E-2</v>
      </c>
      <c r="DN402">
        <v>9.0204399999999996E-4</v>
      </c>
      <c r="DO402">
        <v>0</v>
      </c>
      <c r="DP402">
        <v>3.1445332999999999E-2</v>
      </c>
      <c r="DQ402">
        <v>3.8120799999999998E-3</v>
      </c>
      <c r="DR402">
        <v>66.683114669999995</v>
      </c>
      <c r="DS402">
        <v>2706.1281869999998</v>
      </c>
    </row>
    <row r="403" spans="83:123">
      <c r="CE403">
        <v>2163</v>
      </c>
      <c r="CF403" s="3">
        <v>0.6107959041330383</v>
      </c>
      <c r="CG403">
        <v>-0.183386717</v>
      </c>
      <c r="CH403">
        <v>222.47179299999999</v>
      </c>
      <c r="CI403">
        <v>5.1383275949999998</v>
      </c>
      <c r="CJ403">
        <v>9.3795852919999998</v>
      </c>
      <c r="CK403">
        <v>9379.5852919999998</v>
      </c>
      <c r="CL403">
        <v>315.94327629999998</v>
      </c>
      <c r="CM403">
        <v>86.919538779999996</v>
      </c>
      <c r="CN403">
        <v>15.74425885</v>
      </c>
      <c r="CO403">
        <v>2.0460201750000002</v>
      </c>
      <c r="CP403">
        <v>12.92800546</v>
      </c>
      <c r="CQ403">
        <v>48.744567349999997</v>
      </c>
      <c r="CR403">
        <v>1.881618716</v>
      </c>
      <c r="CS403">
        <v>0.27178799999999997</v>
      </c>
      <c r="CT403">
        <v>0.165193326</v>
      </c>
      <c r="CU403">
        <v>0</v>
      </c>
      <c r="CV403" s="2">
        <v>0</v>
      </c>
      <c r="CW403">
        <v>0.156191738</v>
      </c>
      <c r="CX403">
        <v>120.8883328</v>
      </c>
      <c r="CY403">
        <v>89.159223999999995</v>
      </c>
      <c r="CZ403">
        <v>47.306888000000001</v>
      </c>
      <c r="DA403" s="2">
        <v>1.4</v>
      </c>
      <c r="DB403">
        <v>18.635985219999998</v>
      </c>
      <c r="DC403">
        <v>0.459476</v>
      </c>
      <c r="DD403">
        <v>0.64188599999999996</v>
      </c>
      <c r="DE403">
        <v>6.96E-3</v>
      </c>
      <c r="DF403">
        <v>0</v>
      </c>
      <c r="DG403">
        <v>0</v>
      </c>
      <c r="DH403">
        <v>3.9771793999999999E-2</v>
      </c>
      <c r="DI403">
        <v>0.142738</v>
      </c>
      <c r="DJ403">
        <v>0</v>
      </c>
      <c r="DK403">
        <v>5.2371249999999996E-3</v>
      </c>
      <c r="DL403">
        <v>0.69620444999999997</v>
      </c>
      <c r="DM403">
        <v>1.2139184000000001E-2</v>
      </c>
      <c r="DN403">
        <v>8.4531799999999996E-4</v>
      </c>
      <c r="DO403">
        <v>0</v>
      </c>
      <c r="DP403">
        <v>3.1088000000000001E-2</v>
      </c>
      <c r="DQ403">
        <v>3.6694000000000002E-3</v>
      </c>
      <c r="DR403">
        <v>65.925352000000004</v>
      </c>
      <c r="DS403">
        <v>2675.37673</v>
      </c>
    </row>
    <row r="404" spans="83:123">
      <c r="CE404">
        <v>2164</v>
      </c>
      <c r="CF404" s="3">
        <v>0.59744942796958667</v>
      </c>
      <c r="CG404">
        <v>-0.157188615</v>
      </c>
      <c r="CH404">
        <v>221.31812400000001</v>
      </c>
      <c r="CI404">
        <v>5.1316669199999998</v>
      </c>
      <c r="CJ404">
        <v>9.2834637989999997</v>
      </c>
      <c r="CK404">
        <v>9283.4637989999992</v>
      </c>
      <c r="CL404">
        <v>314.848387</v>
      </c>
      <c r="CM404">
        <v>86.383360809999999</v>
      </c>
      <c r="CN404">
        <v>15.618712909999999</v>
      </c>
      <c r="CO404">
        <v>2.0364180109999999</v>
      </c>
      <c r="CP404">
        <v>12.90242355</v>
      </c>
      <c r="CQ404">
        <v>48.663786369999997</v>
      </c>
      <c r="CR404">
        <v>1.859990915</v>
      </c>
      <c r="CS404">
        <v>0.26866400000000001</v>
      </c>
      <c r="CT404">
        <v>0.16376288899999999</v>
      </c>
      <c r="CU404">
        <v>0</v>
      </c>
      <c r="CV404" s="2">
        <v>0</v>
      </c>
      <c r="CW404">
        <v>0.154396431</v>
      </c>
      <c r="CX404">
        <v>119.4988117</v>
      </c>
      <c r="CY404">
        <v>88.134405330000007</v>
      </c>
      <c r="CZ404">
        <v>46.763130670000002</v>
      </c>
      <c r="DA404" s="2">
        <v>1.38</v>
      </c>
      <c r="DB404">
        <v>18.421778490000001</v>
      </c>
      <c r="DC404">
        <v>0.454194667</v>
      </c>
      <c r="DD404">
        <v>0.63450799999999996</v>
      </c>
      <c r="DE404">
        <v>6.8799999999999998E-3</v>
      </c>
      <c r="DF404">
        <v>0</v>
      </c>
      <c r="DG404">
        <v>0</v>
      </c>
      <c r="DH404">
        <v>3.9314647000000001E-2</v>
      </c>
      <c r="DI404">
        <v>0.14109733299999999</v>
      </c>
      <c r="DJ404">
        <v>0</v>
      </c>
      <c r="DK404">
        <v>5.1769279999999999E-3</v>
      </c>
      <c r="DL404">
        <v>0.68820210000000004</v>
      </c>
      <c r="DM404">
        <v>1.1999653000000001E-2</v>
      </c>
      <c r="DN404">
        <v>7.9215799999999995E-4</v>
      </c>
      <c r="DO404">
        <v>0</v>
      </c>
      <c r="DP404">
        <v>3.0730667E-2</v>
      </c>
      <c r="DQ404">
        <v>3.5320600000000001E-3</v>
      </c>
      <c r="DR404">
        <v>65.167589329999998</v>
      </c>
      <c r="DS404">
        <v>2644.6252730000001</v>
      </c>
    </row>
    <row r="405" spans="83:123">
      <c r="CE405">
        <v>2165</v>
      </c>
      <c r="CF405" s="3">
        <v>0.58410295180613514</v>
      </c>
      <c r="CG405">
        <v>-0.130990512</v>
      </c>
      <c r="CH405">
        <v>220.1644551</v>
      </c>
      <c r="CI405">
        <v>5.1250062449999998</v>
      </c>
      <c r="CJ405">
        <v>9.1873423049999996</v>
      </c>
      <c r="CK405">
        <v>9187.3423050000001</v>
      </c>
      <c r="CL405">
        <v>313.7534976</v>
      </c>
      <c r="CM405">
        <v>85.847182849999996</v>
      </c>
      <c r="CN405">
        <v>15.49316698</v>
      </c>
      <c r="CO405">
        <v>2.0268158459999999</v>
      </c>
      <c r="CP405">
        <v>12.876841649999999</v>
      </c>
      <c r="CQ405">
        <v>48.583005389999997</v>
      </c>
      <c r="CR405">
        <v>1.838363113</v>
      </c>
      <c r="CS405">
        <v>0.26554</v>
      </c>
      <c r="CT405">
        <v>0.16232682400000001</v>
      </c>
      <c r="CU405">
        <v>0</v>
      </c>
      <c r="CV405" s="2">
        <v>0</v>
      </c>
      <c r="CW405">
        <v>0.15260112300000001</v>
      </c>
      <c r="CX405">
        <v>118.1092907</v>
      </c>
      <c r="CY405">
        <v>87.109586669999999</v>
      </c>
      <c r="CZ405">
        <v>46.219373330000003</v>
      </c>
      <c r="DA405" s="2">
        <v>1.37</v>
      </c>
      <c r="DB405">
        <v>18.207571770000001</v>
      </c>
      <c r="DC405">
        <v>0.44891333300000003</v>
      </c>
      <c r="DD405">
        <v>0.62712999999999997</v>
      </c>
      <c r="DE405">
        <v>6.7999999999999996E-3</v>
      </c>
      <c r="DF405">
        <v>0</v>
      </c>
      <c r="DG405">
        <v>0</v>
      </c>
      <c r="DH405">
        <v>3.8857500000000003E-2</v>
      </c>
      <c r="DI405">
        <v>0.13945666700000001</v>
      </c>
      <c r="DJ405">
        <v>0</v>
      </c>
      <c r="DK405">
        <v>5.1167310000000002E-3</v>
      </c>
      <c r="DL405">
        <v>0.68019974999999999</v>
      </c>
      <c r="DM405">
        <v>1.1860123E-2</v>
      </c>
      <c r="DN405">
        <v>7.4233899999999995E-4</v>
      </c>
      <c r="DO405">
        <v>0</v>
      </c>
      <c r="DP405">
        <v>3.0373332999999999E-2</v>
      </c>
      <c r="DQ405">
        <v>3.3998399999999999E-3</v>
      </c>
      <c r="DR405">
        <v>64.409826670000001</v>
      </c>
      <c r="DS405">
        <v>2613.8738170000001</v>
      </c>
    </row>
    <row r="406" spans="83:123">
      <c r="CE406">
        <v>2166</v>
      </c>
      <c r="CF406" s="3">
        <v>0.58173669349942159</v>
      </c>
      <c r="CG406">
        <v>-0.10479241</v>
      </c>
      <c r="CH406">
        <v>219.01078609999999</v>
      </c>
      <c r="CI406">
        <v>5.1183455699999998</v>
      </c>
      <c r="CJ406">
        <v>9.0912208119999995</v>
      </c>
      <c r="CK406">
        <v>9091.2208119999996</v>
      </c>
      <c r="CL406">
        <v>312.65860830000003</v>
      </c>
      <c r="CM406">
        <v>85.311004890000007</v>
      </c>
      <c r="CN406">
        <v>15.36762104</v>
      </c>
      <c r="CO406">
        <v>2.0172136809999999</v>
      </c>
      <c r="CP406">
        <v>12.85125974</v>
      </c>
      <c r="CQ406">
        <v>48.502224400000003</v>
      </c>
      <c r="CR406">
        <v>1.816735312</v>
      </c>
      <c r="CS406">
        <v>0.26241599999999998</v>
      </c>
      <c r="CT406">
        <v>0.16088509200000001</v>
      </c>
      <c r="CU406">
        <v>0</v>
      </c>
      <c r="CV406" s="2">
        <v>0</v>
      </c>
      <c r="CW406">
        <v>0.15080581600000001</v>
      </c>
      <c r="CX406">
        <v>116.71976960000001</v>
      </c>
      <c r="CY406">
        <v>86.084767999999997</v>
      </c>
      <c r="CZ406">
        <v>45.675615999999998</v>
      </c>
      <c r="DA406" s="2">
        <v>1.35</v>
      </c>
      <c r="DB406">
        <v>17.99336504</v>
      </c>
      <c r="DC406">
        <v>0.44363200000000003</v>
      </c>
      <c r="DD406">
        <v>0.61975199999999997</v>
      </c>
      <c r="DE406">
        <v>6.7200000000000003E-3</v>
      </c>
      <c r="DF406">
        <v>0</v>
      </c>
      <c r="DG406">
        <v>0</v>
      </c>
      <c r="DH406">
        <v>3.8400352999999998E-2</v>
      </c>
      <c r="DI406">
        <v>0.13781599999999999</v>
      </c>
      <c r="DJ406">
        <v>0</v>
      </c>
      <c r="DK406">
        <v>5.056535E-3</v>
      </c>
      <c r="DL406">
        <v>0.67219739999999994</v>
      </c>
      <c r="DM406">
        <v>1.1720592E-2</v>
      </c>
      <c r="DN406">
        <v>6.9565100000000004E-4</v>
      </c>
      <c r="DO406">
        <v>0</v>
      </c>
      <c r="DP406">
        <v>3.0016000000000001E-2</v>
      </c>
      <c r="DQ406">
        <v>3.2725699999999998E-3</v>
      </c>
      <c r="DR406">
        <v>63.652064000000003</v>
      </c>
      <c r="DS406">
        <v>2583.1223599999998</v>
      </c>
    </row>
    <row r="407" spans="83:123">
      <c r="CE407">
        <v>2167</v>
      </c>
      <c r="CF407" s="3">
        <v>0.57937043519270792</v>
      </c>
      <c r="CG407">
        <v>-7.8594307000000002E-2</v>
      </c>
      <c r="CH407">
        <v>217.8571172</v>
      </c>
      <c r="CI407">
        <v>5.1116848939999997</v>
      </c>
      <c r="CJ407">
        <v>8.9950993189999995</v>
      </c>
      <c r="CK407">
        <v>8995.0993190000008</v>
      </c>
      <c r="CL407">
        <v>311.56371899999999</v>
      </c>
      <c r="CM407">
        <v>84.774826919999995</v>
      </c>
      <c r="CN407">
        <v>15.242075099999999</v>
      </c>
      <c r="CO407">
        <v>2.007611517</v>
      </c>
      <c r="CP407">
        <v>12.82567783</v>
      </c>
      <c r="CQ407">
        <v>48.421443420000003</v>
      </c>
      <c r="CR407">
        <v>1.7951075110000001</v>
      </c>
      <c r="CS407">
        <v>0.25929200000000002</v>
      </c>
      <c r="CT407">
        <v>0.15943801299999999</v>
      </c>
      <c r="CU407">
        <v>0</v>
      </c>
      <c r="CV407" s="2">
        <v>0</v>
      </c>
      <c r="CW407">
        <v>0.14901050900000001</v>
      </c>
      <c r="CX407">
        <v>115.3302485</v>
      </c>
      <c r="CY407">
        <v>85.059949329999995</v>
      </c>
      <c r="CZ407">
        <v>45.13185867</v>
      </c>
      <c r="DA407" s="2">
        <v>1.33</v>
      </c>
      <c r="DB407">
        <v>17.77915831</v>
      </c>
      <c r="DC407">
        <v>0.43835066700000003</v>
      </c>
      <c r="DD407">
        <v>0.61237399999999997</v>
      </c>
      <c r="DE407">
        <v>6.6400000000000001E-3</v>
      </c>
      <c r="DF407">
        <v>0</v>
      </c>
      <c r="DG407">
        <v>0</v>
      </c>
      <c r="DH407">
        <v>3.7943206E-2</v>
      </c>
      <c r="DI407">
        <v>0.13617533300000001</v>
      </c>
      <c r="DJ407">
        <v>0</v>
      </c>
      <c r="DK407">
        <v>4.9963380000000003E-3</v>
      </c>
      <c r="DL407">
        <v>0.66419505000000001</v>
      </c>
      <c r="DM407">
        <v>1.1581061E-2</v>
      </c>
      <c r="DN407">
        <v>6.5189899999999995E-4</v>
      </c>
      <c r="DO407">
        <v>0</v>
      </c>
      <c r="DP407">
        <v>2.9658667E-2</v>
      </c>
      <c r="DQ407">
        <v>3.1500600000000001E-3</v>
      </c>
      <c r="DR407">
        <v>62.894301329999998</v>
      </c>
      <c r="DS407">
        <v>2552.370903</v>
      </c>
    </row>
    <row r="408" spans="83:123">
      <c r="CE408">
        <v>2168</v>
      </c>
      <c r="CF408" s="3">
        <v>0.57700417688599437</v>
      </c>
      <c r="CG408">
        <v>-5.2396205000000001E-2</v>
      </c>
      <c r="CH408">
        <v>216.7034482</v>
      </c>
      <c r="CI408">
        <v>5.1050242189999997</v>
      </c>
      <c r="CJ408">
        <v>8.8989778249999993</v>
      </c>
      <c r="CK408">
        <v>8898.9778249999999</v>
      </c>
      <c r="CL408">
        <v>310.46882959999999</v>
      </c>
      <c r="CM408">
        <v>84.238648960000006</v>
      </c>
      <c r="CN408">
        <v>15.116529160000001</v>
      </c>
      <c r="CO408">
        <v>1.998009352</v>
      </c>
      <c r="CP408">
        <v>12.80009592</v>
      </c>
      <c r="CQ408">
        <v>48.340662440000003</v>
      </c>
      <c r="CR408">
        <v>1.7734797090000001</v>
      </c>
      <c r="CS408">
        <v>0.25616800000000001</v>
      </c>
      <c r="CT408">
        <v>0.15798453500000001</v>
      </c>
      <c r="CU408">
        <v>0</v>
      </c>
      <c r="CV408" s="2">
        <v>0</v>
      </c>
      <c r="CW408">
        <v>0.14721520099999999</v>
      </c>
      <c r="CX408">
        <v>113.94072749999999</v>
      </c>
      <c r="CY408">
        <v>84.035130670000001</v>
      </c>
      <c r="CZ408">
        <v>44.588101330000001</v>
      </c>
      <c r="DA408" s="2">
        <v>1.32</v>
      </c>
      <c r="DB408">
        <v>17.56495159</v>
      </c>
      <c r="DC408">
        <v>0.433069333</v>
      </c>
      <c r="DD408">
        <v>0.60499599999999998</v>
      </c>
      <c r="DE408">
        <v>6.5599999999999999E-3</v>
      </c>
      <c r="DF408">
        <v>0</v>
      </c>
      <c r="DG408">
        <v>0</v>
      </c>
      <c r="DH408">
        <v>3.7486059000000002E-2</v>
      </c>
      <c r="DI408">
        <v>0.134534667</v>
      </c>
      <c r="DJ408">
        <v>0</v>
      </c>
      <c r="DK408">
        <v>4.9361409999999998E-3</v>
      </c>
      <c r="DL408">
        <v>0.65619269999999996</v>
      </c>
      <c r="DM408">
        <v>1.144153E-2</v>
      </c>
      <c r="DN408">
        <v>6.1089599999999999E-4</v>
      </c>
      <c r="DO408">
        <v>0</v>
      </c>
      <c r="DP408">
        <v>2.9301332999999999E-2</v>
      </c>
      <c r="DQ408">
        <v>3.0321200000000001E-3</v>
      </c>
      <c r="DR408">
        <v>62.13653867</v>
      </c>
      <c r="DS408">
        <v>2521.619447</v>
      </c>
    </row>
    <row r="409" spans="83:123">
      <c r="CE409">
        <v>2169</v>
      </c>
      <c r="CF409" s="3">
        <v>0.5746379185792807</v>
      </c>
      <c r="CG409">
        <v>-2.6198102000000001E-2</v>
      </c>
      <c r="CH409">
        <v>215.54977930000001</v>
      </c>
      <c r="CI409">
        <v>5.0983635439999997</v>
      </c>
      <c r="CJ409">
        <v>8.8028563319999993</v>
      </c>
      <c r="CK409">
        <v>8802.8563319999994</v>
      </c>
      <c r="CL409">
        <v>309.37394030000002</v>
      </c>
      <c r="CM409">
        <v>83.702471000000003</v>
      </c>
      <c r="CN409">
        <v>14.990983229999999</v>
      </c>
      <c r="CO409">
        <v>1.988407188</v>
      </c>
      <c r="CP409">
        <v>12.77451402</v>
      </c>
      <c r="CQ409">
        <v>48.259881460000003</v>
      </c>
      <c r="CR409">
        <v>1.7518519079999999</v>
      </c>
      <c r="CS409">
        <v>0.25304399999999999</v>
      </c>
      <c r="CT409">
        <v>0.15652533499999999</v>
      </c>
      <c r="CU409">
        <v>0</v>
      </c>
      <c r="CV409" s="2">
        <v>0</v>
      </c>
      <c r="CW409">
        <v>0.14541989399999999</v>
      </c>
      <c r="CX409">
        <v>112.5512064</v>
      </c>
      <c r="CY409">
        <v>83.010311999999999</v>
      </c>
      <c r="CZ409">
        <v>44.044344000000002</v>
      </c>
      <c r="DA409" s="2">
        <v>1.3</v>
      </c>
      <c r="DB409">
        <v>17.350744859999999</v>
      </c>
      <c r="DC409">
        <v>0.427788</v>
      </c>
      <c r="DD409">
        <v>0.59761799999999998</v>
      </c>
      <c r="DE409">
        <v>6.4799999999999996E-3</v>
      </c>
      <c r="DF409">
        <v>0</v>
      </c>
      <c r="DG409">
        <v>0</v>
      </c>
      <c r="DH409">
        <v>3.7028911999999997E-2</v>
      </c>
      <c r="DI409">
        <v>0.13289400000000001</v>
      </c>
      <c r="DJ409">
        <v>0</v>
      </c>
      <c r="DK409">
        <v>4.8759440000000001E-3</v>
      </c>
      <c r="DL409">
        <v>0.64819035000000003</v>
      </c>
      <c r="DM409">
        <v>1.1301999E-2</v>
      </c>
      <c r="DN409">
        <v>5.7247099999999996E-4</v>
      </c>
      <c r="DO409">
        <v>0</v>
      </c>
      <c r="DP409">
        <v>2.8944000000000001E-2</v>
      </c>
      <c r="DQ409">
        <v>2.91859E-3</v>
      </c>
      <c r="DR409">
        <v>61.378776000000002</v>
      </c>
      <c r="DS409">
        <v>2490.8679900000002</v>
      </c>
    </row>
    <row r="410" spans="83:123">
      <c r="CE410">
        <v>2170</v>
      </c>
      <c r="CF410" s="3">
        <v>0.57227166027256715</v>
      </c>
      <c r="CG410">
        <v>0</v>
      </c>
      <c r="CH410">
        <v>214.3961103</v>
      </c>
      <c r="CI410">
        <v>5.0917028689999997</v>
      </c>
      <c r="CJ410">
        <v>8.7067348379999991</v>
      </c>
      <c r="CK410">
        <v>8706.7348380000003</v>
      </c>
      <c r="CL410">
        <v>308.27905099999998</v>
      </c>
      <c r="CM410">
        <v>83.166293030000006</v>
      </c>
      <c r="CN410">
        <v>14.865437289999999</v>
      </c>
      <c r="CO410">
        <v>1.9788050230000001</v>
      </c>
      <c r="CP410">
        <v>12.74893211</v>
      </c>
      <c r="CQ410">
        <v>48.179100480000002</v>
      </c>
      <c r="CR410">
        <v>1.730224107</v>
      </c>
      <c r="CS410">
        <v>0.24992</v>
      </c>
      <c r="CT410">
        <v>0.15506030200000001</v>
      </c>
      <c r="CU410">
        <v>0</v>
      </c>
      <c r="CV410" s="2">
        <v>0</v>
      </c>
      <c r="CW410">
        <v>0.143624587</v>
      </c>
      <c r="CX410">
        <v>111.1616853</v>
      </c>
      <c r="CY410">
        <v>81.985493329999997</v>
      </c>
      <c r="CZ410">
        <v>43.500586669999997</v>
      </c>
      <c r="DA410" s="2">
        <v>1.29</v>
      </c>
      <c r="DB410">
        <v>17.136538130000002</v>
      </c>
      <c r="DC410">
        <v>0.422506667</v>
      </c>
      <c r="DD410">
        <v>0.59023999999999999</v>
      </c>
      <c r="DE410">
        <v>6.4000000000000003E-3</v>
      </c>
      <c r="DF410">
        <v>0</v>
      </c>
      <c r="DG410">
        <v>0</v>
      </c>
      <c r="DH410">
        <v>3.6571764999999999E-2</v>
      </c>
      <c r="DI410">
        <v>0.131253333</v>
      </c>
      <c r="DJ410">
        <v>0</v>
      </c>
      <c r="DK410">
        <v>4.8157470000000004E-3</v>
      </c>
      <c r="DL410">
        <v>0.64018799999999998</v>
      </c>
      <c r="DM410">
        <v>1.1162468E-2</v>
      </c>
      <c r="DN410">
        <v>5.3646200000000003E-4</v>
      </c>
      <c r="DO410">
        <v>0</v>
      </c>
      <c r="DP410">
        <v>2.8586667E-2</v>
      </c>
      <c r="DQ410">
        <v>2.8093100000000002E-3</v>
      </c>
      <c r="DR410">
        <v>60.621013329999997</v>
      </c>
      <c r="DS410">
        <v>2460.1165329999999</v>
      </c>
    </row>
    <row r="411" spans="83:123">
      <c r="CE411">
        <v>2171</v>
      </c>
      <c r="CF411" s="3">
        <v>0.56332501224976417</v>
      </c>
      <c r="CG411">
        <v>0</v>
      </c>
      <c r="CH411">
        <v>213.24244139999999</v>
      </c>
      <c r="CI411">
        <v>5.0850421939999997</v>
      </c>
      <c r="CJ411">
        <v>8.6106133450000009</v>
      </c>
      <c r="CK411">
        <v>8610.6133449999998</v>
      </c>
      <c r="CL411">
        <v>307.1841617</v>
      </c>
      <c r="CM411">
        <v>82.630115070000002</v>
      </c>
      <c r="CN411">
        <v>14.739891350000001</v>
      </c>
      <c r="CO411">
        <v>1.9692028580000001</v>
      </c>
      <c r="CP411">
        <v>12.7233502</v>
      </c>
      <c r="CQ411">
        <v>48.098319490000002</v>
      </c>
      <c r="CR411">
        <v>1.7085963049999999</v>
      </c>
      <c r="CS411">
        <v>0.24679599999999999</v>
      </c>
      <c r="CT411">
        <v>0.15358912699999999</v>
      </c>
      <c r="CU411">
        <v>0</v>
      </c>
      <c r="CV411" s="2">
        <v>0</v>
      </c>
      <c r="CW411">
        <v>0.141829279</v>
      </c>
      <c r="CX411">
        <v>109.7721643</v>
      </c>
      <c r="CY411">
        <v>80.960674670000003</v>
      </c>
      <c r="CZ411">
        <v>42.956829329999998</v>
      </c>
      <c r="DA411" s="2">
        <v>1.27</v>
      </c>
      <c r="DB411">
        <v>16.922331410000002</v>
      </c>
      <c r="DC411">
        <v>0.41722533299999998</v>
      </c>
      <c r="DD411">
        <v>0.58286199999999999</v>
      </c>
      <c r="DE411">
        <v>6.3200000000000001E-3</v>
      </c>
      <c r="DF411">
        <v>0</v>
      </c>
      <c r="DG411">
        <v>0</v>
      </c>
      <c r="DH411">
        <v>3.6114618000000001E-2</v>
      </c>
      <c r="DI411">
        <v>0.12961266699999999</v>
      </c>
      <c r="DJ411">
        <v>0</v>
      </c>
      <c r="DK411">
        <v>4.7555499999999999E-3</v>
      </c>
      <c r="DL411">
        <v>0.63218565000000004</v>
      </c>
      <c r="DM411">
        <v>1.1022937E-2</v>
      </c>
      <c r="DN411">
        <v>5.0271699999999996E-4</v>
      </c>
      <c r="DO411">
        <v>0</v>
      </c>
      <c r="DP411">
        <v>2.8229332999999999E-2</v>
      </c>
      <c r="DQ411">
        <v>2.70411E-3</v>
      </c>
      <c r="DR411">
        <v>59.863250669999999</v>
      </c>
      <c r="DS411">
        <v>2429.3650769999999</v>
      </c>
    </row>
    <row r="412" spans="83:123">
      <c r="CE412">
        <v>2172</v>
      </c>
      <c r="CF412" s="3">
        <v>0.55437836422696118</v>
      </c>
      <c r="CG412">
        <v>0</v>
      </c>
      <c r="CH412">
        <v>212.0887725</v>
      </c>
      <c r="CI412">
        <v>5.0783815179999996</v>
      </c>
      <c r="CJ412">
        <v>8.5144918510000007</v>
      </c>
      <c r="CK412">
        <v>8514.4918510000007</v>
      </c>
      <c r="CL412">
        <v>306.0892723</v>
      </c>
      <c r="CM412">
        <v>82.093937109999999</v>
      </c>
      <c r="CN412">
        <v>14.61434541</v>
      </c>
      <c r="CO412">
        <v>1.9596006939999999</v>
      </c>
      <c r="CP412">
        <v>12.697768290000001</v>
      </c>
      <c r="CQ412">
        <v>48.017538510000001</v>
      </c>
      <c r="CR412">
        <v>1.686968504</v>
      </c>
      <c r="CS412">
        <v>0.243672</v>
      </c>
      <c r="CT412">
        <v>0.15211240000000001</v>
      </c>
      <c r="CU412">
        <v>0</v>
      </c>
      <c r="CV412" s="2">
        <v>0</v>
      </c>
      <c r="CW412">
        <v>0.14003397200000001</v>
      </c>
      <c r="CX412">
        <v>108.3826432</v>
      </c>
      <c r="CY412">
        <v>79.935856000000001</v>
      </c>
      <c r="CZ412">
        <v>42.413072</v>
      </c>
      <c r="DA412" s="2">
        <v>1.25</v>
      </c>
      <c r="DB412">
        <v>16.708124680000001</v>
      </c>
      <c r="DC412">
        <v>0.41194399999999998</v>
      </c>
      <c r="DD412">
        <v>0.575484</v>
      </c>
      <c r="DE412">
        <v>6.2399999999999999E-3</v>
      </c>
      <c r="DF412">
        <v>0</v>
      </c>
      <c r="DG412">
        <v>0</v>
      </c>
      <c r="DH412">
        <v>3.5657471000000003E-2</v>
      </c>
      <c r="DI412">
        <v>0.127972</v>
      </c>
      <c r="DJ412">
        <v>0</v>
      </c>
      <c r="DK412">
        <v>4.6953539999999997E-3</v>
      </c>
      <c r="DL412">
        <v>0.6241833</v>
      </c>
      <c r="DM412">
        <v>1.0883406999999999E-2</v>
      </c>
      <c r="DN412">
        <v>4.7109400000000003E-4</v>
      </c>
      <c r="DO412">
        <v>0</v>
      </c>
      <c r="DP412">
        <v>2.7872000000000001E-2</v>
      </c>
      <c r="DQ412">
        <v>2.6028499999999999E-3</v>
      </c>
      <c r="DR412">
        <v>59.105488000000001</v>
      </c>
      <c r="DS412">
        <v>2398.6136200000001</v>
      </c>
    </row>
    <row r="413" spans="83:123">
      <c r="CE413">
        <v>2173</v>
      </c>
      <c r="CF413" s="3">
        <v>0.54543171620415809</v>
      </c>
      <c r="CG413">
        <v>0</v>
      </c>
      <c r="CH413">
        <v>210.9351035</v>
      </c>
      <c r="CI413">
        <v>5.0717208429999996</v>
      </c>
      <c r="CJ413">
        <v>8.4183703580000007</v>
      </c>
      <c r="CK413">
        <v>8418.3703580000001</v>
      </c>
      <c r="CL413">
        <v>304.99438300000003</v>
      </c>
      <c r="CM413">
        <v>81.557759140000002</v>
      </c>
      <c r="CN413">
        <v>14.488799480000001</v>
      </c>
      <c r="CO413">
        <v>1.9499985289999999</v>
      </c>
      <c r="CP413">
        <v>12.672186379999999</v>
      </c>
      <c r="CQ413">
        <v>47.936757530000001</v>
      </c>
      <c r="CR413">
        <v>1.665340703</v>
      </c>
      <c r="CS413">
        <v>0.24054800000000001</v>
      </c>
      <c r="CT413">
        <v>0.150629507</v>
      </c>
      <c r="CU413">
        <v>0</v>
      </c>
      <c r="CV413" s="2">
        <v>0</v>
      </c>
      <c r="CW413">
        <v>0.13823866500000001</v>
      </c>
      <c r="CX413">
        <v>106.99312209999999</v>
      </c>
      <c r="CY413">
        <v>78.911037329999999</v>
      </c>
      <c r="CZ413">
        <v>41.869314670000001</v>
      </c>
      <c r="DA413" s="2">
        <v>1.24</v>
      </c>
      <c r="DB413">
        <v>16.49391795</v>
      </c>
      <c r="DC413">
        <v>0.40666266699999998</v>
      </c>
      <c r="DD413">
        <v>0.568106</v>
      </c>
      <c r="DE413">
        <v>6.1599999999999997E-3</v>
      </c>
      <c r="DF413">
        <v>0</v>
      </c>
      <c r="DG413">
        <v>0</v>
      </c>
      <c r="DH413">
        <v>3.5200323999999998E-2</v>
      </c>
      <c r="DI413">
        <v>0.12633133299999999</v>
      </c>
      <c r="DJ413">
        <v>0</v>
      </c>
      <c r="DK413">
        <v>4.635157E-3</v>
      </c>
      <c r="DL413">
        <v>0.61618094999999995</v>
      </c>
      <c r="DM413">
        <v>1.0743875999999999E-2</v>
      </c>
      <c r="DN413">
        <v>4.4145799999999999E-4</v>
      </c>
      <c r="DO413">
        <v>0</v>
      </c>
      <c r="DP413">
        <v>2.7514667E-2</v>
      </c>
      <c r="DQ413">
        <v>2.5053699999999998E-3</v>
      </c>
      <c r="DR413">
        <v>58.347725330000003</v>
      </c>
      <c r="DS413">
        <v>2367.8621629999998</v>
      </c>
    </row>
    <row r="414" spans="83:123">
      <c r="CE414">
        <v>2174</v>
      </c>
      <c r="CF414" s="3">
        <v>0.53648506818135511</v>
      </c>
      <c r="CG414">
        <v>0</v>
      </c>
      <c r="CH414">
        <v>209.78143460000001</v>
      </c>
      <c r="CI414">
        <v>5.0650601679999996</v>
      </c>
      <c r="CJ414">
        <v>8.3222488650000006</v>
      </c>
      <c r="CK414">
        <v>8322.2488649999996</v>
      </c>
      <c r="CL414">
        <v>303.89949369999999</v>
      </c>
      <c r="CM414">
        <v>81.021581179999998</v>
      </c>
      <c r="CN414">
        <v>14.363253540000001</v>
      </c>
      <c r="CO414">
        <v>1.940396365</v>
      </c>
      <c r="CP414">
        <v>12.646604480000001</v>
      </c>
      <c r="CQ414">
        <v>47.855976550000001</v>
      </c>
      <c r="CR414">
        <v>1.643712901</v>
      </c>
      <c r="CS414">
        <v>0.237424</v>
      </c>
      <c r="CT414">
        <v>0.14914064299999999</v>
      </c>
      <c r="CU414">
        <v>0</v>
      </c>
      <c r="CV414" s="2">
        <v>0</v>
      </c>
      <c r="CW414">
        <v>0.13644335699999999</v>
      </c>
      <c r="CX414">
        <v>105.60360110000001</v>
      </c>
      <c r="CY414">
        <v>77.886218670000005</v>
      </c>
      <c r="CZ414">
        <v>41.325557330000002</v>
      </c>
      <c r="DA414" s="2">
        <v>1.22</v>
      </c>
      <c r="DB414">
        <v>16.27971123</v>
      </c>
      <c r="DC414">
        <v>0.40138133300000001</v>
      </c>
      <c r="DD414">
        <v>0.560728</v>
      </c>
      <c r="DE414">
        <v>6.0800000000000003E-3</v>
      </c>
      <c r="DF414">
        <v>0</v>
      </c>
      <c r="DG414">
        <v>0</v>
      </c>
      <c r="DH414">
        <v>3.4743177E-2</v>
      </c>
      <c r="DI414">
        <v>0.12469066700000001</v>
      </c>
      <c r="DJ414">
        <v>0</v>
      </c>
      <c r="DK414">
        <v>4.5749600000000003E-3</v>
      </c>
      <c r="DL414">
        <v>0.60817860000000001</v>
      </c>
      <c r="DM414">
        <v>1.0604344999999999E-2</v>
      </c>
      <c r="DN414">
        <v>4.1368699999999998E-4</v>
      </c>
      <c r="DO414">
        <v>0</v>
      </c>
      <c r="DP414">
        <v>2.7157332999999999E-2</v>
      </c>
      <c r="DQ414">
        <v>2.4115400000000002E-3</v>
      </c>
      <c r="DR414">
        <v>57.589962669999998</v>
      </c>
      <c r="DS414">
        <v>2337.1107069999998</v>
      </c>
    </row>
    <row r="415" spans="83:123">
      <c r="CE415">
        <v>2175</v>
      </c>
      <c r="CF415" s="3">
        <v>0.52753842015855212</v>
      </c>
      <c r="CG415">
        <v>0</v>
      </c>
      <c r="CH415">
        <v>208.6277656</v>
      </c>
      <c r="CI415">
        <v>5.0583994929999996</v>
      </c>
      <c r="CJ415">
        <v>8.2261273710000005</v>
      </c>
      <c r="CK415">
        <v>8226.1273710000005</v>
      </c>
      <c r="CL415">
        <v>302.80460440000002</v>
      </c>
      <c r="CM415">
        <v>80.485403219999995</v>
      </c>
      <c r="CN415">
        <v>14.2377076</v>
      </c>
      <c r="CO415">
        <v>1.9307942</v>
      </c>
      <c r="CP415">
        <v>12.621022569999999</v>
      </c>
      <c r="CQ415">
        <v>47.77519556</v>
      </c>
      <c r="CR415">
        <v>1.6220851000000001</v>
      </c>
      <c r="CS415">
        <v>0.23430000000000001</v>
      </c>
      <c r="CT415">
        <v>0.14764581399999999</v>
      </c>
      <c r="CU415">
        <v>0</v>
      </c>
      <c r="CV415" s="2">
        <v>0</v>
      </c>
      <c r="CW415">
        <v>0.13464804999999999</v>
      </c>
      <c r="CX415">
        <v>104.21408</v>
      </c>
      <c r="CY415">
        <v>76.861400000000003</v>
      </c>
      <c r="CZ415">
        <v>40.781799999999997</v>
      </c>
      <c r="DA415" s="2">
        <v>1.2</v>
      </c>
      <c r="DB415">
        <v>16.065504499999999</v>
      </c>
      <c r="DC415">
        <v>0.39610000000000001</v>
      </c>
      <c r="DD415">
        <v>0.55335000000000001</v>
      </c>
      <c r="DE415">
        <v>6.0000000000000001E-3</v>
      </c>
      <c r="DF415">
        <v>0</v>
      </c>
      <c r="DG415">
        <v>0</v>
      </c>
      <c r="DH415">
        <v>3.4286030000000002E-2</v>
      </c>
      <c r="DI415">
        <v>0.12305000000000001</v>
      </c>
      <c r="DJ415">
        <v>0</v>
      </c>
      <c r="DK415">
        <v>4.5147629999999998E-3</v>
      </c>
      <c r="DL415">
        <v>0.60017624999999997</v>
      </c>
      <c r="DM415">
        <v>1.0464813999999999E-2</v>
      </c>
      <c r="DN415">
        <v>3.8766099999999997E-4</v>
      </c>
      <c r="DO415">
        <v>0</v>
      </c>
      <c r="DP415">
        <v>2.6800000000000001E-2</v>
      </c>
      <c r="DQ415">
        <v>2.3212200000000001E-3</v>
      </c>
      <c r="DR415">
        <v>56.8322</v>
      </c>
      <c r="DS415">
        <v>2306.35925</v>
      </c>
    </row>
    <row r="416" spans="83:123">
      <c r="CE416">
        <v>2176</v>
      </c>
      <c r="CF416" s="3">
        <v>0.52772834778397515</v>
      </c>
      <c r="CG416">
        <v>0</v>
      </c>
      <c r="CH416">
        <v>207.47409669999999</v>
      </c>
      <c r="CI416">
        <v>5.0517388179999996</v>
      </c>
      <c r="CJ416">
        <v>8.1300058780000004</v>
      </c>
      <c r="CK416">
        <v>8130.0058779999999</v>
      </c>
      <c r="CL416">
        <v>301.70971500000002</v>
      </c>
      <c r="CM416">
        <v>79.949225249999998</v>
      </c>
      <c r="CN416">
        <v>14.11216166</v>
      </c>
      <c r="CO416">
        <v>1.921192035</v>
      </c>
      <c r="CP416">
        <v>12.59544066</v>
      </c>
      <c r="CQ416">
        <v>47.69441458</v>
      </c>
      <c r="CR416">
        <v>1.6004572990000001</v>
      </c>
      <c r="CS416">
        <v>0.23117599999999999</v>
      </c>
      <c r="CT416">
        <v>0.146144725</v>
      </c>
      <c r="CU416">
        <v>0</v>
      </c>
      <c r="CV416" s="2">
        <v>0</v>
      </c>
      <c r="CW416">
        <v>0.132852743</v>
      </c>
      <c r="CX416">
        <v>102.8245589</v>
      </c>
      <c r="CY416">
        <v>75.836581330000001</v>
      </c>
      <c r="CZ416">
        <v>40.238042669999999</v>
      </c>
      <c r="DA416" s="2">
        <v>1.19</v>
      </c>
      <c r="DB416">
        <v>15.85129777</v>
      </c>
      <c r="DC416">
        <v>0.39081866700000001</v>
      </c>
      <c r="DD416">
        <v>0.54597200000000001</v>
      </c>
      <c r="DE416">
        <v>5.9199999999999999E-3</v>
      </c>
      <c r="DF416">
        <v>0</v>
      </c>
      <c r="DG416">
        <v>0</v>
      </c>
      <c r="DH416">
        <v>3.3828881999999998E-2</v>
      </c>
      <c r="DI416">
        <v>0.12140933299999999</v>
      </c>
      <c r="DJ416">
        <v>0</v>
      </c>
      <c r="DK416">
        <v>4.4545660000000001E-3</v>
      </c>
      <c r="DL416">
        <v>0.59217390000000003</v>
      </c>
      <c r="DM416">
        <v>1.0325282999999999E-2</v>
      </c>
      <c r="DN416">
        <v>3.63273E-4</v>
      </c>
      <c r="DO416">
        <v>0</v>
      </c>
      <c r="DP416">
        <v>2.6442667E-2</v>
      </c>
      <c r="DQ416">
        <v>2.2342799999999999E-3</v>
      </c>
      <c r="DR416">
        <v>56.074437330000002</v>
      </c>
      <c r="DS416">
        <v>2275.6077930000001</v>
      </c>
    </row>
    <row r="417" spans="83:123">
      <c r="CE417">
        <v>2177</v>
      </c>
      <c r="CF417" s="3">
        <v>0.52791827540939817</v>
      </c>
      <c r="CG417">
        <v>0</v>
      </c>
      <c r="CH417">
        <v>206.32042770000001</v>
      </c>
      <c r="CI417">
        <v>5.0450781420000004</v>
      </c>
      <c r="CJ417">
        <v>8.0338843840000003</v>
      </c>
      <c r="CK417">
        <v>8033.884384</v>
      </c>
      <c r="CL417">
        <v>300.61482569999998</v>
      </c>
      <c r="CM417">
        <v>79.413047289999994</v>
      </c>
      <c r="CN417">
        <v>13.98661573</v>
      </c>
      <c r="CO417">
        <v>1.9115898710000001</v>
      </c>
      <c r="CP417">
        <v>12.56985875</v>
      </c>
      <c r="CQ417">
        <v>47.6136336</v>
      </c>
      <c r="CR417">
        <v>1.5788294970000001</v>
      </c>
      <c r="CS417">
        <v>0.228052</v>
      </c>
      <c r="CT417">
        <v>0.14463789599999999</v>
      </c>
      <c r="CU417">
        <v>0</v>
      </c>
      <c r="CV417" s="2">
        <v>0</v>
      </c>
      <c r="CW417">
        <v>0.131057435</v>
      </c>
      <c r="CX417">
        <v>101.4350379</v>
      </c>
      <c r="CY417">
        <v>74.811762669999993</v>
      </c>
      <c r="CZ417">
        <v>39.69428533</v>
      </c>
      <c r="DA417" s="2">
        <v>1.17</v>
      </c>
      <c r="DB417">
        <v>15.63709105</v>
      </c>
      <c r="DC417">
        <v>0.38553733299999998</v>
      </c>
      <c r="DD417">
        <v>0.53859400000000002</v>
      </c>
      <c r="DE417">
        <v>5.8399999999999997E-3</v>
      </c>
      <c r="DF417">
        <v>0</v>
      </c>
      <c r="DG417">
        <v>0</v>
      </c>
      <c r="DH417">
        <v>3.3371735E-2</v>
      </c>
      <c r="DI417">
        <v>0.119768667</v>
      </c>
      <c r="DJ417">
        <v>0</v>
      </c>
      <c r="DK417">
        <v>4.3943690000000004E-3</v>
      </c>
      <c r="DL417">
        <v>0.58417154999999998</v>
      </c>
      <c r="DM417">
        <v>1.0185751999999999E-2</v>
      </c>
      <c r="DN417">
        <v>3.4041799999999999E-4</v>
      </c>
      <c r="DO417">
        <v>0</v>
      </c>
      <c r="DP417">
        <v>2.6085332999999999E-2</v>
      </c>
      <c r="DQ417">
        <v>2.15059E-3</v>
      </c>
      <c r="DR417">
        <v>55.316674669999998</v>
      </c>
      <c r="DS417">
        <v>2244.8563370000002</v>
      </c>
    </row>
    <row r="418" spans="83:123">
      <c r="CE418">
        <v>2178</v>
      </c>
      <c r="CF418" s="3">
        <v>0.52810820303482131</v>
      </c>
      <c r="CG418">
        <v>0</v>
      </c>
      <c r="CH418">
        <v>205.1667588</v>
      </c>
      <c r="CI418">
        <v>5.0384174670000004</v>
      </c>
      <c r="CJ418">
        <v>7.9377628910000002</v>
      </c>
      <c r="CK418">
        <v>7937.7628910000003</v>
      </c>
      <c r="CL418">
        <v>299.51993640000001</v>
      </c>
      <c r="CM418">
        <v>78.876869330000005</v>
      </c>
      <c r="CN418">
        <v>13.86106979</v>
      </c>
      <c r="CO418">
        <v>1.9019877059999999</v>
      </c>
      <c r="CP418">
        <v>12.544276849999999</v>
      </c>
      <c r="CQ418">
        <v>47.53285262</v>
      </c>
      <c r="CR418">
        <v>1.5572016959999999</v>
      </c>
      <c r="CS418">
        <v>0.22492799999999999</v>
      </c>
      <c r="CT418">
        <v>0.14312470099999999</v>
      </c>
      <c r="CU418">
        <v>0</v>
      </c>
      <c r="CV418" s="2">
        <v>0</v>
      </c>
      <c r="CW418">
        <v>0.129262128</v>
      </c>
      <c r="CX418">
        <v>100.0455168</v>
      </c>
      <c r="CY418">
        <v>73.786944000000005</v>
      </c>
      <c r="CZ418">
        <v>39.150528000000001</v>
      </c>
      <c r="DA418" s="2">
        <v>1.1599999999999999</v>
      </c>
      <c r="DB418">
        <v>15.42288432</v>
      </c>
      <c r="DC418">
        <v>0.38025599999999998</v>
      </c>
      <c r="DD418">
        <v>0.53121600000000002</v>
      </c>
      <c r="DE418">
        <v>5.7600000000000004E-3</v>
      </c>
      <c r="DF418">
        <v>0</v>
      </c>
      <c r="DG418">
        <v>0</v>
      </c>
      <c r="DH418">
        <v>3.2914588000000002E-2</v>
      </c>
      <c r="DI418">
        <v>0.118128</v>
      </c>
      <c r="DJ418">
        <v>0</v>
      </c>
      <c r="DK418">
        <v>4.3341719999999999E-3</v>
      </c>
      <c r="DL418">
        <v>0.57616920000000005</v>
      </c>
      <c r="DM418">
        <v>1.0046220999999999E-2</v>
      </c>
      <c r="DN418">
        <v>3.19E-4</v>
      </c>
      <c r="DO418">
        <v>0</v>
      </c>
      <c r="DP418">
        <v>2.5728000000000001E-2</v>
      </c>
      <c r="DQ418">
        <v>2.07003E-3</v>
      </c>
      <c r="DR418">
        <v>54.558911999999999</v>
      </c>
      <c r="DS418">
        <v>2214.1048799999999</v>
      </c>
    </row>
    <row r="419" spans="83:123">
      <c r="CE419">
        <v>2179</v>
      </c>
      <c r="CF419" s="3">
        <v>0.52829813066024434</v>
      </c>
      <c r="CG419">
        <v>0</v>
      </c>
      <c r="CH419">
        <v>204.01308979999999</v>
      </c>
      <c r="CI419">
        <v>5.0317567920000004</v>
      </c>
      <c r="CJ419">
        <v>7.8416413980000002</v>
      </c>
      <c r="CK419">
        <v>7841.6413979999998</v>
      </c>
      <c r="CL419">
        <v>298.42504709999997</v>
      </c>
      <c r="CM419">
        <v>78.340691359999994</v>
      </c>
      <c r="CN419">
        <v>13.73552385</v>
      </c>
      <c r="CO419">
        <v>1.892385542</v>
      </c>
      <c r="CP419">
        <v>12.51869494</v>
      </c>
      <c r="CQ419">
        <v>47.45207164</v>
      </c>
      <c r="CR419">
        <v>1.535573895</v>
      </c>
      <c r="CS419">
        <v>0.221804</v>
      </c>
      <c r="CT419">
        <v>0.14160535799999999</v>
      </c>
      <c r="CU419">
        <v>0</v>
      </c>
      <c r="CV419" s="2">
        <v>0</v>
      </c>
      <c r="CW419">
        <v>0.12746682100000001</v>
      </c>
      <c r="CX419">
        <v>98.655995730000001</v>
      </c>
      <c r="CY419">
        <v>72.762125330000003</v>
      </c>
      <c r="CZ419">
        <v>38.606770670000003</v>
      </c>
      <c r="DA419" s="2">
        <v>1.1399999999999999</v>
      </c>
      <c r="DB419">
        <v>15.208677590000001</v>
      </c>
      <c r="DC419">
        <v>0.37497466699999998</v>
      </c>
      <c r="DD419">
        <v>0.52383800000000003</v>
      </c>
      <c r="DE419">
        <v>5.6800000000000002E-3</v>
      </c>
      <c r="DF419">
        <v>0</v>
      </c>
      <c r="DG419">
        <v>0</v>
      </c>
      <c r="DH419">
        <v>3.2457440999999997E-2</v>
      </c>
      <c r="DI419">
        <v>0.116487333</v>
      </c>
      <c r="DJ419">
        <v>0</v>
      </c>
      <c r="DK419">
        <v>4.2739759999999996E-3</v>
      </c>
      <c r="DL419">
        <v>0.56816685</v>
      </c>
      <c r="DM419">
        <v>9.9066910000000005E-3</v>
      </c>
      <c r="DN419">
        <v>2.9892900000000002E-4</v>
      </c>
      <c r="DO419">
        <v>0</v>
      </c>
      <c r="DP419">
        <v>2.5370667E-2</v>
      </c>
      <c r="DQ419">
        <v>1.99249E-3</v>
      </c>
      <c r="DR419">
        <v>53.801149330000001</v>
      </c>
      <c r="DS419">
        <v>2183.353423</v>
      </c>
    </row>
    <row r="420" spans="83:123">
      <c r="CE420">
        <v>2180</v>
      </c>
      <c r="CF420" s="3">
        <v>0.52848805828566736</v>
      </c>
      <c r="CG420">
        <v>0</v>
      </c>
      <c r="CH420">
        <v>202.8594209</v>
      </c>
      <c r="CI420">
        <v>5.0250961170000004</v>
      </c>
      <c r="CJ420">
        <v>7.745519904</v>
      </c>
      <c r="CK420">
        <v>7745.5199039999998</v>
      </c>
      <c r="CL420">
        <v>297.33015769999997</v>
      </c>
      <c r="CM420">
        <v>77.804513400000005</v>
      </c>
      <c r="CN420">
        <v>13.60997791</v>
      </c>
      <c r="CO420">
        <v>1.882783377</v>
      </c>
      <c r="CP420">
        <v>12.49311303</v>
      </c>
      <c r="CQ420">
        <v>47.371290649999999</v>
      </c>
      <c r="CR420">
        <v>1.5139460929999999</v>
      </c>
      <c r="CS420">
        <v>0.21868000000000001</v>
      </c>
      <c r="CT420">
        <v>0.140079913</v>
      </c>
      <c r="CU420">
        <v>0</v>
      </c>
      <c r="CV420" s="2">
        <v>0</v>
      </c>
      <c r="CW420">
        <v>0.12567151300000001</v>
      </c>
      <c r="CX420">
        <v>97.266474669999994</v>
      </c>
      <c r="CY420">
        <v>71.737306669999995</v>
      </c>
      <c r="CZ420">
        <v>38.063013329999997</v>
      </c>
      <c r="DA420" s="2">
        <v>1.1200000000000001</v>
      </c>
      <c r="DB420">
        <v>14.994470870000001</v>
      </c>
      <c r="DC420">
        <v>0.36969333300000001</v>
      </c>
      <c r="DD420">
        <v>0.51646000000000003</v>
      </c>
      <c r="DE420">
        <v>5.5999999999999999E-3</v>
      </c>
      <c r="DF420">
        <v>0</v>
      </c>
      <c r="DG420">
        <v>0</v>
      </c>
      <c r="DH420">
        <v>3.2000293999999999E-2</v>
      </c>
      <c r="DI420">
        <v>0.114846667</v>
      </c>
      <c r="DJ420">
        <v>0</v>
      </c>
      <c r="DK420">
        <v>4.213779E-3</v>
      </c>
      <c r="DL420">
        <v>0.56016449999999995</v>
      </c>
      <c r="DM420">
        <v>9.7671600000000004E-3</v>
      </c>
      <c r="DN420">
        <v>2.8012099999999998E-4</v>
      </c>
      <c r="DO420">
        <v>0</v>
      </c>
      <c r="DP420">
        <v>2.5013332999999999E-2</v>
      </c>
      <c r="DQ420">
        <v>1.91785E-3</v>
      </c>
      <c r="DR420">
        <v>53.043386669999997</v>
      </c>
      <c r="DS420">
        <v>2152.6019670000001</v>
      </c>
    </row>
    <row r="421" spans="83:123">
      <c r="CE421">
        <v>2181</v>
      </c>
      <c r="CF421" s="3">
        <v>0.52284425014235525</v>
      </c>
      <c r="CG421">
        <v>0</v>
      </c>
      <c r="CH421">
        <v>201.7057519</v>
      </c>
      <c r="CI421">
        <v>5.0184354420000004</v>
      </c>
      <c r="CJ421">
        <v>7.649398411</v>
      </c>
      <c r="CK421">
        <v>7649.3984110000001</v>
      </c>
      <c r="CL421">
        <v>296.2352684</v>
      </c>
      <c r="CM421">
        <v>77.268335440000001</v>
      </c>
      <c r="CN421">
        <v>13.48443198</v>
      </c>
      <c r="CO421">
        <v>1.873181212</v>
      </c>
      <c r="CP421">
        <v>12.46753112</v>
      </c>
      <c r="CQ421">
        <v>47.290509669999999</v>
      </c>
      <c r="CR421">
        <v>1.492318292</v>
      </c>
      <c r="CS421">
        <v>0.215556</v>
      </c>
      <c r="CT421">
        <v>0.13854828199999999</v>
      </c>
      <c r="CU421">
        <v>0</v>
      </c>
      <c r="CV421" s="2">
        <v>0</v>
      </c>
      <c r="CW421">
        <v>0.123876206</v>
      </c>
      <c r="CX421">
        <v>95.876953599999993</v>
      </c>
      <c r="CY421">
        <v>70.712487999999993</v>
      </c>
      <c r="CZ421">
        <v>37.519255999999999</v>
      </c>
      <c r="DA421" s="2">
        <v>1.1100000000000001</v>
      </c>
      <c r="DB421">
        <v>14.78026414</v>
      </c>
      <c r="DC421">
        <v>0.36441200000000001</v>
      </c>
      <c r="DD421">
        <v>0.50908200000000003</v>
      </c>
      <c r="DE421">
        <v>5.5199999999999997E-3</v>
      </c>
      <c r="DF421">
        <v>0</v>
      </c>
      <c r="DG421">
        <v>0</v>
      </c>
      <c r="DH421">
        <v>3.1543147000000001E-2</v>
      </c>
      <c r="DI421">
        <v>0.113206</v>
      </c>
      <c r="DJ421">
        <v>0</v>
      </c>
      <c r="DK421">
        <v>4.1535820000000003E-3</v>
      </c>
      <c r="DL421">
        <v>0.55216215000000002</v>
      </c>
      <c r="DM421">
        <v>9.6276290000000004E-3</v>
      </c>
      <c r="DN421">
        <v>2.6249500000000001E-4</v>
      </c>
      <c r="DO421">
        <v>0</v>
      </c>
      <c r="DP421">
        <v>2.4656000000000001E-2</v>
      </c>
      <c r="DQ421">
        <v>1.846E-3</v>
      </c>
      <c r="DR421">
        <v>52.285623999999999</v>
      </c>
      <c r="DS421">
        <v>2121.8505100000002</v>
      </c>
    </row>
    <row r="422" spans="83:123">
      <c r="CE422">
        <v>2182</v>
      </c>
      <c r="CF422" s="3">
        <v>0.51720044199904314</v>
      </c>
      <c r="CG422">
        <v>0</v>
      </c>
      <c r="CH422">
        <v>200.55208300000001</v>
      </c>
      <c r="CI422">
        <v>5.0117747670000004</v>
      </c>
      <c r="CJ422">
        <v>7.5532769169999998</v>
      </c>
      <c r="CK422">
        <v>7553.2769170000001</v>
      </c>
      <c r="CL422">
        <v>295.14037910000002</v>
      </c>
      <c r="CM422">
        <v>76.732157470000004</v>
      </c>
      <c r="CN422">
        <v>13.35888604</v>
      </c>
      <c r="CO422">
        <v>1.8635790480000001</v>
      </c>
      <c r="CP422">
        <v>12.44194922</v>
      </c>
      <c r="CQ422">
        <v>47.209728689999999</v>
      </c>
      <c r="CR422">
        <v>1.470690491</v>
      </c>
      <c r="CS422">
        <v>0.21243200000000001</v>
      </c>
      <c r="CT422">
        <v>0.137010152</v>
      </c>
      <c r="CU422">
        <v>0</v>
      </c>
      <c r="CV422" s="2">
        <v>0</v>
      </c>
      <c r="CW422">
        <v>0.12208089900000001</v>
      </c>
      <c r="CX422">
        <v>94.487432530000007</v>
      </c>
      <c r="CY422">
        <v>69.687669330000006</v>
      </c>
      <c r="CZ422">
        <v>36.97549867</v>
      </c>
      <c r="DA422" s="2">
        <v>1.0900000000000001</v>
      </c>
      <c r="DB422">
        <v>14.566057410000001</v>
      </c>
      <c r="DC422">
        <v>0.35913066700000001</v>
      </c>
      <c r="DD422">
        <v>0.50170400000000004</v>
      </c>
      <c r="DE422">
        <v>5.4400000000000004E-3</v>
      </c>
      <c r="DF422">
        <v>0</v>
      </c>
      <c r="DG422">
        <v>0</v>
      </c>
      <c r="DH422">
        <v>3.1085999999999999E-2</v>
      </c>
      <c r="DI422">
        <v>0.111565333</v>
      </c>
      <c r="DJ422">
        <v>0</v>
      </c>
      <c r="DK422">
        <v>4.0933849999999997E-3</v>
      </c>
      <c r="DL422">
        <v>0.54415979999999997</v>
      </c>
      <c r="DM422">
        <v>9.4880980000000004E-3</v>
      </c>
      <c r="DN422">
        <v>2.4597900000000001E-4</v>
      </c>
      <c r="DO422">
        <v>0</v>
      </c>
      <c r="DP422">
        <v>2.4298666999999999E-2</v>
      </c>
      <c r="DQ422">
        <v>1.77684E-3</v>
      </c>
      <c r="DR422">
        <v>51.52786133</v>
      </c>
      <c r="DS422">
        <v>2091.0990529999999</v>
      </c>
    </row>
    <row r="423" spans="83:123">
      <c r="CE423">
        <v>2183</v>
      </c>
      <c r="CF423" s="3">
        <v>0.51155663385573114</v>
      </c>
      <c r="CG423">
        <v>0</v>
      </c>
      <c r="CH423">
        <v>199.398414</v>
      </c>
      <c r="CI423">
        <v>5.0051140910000003</v>
      </c>
      <c r="CJ423">
        <v>7.4571554239999998</v>
      </c>
      <c r="CK423">
        <v>7457.1554239999996</v>
      </c>
      <c r="CL423">
        <v>294.04548970000002</v>
      </c>
      <c r="CM423">
        <v>76.195979510000001</v>
      </c>
      <c r="CN423">
        <v>13.233340099999999</v>
      </c>
      <c r="CO423">
        <v>1.8539768830000001</v>
      </c>
      <c r="CP423">
        <v>12.41636731</v>
      </c>
      <c r="CQ423">
        <v>47.128947709999998</v>
      </c>
      <c r="CR423">
        <v>1.449062689</v>
      </c>
      <c r="CS423">
        <v>0.20930799999999999</v>
      </c>
      <c r="CT423">
        <v>0.135466051</v>
      </c>
      <c r="CU423">
        <v>0</v>
      </c>
      <c r="CV423" s="2">
        <v>0</v>
      </c>
      <c r="CW423">
        <v>0.120285591</v>
      </c>
      <c r="CX423">
        <v>93.09791147</v>
      </c>
      <c r="CY423">
        <v>68.662850669999997</v>
      </c>
      <c r="CZ423">
        <v>36.431741330000001</v>
      </c>
      <c r="DA423" s="2">
        <v>1.08</v>
      </c>
      <c r="DB423">
        <v>14.351850689999999</v>
      </c>
      <c r="DC423">
        <v>0.35384933299999999</v>
      </c>
      <c r="DD423">
        <v>0.49432599999999999</v>
      </c>
      <c r="DE423">
        <v>5.3600000000000002E-3</v>
      </c>
      <c r="DF423">
        <v>0</v>
      </c>
      <c r="DG423">
        <v>0</v>
      </c>
      <c r="DH423">
        <v>3.0628853000000001E-2</v>
      </c>
      <c r="DI423">
        <v>0.109924667</v>
      </c>
      <c r="DJ423">
        <v>0</v>
      </c>
      <c r="DK423">
        <v>4.0331880000000001E-3</v>
      </c>
      <c r="DL423">
        <v>0.53615745000000004</v>
      </c>
      <c r="DM423">
        <v>9.3485670000000003E-3</v>
      </c>
      <c r="DN423">
        <v>2.3050100000000001E-4</v>
      </c>
      <c r="DO423">
        <v>0</v>
      </c>
      <c r="DP423">
        <v>2.3941332999999999E-2</v>
      </c>
      <c r="DQ423">
        <v>1.7102599999999999E-3</v>
      </c>
      <c r="DR423">
        <v>50.770098670000003</v>
      </c>
      <c r="DS423">
        <v>2060.347597</v>
      </c>
    </row>
    <row r="424" spans="83:123">
      <c r="CE424">
        <v>2184</v>
      </c>
      <c r="CF424" s="3">
        <v>0.50591282571241902</v>
      </c>
      <c r="CG424">
        <v>0</v>
      </c>
      <c r="CH424">
        <v>198.24474509999999</v>
      </c>
      <c r="CI424">
        <v>4.9984534160000003</v>
      </c>
      <c r="CJ424">
        <v>7.3610339299999996</v>
      </c>
      <c r="CK424">
        <v>7361.0339299999996</v>
      </c>
      <c r="CL424">
        <v>292.95060039999998</v>
      </c>
      <c r="CM424">
        <v>75.659801549999997</v>
      </c>
      <c r="CN424">
        <v>13.107794159999999</v>
      </c>
      <c r="CO424">
        <v>1.8443747189999999</v>
      </c>
      <c r="CP424">
        <v>12.3907854</v>
      </c>
      <c r="CQ424">
        <v>47.048166719999998</v>
      </c>
      <c r="CR424">
        <v>1.4274348880000001</v>
      </c>
      <c r="CS424">
        <v>0.20618400000000001</v>
      </c>
      <c r="CT424">
        <v>0.133915374</v>
      </c>
      <c r="CU424">
        <v>0</v>
      </c>
      <c r="CV424" s="2">
        <v>0</v>
      </c>
      <c r="CW424">
        <v>0.118490284</v>
      </c>
      <c r="CX424">
        <v>91.708390399999999</v>
      </c>
      <c r="CY424">
        <v>67.638031999999995</v>
      </c>
      <c r="CZ424">
        <v>35.887984000000003</v>
      </c>
      <c r="DA424" s="2">
        <v>1.06</v>
      </c>
      <c r="DB424">
        <v>14.13764396</v>
      </c>
      <c r="DC424">
        <v>0.34856799999999999</v>
      </c>
      <c r="DD424">
        <v>0.48694799999999999</v>
      </c>
      <c r="DE424">
        <v>5.28E-3</v>
      </c>
      <c r="DF424">
        <v>0</v>
      </c>
      <c r="DG424">
        <v>0</v>
      </c>
      <c r="DH424">
        <v>3.0171706E-2</v>
      </c>
      <c r="DI424">
        <v>0.10828400000000001</v>
      </c>
      <c r="DJ424">
        <v>0</v>
      </c>
      <c r="DK424">
        <v>3.9729910000000004E-3</v>
      </c>
      <c r="DL424">
        <v>0.52815509999999999</v>
      </c>
      <c r="DM424">
        <v>9.2090360000000003E-3</v>
      </c>
      <c r="DN424">
        <v>2.15997E-4</v>
      </c>
      <c r="DO424">
        <v>0</v>
      </c>
      <c r="DP424">
        <v>2.3584000000000001E-2</v>
      </c>
      <c r="DQ424">
        <v>1.6461799999999999E-3</v>
      </c>
      <c r="DR424">
        <v>50.012335999999998</v>
      </c>
      <c r="DS424">
        <v>2029.5961400000001</v>
      </c>
    </row>
    <row r="425" spans="83:123">
      <c r="CE425">
        <v>2185</v>
      </c>
      <c r="CF425" s="3">
        <v>0.50026901756910691</v>
      </c>
      <c r="CG425">
        <v>0</v>
      </c>
      <c r="CH425">
        <v>197.09107610000001</v>
      </c>
      <c r="CI425">
        <v>4.9917927410000003</v>
      </c>
      <c r="CJ425">
        <v>7.2649124369999996</v>
      </c>
      <c r="CK425">
        <v>7264.912437</v>
      </c>
      <c r="CL425">
        <v>291.85571110000001</v>
      </c>
      <c r="CM425">
        <v>75.12362358</v>
      </c>
      <c r="CN425">
        <v>12.98224823</v>
      </c>
      <c r="CO425">
        <v>1.8347725539999999</v>
      </c>
      <c r="CP425">
        <v>12.365203490000001</v>
      </c>
      <c r="CQ425">
        <v>46.967385739999997</v>
      </c>
      <c r="CR425">
        <v>1.4058070869999999</v>
      </c>
      <c r="CS425">
        <v>0.20305999999999999</v>
      </c>
      <c r="CT425">
        <v>0.13235840900000001</v>
      </c>
      <c r="CU425">
        <v>0</v>
      </c>
      <c r="CV425" s="2">
        <v>0</v>
      </c>
      <c r="CW425">
        <v>0.11669497700000001</v>
      </c>
      <c r="CX425">
        <v>90.318869329999998</v>
      </c>
      <c r="CY425">
        <v>66.613213329999994</v>
      </c>
      <c r="CZ425">
        <v>35.344226669999998</v>
      </c>
      <c r="DA425" s="2">
        <v>1.04</v>
      </c>
      <c r="DB425">
        <v>13.923437229999999</v>
      </c>
      <c r="DC425">
        <v>0.34328666699999999</v>
      </c>
      <c r="DD425">
        <v>0.47957</v>
      </c>
      <c r="DE425">
        <v>5.1999999999999998E-3</v>
      </c>
      <c r="DF425">
        <v>0</v>
      </c>
      <c r="DG425">
        <v>0</v>
      </c>
      <c r="DH425">
        <v>2.9714559000000001E-2</v>
      </c>
      <c r="DI425">
        <v>0.10664333300000001</v>
      </c>
      <c r="DJ425">
        <v>0</v>
      </c>
      <c r="DK425">
        <v>3.9127950000000002E-3</v>
      </c>
      <c r="DL425">
        <v>0.52015275000000005</v>
      </c>
      <c r="DM425">
        <v>9.0695050000000003E-3</v>
      </c>
      <c r="DN425">
        <v>2.0240500000000001E-4</v>
      </c>
      <c r="DO425">
        <v>0</v>
      </c>
      <c r="DP425">
        <v>2.3226666999999999E-2</v>
      </c>
      <c r="DQ425">
        <v>1.5845E-3</v>
      </c>
      <c r="DR425">
        <v>49.254573329999999</v>
      </c>
      <c r="DS425">
        <v>1998.844683</v>
      </c>
    </row>
    <row r="426" spans="83:123">
      <c r="CE426">
        <v>2186</v>
      </c>
      <c r="CF426" s="3">
        <v>0.50265093244294967</v>
      </c>
      <c r="CG426">
        <v>0</v>
      </c>
      <c r="CH426">
        <v>195.9374072</v>
      </c>
      <c r="CI426">
        <v>4.9851320660000003</v>
      </c>
      <c r="CJ426">
        <v>7.1687909440000004</v>
      </c>
      <c r="CK426">
        <v>7168.7909440000003</v>
      </c>
      <c r="CL426">
        <v>290.76082179999997</v>
      </c>
      <c r="CM426">
        <v>74.587445619999997</v>
      </c>
      <c r="CN426">
        <v>12.856702289999999</v>
      </c>
      <c r="CO426">
        <v>1.8251703889999999</v>
      </c>
      <c r="CP426">
        <v>12.33962159</v>
      </c>
      <c r="CQ426">
        <v>46.886604759999997</v>
      </c>
      <c r="CR426">
        <v>1.3841792850000001</v>
      </c>
      <c r="CS426">
        <v>0.199936</v>
      </c>
      <c r="CT426">
        <v>0.130795036</v>
      </c>
      <c r="CU426">
        <v>0</v>
      </c>
      <c r="CV426" s="2">
        <v>0</v>
      </c>
      <c r="CW426">
        <v>0.114899669</v>
      </c>
      <c r="CX426">
        <v>88.929348270000006</v>
      </c>
      <c r="CY426">
        <v>65.58839467</v>
      </c>
      <c r="CZ426">
        <v>34.800469329999999</v>
      </c>
      <c r="DA426" s="2">
        <v>1.03</v>
      </c>
      <c r="DB426">
        <v>13.709230509999999</v>
      </c>
      <c r="DC426">
        <v>0.33800533300000002</v>
      </c>
      <c r="DD426">
        <v>0.472192</v>
      </c>
      <c r="DE426">
        <v>5.1200000000000004E-3</v>
      </c>
      <c r="DF426">
        <v>0</v>
      </c>
      <c r="DG426">
        <v>0</v>
      </c>
      <c r="DH426">
        <v>2.9257412E-2</v>
      </c>
      <c r="DI426">
        <v>0.10500266699999999</v>
      </c>
      <c r="DJ426">
        <v>0</v>
      </c>
      <c r="DK426">
        <v>3.852598E-3</v>
      </c>
      <c r="DL426">
        <v>0.51215040000000001</v>
      </c>
      <c r="DM426">
        <v>8.9299749999999997E-3</v>
      </c>
      <c r="DN426">
        <v>1.8966799999999999E-4</v>
      </c>
      <c r="DO426">
        <v>0</v>
      </c>
      <c r="DP426">
        <v>2.2869332999999999E-2</v>
      </c>
      <c r="DQ426">
        <v>1.52513E-3</v>
      </c>
      <c r="DR426">
        <v>48.496810670000002</v>
      </c>
      <c r="DS426">
        <v>1968.0932270000001</v>
      </c>
    </row>
    <row r="427" spans="83:123">
      <c r="CE427">
        <v>2187</v>
      </c>
      <c r="CF427" s="3">
        <v>0.50503284731679243</v>
      </c>
      <c r="CG427">
        <v>0</v>
      </c>
      <c r="CH427">
        <v>194.78373830000001</v>
      </c>
      <c r="CI427">
        <v>4.9784713910000002</v>
      </c>
      <c r="CJ427">
        <v>7.0726694500000002</v>
      </c>
      <c r="CK427">
        <v>7072.6694500000003</v>
      </c>
      <c r="CL427">
        <v>289.66593239999997</v>
      </c>
      <c r="CM427">
        <v>74.051267659999993</v>
      </c>
      <c r="CN427">
        <v>12.731156349999999</v>
      </c>
      <c r="CO427">
        <v>1.815568225</v>
      </c>
      <c r="CP427">
        <v>12.31403968</v>
      </c>
      <c r="CQ427">
        <v>46.805823779999997</v>
      </c>
      <c r="CR427">
        <v>1.3625514839999999</v>
      </c>
      <c r="CS427">
        <v>0.19681199999999999</v>
      </c>
      <c r="CT427">
        <v>0.12922525600000001</v>
      </c>
      <c r="CU427">
        <v>0</v>
      </c>
      <c r="CV427" s="2">
        <v>0</v>
      </c>
      <c r="CW427">
        <v>0.113104362</v>
      </c>
      <c r="CX427">
        <v>87.539827200000005</v>
      </c>
      <c r="CY427">
        <v>64.563575999999998</v>
      </c>
      <c r="CZ427">
        <v>34.256712</v>
      </c>
      <c r="DA427" s="2">
        <v>1.01</v>
      </c>
      <c r="DB427">
        <v>13.49502378</v>
      </c>
      <c r="DC427">
        <v>0.33272400000000002</v>
      </c>
      <c r="DD427">
        <v>0.464814</v>
      </c>
      <c r="DE427">
        <v>5.0400000000000002E-3</v>
      </c>
      <c r="DF427">
        <v>0</v>
      </c>
      <c r="DG427">
        <v>0</v>
      </c>
      <c r="DH427">
        <v>2.8800264999999999E-2</v>
      </c>
      <c r="DI427">
        <v>0.103362</v>
      </c>
      <c r="DJ427">
        <v>0</v>
      </c>
      <c r="DK427">
        <v>3.7924009999999999E-3</v>
      </c>
      <c r="DL427">
        <v>0.50414804999999996</v>
      </c>
      <c r="DM427">
        <v>8.7904439999999997E-3</v>
      </c>
      <c r="DN427">
        <v>1.77732E-4</v>
      </c>
      <c r="DO427">
        <v>0</v>
      </c>
      <c r="DP427">
        <v>2.2512000000000001E-2</v>
      </c>
      <c r="DQ427">
        <v>1.46798E-3</v>
      </c>
      <c r="DR427">
        <v>47.739047999999997</v>
      </c>
      <c r="DS427">
        <v>1937.34177</v>
      </c>
    </row>
    <row r="428" spans="83:123">
      <c r="CE428">
        <v>2188</v>
      </c>
      <c r="CF428" s="3">
        <v>0.5074147621906353</v>
      </c>
      <c r="CG428">
        <v>0</v>
      </c>
      <c r="CH428">
        <v>193.6300693</v>
      </c>
      <c r="CI428">
        <v>4.9718107150000002</v>
      </c>
      <c r="CJ428">
        <v>6.9765479570000002</v>
      </c>
      <c r="CK428">
        <v>6976.5479569999998</v>
      </c>
      <c r="CL428">
        <v>288.5710431</v>
      </c>
      <c r="CM428">
        <v>73.515089689999996</v>
      </c>
      <c r="CN428">
        <v>12.605610410000001</v>
      </c>
      <c r="CO428">
        <v>1.80596606</v>
      </c>
      <c r="CP428">
        <v>12.288457770000001</v>
      </c>
      <c r="CQ428">
        <v>46.725042799999997</v>
      </c>
      <c r="CR428">
        <v>1.340923683</v>
      </c>
      <c r="CS428">
        <v>0.193688</v>
      </c>
      <c r="CT428">
        <v>0.127649068</v>
      </c>
      <c r="CU428">
        <v>0</v>
      </c>
      <c r="CV428" s="2">
        <v>0</v>
      </c>
      <c r="CW428">
        <v>0.111309055</v>
      </c>
      <c r="CX428">
        <v>86.150306130000004</v>
      </c>
      <c r="CY428">
        <v>63.538757330000003</v>
      </c>
      <c r="CZ428">
        <v>33.712954670000002</v>
      </c>
      <c r="DA428" s="2">
        <v>0.996</v>
      </c>
      <c r="DB428">
        <v>13.28081705</v>
      </c>
      <c r="DC428">
        <v>0.32744266700000002</v>
      </c>
      <c r="DD428">
        <v>0.45743600000000001</v>
      </c>
      <c r="DE428">
        <v>4.96E-3</v>
      </c>
      <c r="DF428">
        <v>0</v>
      </c>
      <c r="DG428">
        <v>0</v>
      </c>
      <c r="DH428">
        <v>2.8343118E-2</v>
      </c>
      <c r="DI428">
        <v>0.101721333</v>
      </c>
      <c r="DJ428">
        <v>0</v>
      </c>
      <c r="DK428">
        <v>3.7322039999999998E-3</v>
      </c>
      <c r="DL428">
        <v>0.49614570000000002</v>
      </c>
      <c r="DM428">
        <v>8.6509129999999997E-3</v>
      </c>
      <c r="DN428">
        <v>1.6654800000000001E-4</v>
      </c>
      <c r="DO428">
        <v>0</v>
      </c>
      <c r="DP428">
        <v>2.2154666999999999E-2</v>
      </c>
      <c r="DQ428">
        <v>1.4129699999999999E-3</v>
      </c>
      <c r="DR428">
        <v>46.981285329999999</v>
      </c>
      <c r="DS428">
        <v>1906.5903129999999</v>
      </c>
    </row>
    <row r="429" spans="83:123">
      <c r="CE429">
        <v>2189</v>
      </c>
      <c r="CF429" s="3">
        <v>0.50979667706447807</v>
      </c>
      <c r="CG429">
        <v>0</v>
      </c>
      <c r="CH429">
        <v>192.47640039999999</v>
      </c>
      <c r="CI429">
        <v>4.9651500400000002</v>
      </c>
      <c r="CJ429">
        <v>6.880426463</v>
      </c>
      <c r="CK429">
        <v>6880.4264629999998</v>
      </c>
      <c r="CL429">
        <v>287.47615380000002</v>
      </c>
      <c r="CM429">
        <v>72.978911729999993</v>
      </c>
      <c r="CN429">
        <v>12.480064479999999</v>
      </c>
      <c r="CO429">
        <v>1.7963638959999999</v>
      </c>
      <c r="CP429">
        <v>12.262875859999999</v>
      </c>
      <c r="CQ429">
        <v>46.644261810000003</v>
      </c>
      <c r="CR429">
        <v>1.3192958809999999</v>
      </c>
      <c r="CS429">
        <v>0.19056400000000001</v>
      </c>
      <c r="CT429">
        <v>0.126066128</v>
      </c>
      <c r="CU429">
        <v>0</v>
      </c>
      <c r="CV429" s="2">
        <v>0</v>
      </c>
      <c r="CW429">
        <v>0.10951374699999999</v>
      </c>
      <c r="CX429">
        <v>84.760785069999997</v>
      </c>
      <c r="CY429">
        <v>62.513938670000002</v>
      </c>
      <c r="CZ429">
        <v>33.169197330000003</v>
      </c>
      <c r="DA429" s="2">
        <v>0.98</v>
      </c>
      <c r="DB429">
        <v>13.06661033</v>
      </c>
      <c r="DC429">
        <v>0.32216133299999999</v>
      </c>
      <c r="DD429">
        <v>0.45005800000000001</v>
      </c>
      <c r="DE429">
        <v>4.8799999999999998E-3</v>
      </c>
      <c r="DF429">
        <v>0</v>
      </c>
      <c r="DG429">
        <v>0</v>
      </c>
      <c r="DH429">
        <v>2.7885970999999999E-2</v>
      </c>
      <c r="DI429">
        <v>0.100080667</v>
      </c>
      <c r="DJ429">
        <v>0</v>
      </c>
      <c r="DK429">
        <v>3.6720070000000001E-3</v>
      </c>
      <c r="DL429">
        <v>0.48814334999999998</v>
      </c>
      <c r="DM429">
        <v>8.5113819999999996E-3</v>
      </c>
      <c r="DN429">
        <v>1.56067E-4</v>
      </c>
      <c r="DO429">
        <v>0</v>
      </c>
      <c r="DP429">
        <v>2.1797332999999999E-2</v>
      </c>
      <c r="DQ429">
        <v>1.36002E-3</v>
      </c>
      <c r="DR429">
        <v>46.223522670000001</v>
      </c>
      <c r="DS429">
        <v>1875.838857</v>
      </c>
    </row>
    <row r="430" spans="83:123">
      <c r="CE430">
        <v>2190</v>
      </c>
      <c r="CF430" s="3">
        <v>0.51217859193832083</v>
      </c>
      <c r="CG430">
        <v>0</v>
      </c>
      <c r="CH430">
        <v>191.32273140000001</v>
      </c>
      <c r="CI430">
        <v>4.9584893650000001</v>
      </c>
      <c r="CJ430">
        <v>6.78430497</v>
      </c>
      <c r="CK430">
        <v>6784.3049700000001</v>
      </c>
      <c r="CL430">
        <v>286.38126449999999</v>
      </c>
      <c r="CM430">
        <v>72.442733770000004</v>
      </c>
      <c r="CN430">
        <v>12.354518540000001</v>
      </c>
      <c r="CO430">
        <v>1.7867617309999999</v>
      </c>
      <c r="CP430">
        <v>12.23729395</v>
      </c>
      <c r="CQ430">
        <v>46.563480830000003</v>
      </c>
      <c r="CR430">
        <v>1.29766808</v>
      </c>
      <c r="CS430">
        <v>0.18744</v>
      </c>
      <c r="CT430">
        <v>0.124476895</v>
      </c>
      <c r="CU430">
        <v>0</v>
      </c>
      <c r="CV430" s="2">
        <v>0</v>
      </c>
      <c r="CW430">
        <v>0.10771844</v>
      </c>
      <c r="CX430">
        <v>83.371263999999996</v>
      </c>
      <c r="CY430">
        <v>61.48912</v>
      </c>
      <c r="CZ430">
        <v>32.625439999999998</v>
      </c>
      <c r="DA430" s="2">
        <v>0.96399999999999997</v>
      </c>
      <c r="DB430">
        <v>12.852403600000001</v>
      </c>
      <c r="DC430">
        <v>0.31688</v>
      </c>
      <c r="DD430">
        <v>0.44268000000000002</v>
      </c>
      <c r="DE430">
        <v>4.7999999999999996E-3</v>
      </c>
      <c r="DF430">
        <v>0</v>
      </c>
      <c r="DG430">
        <v>0</v>
      </c>
      <c r="DH430">
        <v>2.7428824000000001E-2</v>
      </c>
      <c r="DI430">
        <v>9.844E-2</v>
      </c>
      <c r="DJ430">
        <v>0</v>
      </c>
      <c r="DK430">
        <v>3.61181E-3</v>
      </c>
      <c r="DL430">
        <v>0.48014099999999998</v>
      </c>
      <c r="DM430">
        <v>8.3718509999999996E-3</v>
      </c>
      <c r="DN430">
        <v>1.4624500000000001E-4</v>
      </c>
      <c r="DO430">
        <v>0</v>
      </c>
      <c r="DP430">
        <v>2.1440000000000001E-2</v>
      </c>
      <c r="DQ430">
        <v>1.30905E-3</v>
      </c>
      <c r="DR430">
        <v>45.465760000000003</v>
      </c>
      <c r="DS430">
        <v>1845.0873999999999</v>
      </c>
    </row>
    <row r="431" spans="83:123">
      <c r="CE431">
        <v>2191</v>
      </c>
      <c r="CF431" s="3">
        <v>0.50929125127626984</v>
      </c>
      <c r="CG431">
        <v>0</v>
      </c>
      <c r="CH431">
        <v>190.1690625</v>
      </c>
      <c r="CI431">
        <v>4.9518286900000001</v>
      </c>
      <c r="CJ431">
        <v>6.6881834769999999</v>
      </c>
      <c r="CK431">
        <v>6688.1834769999996</v>
      </c>
      <c r="CL431">
        <v>285.28637509999999</v>
      </c>
      <c r="CM431">
        <v>71.906555800000007</v>
      </c>
      <c r="CN431">
        <v>12.228972600000001</v>
      </c>
      <c r="CO431">
        <v>1.7771595659999999</v>
      </c>
      <c r="CP431">
        <v>12.211712049999999</v>
      </c>
      <c r="CQ431">
        <v>46.482699850000003</v>
      </c>
      <c r="CR431">
        <v>1.2760402790000001</v>
      </c>
      <c r="CS431">
        <v>0.18431600000000001</v>
      </c>
      <c r="CT431">
        <v>0.122880871</v>
      </c>
      <c r="CU431">
        <v>0</v>
      </c>
      <c r="CV431" s="2">
        <v>0</v>
      </c>
      <c r="CW431">
        <v>0.105923133</v>
      </c>
      <c r="CX431">
        <v>81.981742929999996</v>
      </c>
      <c r="CY431">
        <v>60.464301329999998</v>
      </c>
      <c r="CZ431">
        <v>32.081682669999999</v>
      </c>
      <c r="DA431" s="2">
        <v>0.94799999999999995</v>
      </c>
      <c r="DB431">
        <v>12.63819687</v>
      </c>
      <c r="DC431">
        <v>0.311598667</v>
      </c>
      <c r="DD431">
        <v>0.43530200000000002</v>
      </c>
      <c r="DE431">
        <v>4.7200000000000002E-3</v>
      </c>
      <c r="DF431">
        <v>0</v>
      </c>
      <c r="DG431">
        <v>0</v>
      </c>
      <c r="DH431">
        <v>2.6971676999999999E-2</v>
      </c>
      <c r="DI431">
        <v>9.6799333000000001E-2</v>
      </c>
      <c r="DJ431">
        <v>0</v>
      </c>
      <c r="DK431">
        <v>3.5516139999999998E-3</v>
      </c>
      <c r="DL431">
        <v>0.47213864999999999</v>
      </c>
      <c r="DM431">
        <v>8.2323199999999996E-3</v>
      </c>
      <c r="DN431" s="2">
        <v>1.37E-4</v>
      </c>
      <c r="DO431">
        <v>0</v>
      </c>
      <c r="DP431">
        <v>2.1082666999999999E-2</v>
      </c>
      <c r="DQ431">
        <v>1.2600000000000001E-3</v>
      </c>
      <c r="DR431">
        <v>44.707997329999998</v>
      </c>
      <c r="DS431">
        <v>1814.335943</v>
      </c>
    </row>
    <row r="432" spans="83:123">
      <c r="CE432">
        <v>2192</v>
      </c>
      <c r="CF432" s="3">
        <v>0.50640391061421874</v>
      </c>
      <c r="CG432">
        <v>0</v>
      </c>
      <c r="CH432">
        <v>189.01539349999999</v>
      </c>
      <c r="CI432">
        <v>4.9451680150000001</v>
      </c>
      <c r="CJ432">
        <v>6.5920619829999998</v>
      </c>
      <c r="CK432">
        <v>6592.0619829999996</v>
      </c>
      <c r="CL432">
        <v>284.19148580000001</v>
      </c>
      <c r="CM432">
        <v>71.370377840000003</v>
      </c>
      <c r="CN432">
        <v>12.10342666</v>
      </c>
      <c r="CO432">
        <v>1.767557402</v>
      </c>
      <c r="CP432">
        <v>12.186130139999999</v>
      </c>
      <c r="CQ432">
        <v>46.401918870000003</v>
      </c>
      <c r="CR432">
        <v>1.254412477</v>
      </c>
      <c r="CS432">
        <v>0.18119199999999999</v>
      </c>
      <c r="CT432">
        <v>0.12127824099999999</v>
      </c>
      <c r="CU432">
        <v>0</v>
      </c>
      <c r="CV432" s="2">
        <v>0</v>
      </c>
      <c r="CW432">
        <v>0.10412782499999999</v>
      </c>
      <c r="CX432">
        <v>80.592221870000003</v>
      </c>
      <c r="CY432">
        <v>59.439482669999997</v>
      </c>
      <c r="CZ432">
        <v>31.53792533</v>
      </c>
      <c r="DA432" s="2">
        <v>0.93200000000000005</v>
      </c>
      <c r="DB432">
        <v>12.42399015</v>
      </c>
      <c r="DC432">
        <v>0.30631733300000002</v>
      </c>
      <c r="DD432">
        <v>0.42792400000000003</v>
      </c>
      <c r="DE432">
        <v>4.64E-3</v>
      </c>
      <c r="DF432">
        <v>0</v>
      </c>
      <c r="DG432">
        <v>0</v>
      </c>
      <c r="DH432">
        <v>2.6514528999999998E-2</v>
      </c>
      <c r="DI432">
        <v>9.5158667000000002E-2</v>
      </c>
      <c r="DJ432">
        <v>0</v>
      </c>
      <c r="DK432">
        <v>3.4914170000000001E-3</v>
      </c>
      <c r="DL432">
        <v>0.4641363</v>
      </c>
      <c r="DM432">
        <v>8.0927889999999995E-3</v>
      </c>
      <c r="DN432">
        <v>1.28417E-4</v>
      </c>
      <c r="DO432">
        <v>0</v>
      </c>
      <c r="DP432">
        <v>2.0725332999999999E-2</v>
      </c>
      <c r="DQ432">
        <v>1.2127800000000001E-3</v>
      </c>
      <c r="DR432">
        <v>43.95023467</v>
      </c>
      <c r="DS432">
        <v>1783.5844870000001</v>
      </c>
    </row>
    <row r="433" spans="83:123">
      <c r="CE433">
        <v>2193</v>
      </c>
      <c r="CF433" s="3">
        <v>0.50351656995216776</v>
      </c>
      <c r="CG433">
        <v>0</v>
      </c>
      <c r="CH433">
        <v>187.8617246</v>
      </c>
      <c r="CI433">
        <v>4.9385073400000001</v>
      </c>
      <c r="CJ433">
        <v>6.4959404899999997</v>
      </c>
      <c r="CK433">
        <v>6495.94049</v>
      </c>
      <c r="CL433">
        <v>283.09659649999998</v>
      </c>
      <c r="CM433">
        <v>70.83419988</v>
      </c>
      <c r="CN433">
        <v>11.977880730000001</v>
      </c>
      <c r="CO433">
        <v>1.757955237</v>
      </c>
      <c r="CP433">
        <v>12.16054823</v>
      </c>
      <c r="CQ433">
        <v>46.321137880000002</v>
      </c>
      <c r="CR433">
        <v>1.2327846760000001</v>
      </c>
      <c r="CS433">
        <v>0.178068</v>
      </c>
      <c r="CT433">
        <v>0.119668974</v>
      </c>
      <c r="CU433">
        <v>0</v>
      </c>
      <c r="CV433" s="2">
        <v>0</v>
      </c>
      <c r="CW433">
        <v>0.102332518</v>
      </c>
      <c r="CX433">
        <v>79.202700800000002</v>
      </c>
      <c r="CY433">
        <v>58.414664000000002</v>
      </c>
      <c r="CZ433">
        <v>30.994167999999998</v>
      </c>
      <c r="DA433" s="2">
        <v>0.91600000000000004</v>
      </c>
      <c r="DB433">
        <v>12.209783420000001</v>
      </c>
      <c r="DC433">
        <v>0.30103600000000003</v>
      </c>
      <c r="DD433">
        <v>0.42054599999999998</v>
      </c>
      <c r="DE433">
        <v>4.5599999999999998E-3</v>
      </c>
      <c r="DF433">
        <v>0</v>
      </c>
      <c r="DG433">
        <v>0</v>
      </c>
      <c r="DH433">
        <v>2.6057382E-2</v>
      </c>
      <c r="DI433">
        <v>9.3518000000000004E-2</v>
      </c>
      <c r="DJ433">
        <v>0</v>
      </c>
      <c r="DK433">
        <v>3.43122E-3</v>
      </c>
      <c r="DL433">
        <v>0.45613395000000001</v>
      </c>
      <c r="DM433">
        <v>7.9532590000000007E-3</v>
      </c>
      <c r="DN433">
        <v>1.2033500000000001E-4</v>
      </c>
      <c r="DO433">
        <v>0</v>
      </c>
      <c r="DP433">
        <v>2.0368000000000001E-2</v>
      </c>
      <c r="DQ433">
        <v>1.1673199999999999E-3</v>
      </c>
      <c r="DR433">
        <v>43.192472000000002</v>
      </c>
      <c r="DS433">
        <v>1752.83303</v>
      </c>
    </row>
    <row r="434" spans="83:123">
      <c r="CE434">
        <v>2194</v>
      </c>
      <c r="CF434" s="3">
        <v>0.50062922929011677</v>
      </c>
      <c r="CG434">
        <v>0</v>
      </c>
      <c r="CH434">
        <v>186.70805559999999</v>
      </c>
      <c r="CI434">
        <v>4.931846664</v>
      </c>
      <c r="CJ434">
        <v>6.3998189959999996</v>
      </c>
      <c r="CK434">
        <v>6399.818996</v>
      </c>
      <c r="CL434">
        <v>282.0017072</v>
      </c>
      <c r="CM434">
        <v>70.298021910000003</v>
      </c>
      <c r="CN434">
        <v>11.85233479</v>
      </c>
      <c r="CO434">
        <v>1.7483530730000001</v>
      </c>
      <c r="CP434">
        <v>12.13496632</v>
      </c>
      <c r="CQ434">
        <v>46.240356900000002</v>
      </c>
      <c r="CR434">
        <v>1.2111568749999999</v>
      </c>
      <c r="CS434">
        <v>0.17494399999999999</v>
      </c>
      <c r="CT434">
        <v>0.11805323199999999</v>
      </c>
      <c r="CU434">
        <v>0</v>
      </c>
      <c r="CV434" s="2">
        <v>0</v>
      </c>
      <c r="CW434">
        <v>0.100537211</v>
      </c>
      <c r="CX434">
        <v>77.813179730000002</v>
      </c>
      <c r="CY434">
        <v>57.38984533</v>
      </c>
      <c r="CZ434">
        <v>30.45041067</v>
      </c>
      <c r="DA434" s="2">
        <v>0.9</v>
      </c>
      <c r="DB434">
        <v>11.99557669</v>
      </c>
      <c r="DC434">
        <v>0.29575466700000003</v>
      </c>
      <c r="DD434">
        <v>0.41316799999999998</v>
      </c>
      <c r="DE434">
        <v>4.4799999999999996E-3</v>
      </c>
      <c r="DF434">
        <v>0</v>
      </c>
      <c r="DG434">
        <v>0</v>
      </c>
      <c r="DH434">
        <v>2.5600234999999999E-2</v>
      </c>
      <c r="DI434">
        <v>9.1877333000000005E-2</v>
      </c>
      <c r="DJ434">
        <v>0</v>
      </c>
      <c r="DK434">
        <v>3.3710229999999999E-3</v>
      </c>
      <c r="DL434">
        <v>0.44813160000000002</v>
      </c>
      <c r="DM434">
        <v>7.8137280000000007E-3</v>
      </c>
      <c r="DN434">
        <v>1.12762E-4</v>
      </c>
      <c r="DO434">
        <v>0</v>
      </c>
      <c r="DP434">
        <v>2.0010666999999999E-2</v>
      </c>
      <c r="DQ434">
        <v>1.12357E-3</v>
      </c>
      <c r="DR434">
        <v>42.434709329999997</v>
      </c>
      <c r="DS434">
        <v>1722.0815729999999</v>
      </c>
    </row>
    <row r="435" spans="83:123">
      <c r="CE435">
        <v>2195</v>
      </c>
      <c r="CF435" s="3">
        <v>0.49774188862806573</v>
      </c>
      <c r="CG435">
        <v>0</v>
      </c>
      <c r="CH435">
        <v>185.55438670000001</v>
      </c>
      <c r="CI435">
        <v>4.925185989</v>
      </c>
      <c r="CJ435">
        <v>6.3036975030000004</v>
      </c>
      <c r="CK435">
        <v>6303.6975030000003</v>
      </c>
      <c r="CL435">
        <v>280.9068178</v>
      </c>
      <c r="CM435">
        <v>69.761843949999999</v>
      </c>
      <c r="CN435">
        <v>11.72678885</v>
      </c>
      <c r="CO435">
        <v>1.7387509080000001</v>
      </c>
      <c r="CP435">
        <v>12.10938442</v>
      </c>
      <c r="CQ435">
        <v>46.159575920000002</v>
      </c>
      <c r="CR435">
        <v>1.1895290730000001</v>
      </c>
      <c r="CS435">
        <v>0.17182</v>
      </c>
      <c r="CT435">
        <v>0.116430302</v>
      </c>
      <c r="CU435">
        <v>0</v>
      </c>
      <c r="CV435" s="2">
        <v>0</v>
      </c>
      <c r="CW435">
        <v>9.8741903000000006E-2</v>
      </c>
      <c r="CX435">
        <v>76.423658669999995</v>
      </c>
      <c r="CY435">
        <v>56.365026669999999</v>
      </c>
      <c r="CZ435">
        <v>29.906653330000001</v>
      </c>
      <c r="DA435" s="2">
        <v>0.88300000000000001</v>
      </c>
      <c r="DB435">
        <v>11.78136997</v>
      </c>
      <c r="DC435">
        <v>0.290473333</v>
      </c>
      <c r="DD435">
        <v>0.40578999999999998</v>
      </c>
      <c r="DE435">
        <v>4.4000000000000003E-3</v>
      </c>
      <c r="DF435">
        <v>0</v>
      </c>
      <c r="DG435">
        <v>0</v>
      </c>
      <c r="DH435">
        <v>2.5143088000000001E-2</v>
      </c>
      <c r="DI435">
        <v>9.0236667000000007E-2</v>
      </c>
      <c r="DJ435">
        <v>0</v>
      </c>
      <c r="DK435">
        <v>3.3108259999999998E-3</v>
      </c>
      <c r="DL435">
        <v>0.44012925000000003</v>
      </c>
      <c r="DM435">
        <v>7.6741969999999998E-3</v>
      </c>
      <c r="DN435">
        <v>1.05665E-4</v>
      </c>
      <c r="DO435">
        <v>0</v>
      </c>
      <c r="DP435">
        <v>1.9653332999999999E-2</v>
      </c>
      <c r="DQ435">
        <v>1.08146E-3</v>
      </c>
      <c r="DR435">
        <v>41.67694667</v>
      </c>
      <c r="DS435">
        <v>1691.330117</v>
      </c>
    </row>
    <row r="436" spans="83:123">
      <c r="CE436">
        <v>2196</v>
      </c>
      <c r="CF436" s="3">
        <v>0.50230096242948363</v>
      </c>
      <c r="CG436">
        <v>0</v>
      </c>
      <c r="CH436">
        <v>184.4007177</v>
      </c>
      <c r="CI436">
        <v>4.918525314</v>
      </c>
      <c r="CJ436">
        <v>6.2075760090000003</v>
      </c>
      <c r="CK436">
        <v>6207.5760090000003</v>
      </c>
      <c r="CL436">
        <v>279.81192850000002</v>
      </c>
      <c r="CM436">
        <v>69.225665989999996</v>
      </c>
      <c r="CN436">
        <v>11.60124291</v>
      </c>
      <c r="CO436">
        <v>1.7291487430000001</v>
      </c>
      <c r="CP436">
        <v>12.08380251</v>
      </c>
      <c r="CQ436">
        <v>46.078794940000002</v>
      </c>
      <c r="CR436">
        <v>1.1679012719999999</v>
      </c>
      <c r="CS436">
        <v>0.16869600000000001</v>
      </c>
      <c r="CT436">
        <v>0.11480085299999999</v>
      </c>
      <c r="CU436">
        <v>0</v>
      </c>
      <c r="CV436" s="2">
        <v>0</v>
      </c>
      <c r="CW436">
        <v>9.6946595999999996E-2</v>
      </c>
      <c r="CX436">
        <v>75.034137599999994</v>
      </c>
      <c r="CY436">
        <v>55.340207999999997</v>
      </c>
      <c r="CZ436">
        <v>29.362895999999999</v>
      </c>
      <c r="DA436" s="2">
        <v>0.86699999999999999</v>
      </c>
      <c r="DB436">
        <v>11.567163239999999</v>
      </c>
      <c r="DC436">
        <v>0.285192</v>
      </c>
      <c r="DD436">
        <v>0.39841199999999999</v>
      </c>
      <c r="DE436">
        <v>4.3200000000000001E-3</v>
      </c>
      <c r="DF436">
        <v>0</v>
      </c>
      <c r="DG436">
        <v>0</v>
      </c>
      <c r="DH436">
        <v>2.4685940999999999E-2</v>
      </c>
      <c r="DI436">
        <v>8.8595999999999994E-2</v>
      </c>
      <c r="DJ436">
        <v>0</v>
      </c>
      <c r="DK436">
        <v>3.2506290000000001E-3</v>
      </c>
      <c r="DL436">
        <v>0.43212689999999998</v>
      </c>
      <c r="DM436">
        <v>7.5346659999999998E-3</v>
      </c>
      <c r="DN436" s="2">
        <v>3.3699999999999999E-5</v>
      </c>
      <c r="DO436">
        <v>0</v>
      </c>
      <c r="DP436">
        <v>1.9296000000000001E-2</v>
      </c>
      <c r="DQ436">
        <v>1.04093E-3</v>
      </c>
      <c r="DR436">
        <v>40.919184000000001</v>
      </c>
      <c r="DS436">
        <v>1660.5786599999999</v>
      </c>
    </row>
    <row r="437" spans="83:123">
      <c r="CE437">
        <v>2197</v>
      </c>
      <c r="CF437" s="3">
        <v>0.50686003623090148</v>
      </c>
      <c r="CG437">
        <v>0</v>
      </c>
      <c r="CH437">
        <v>183.24704879999999</v>
      </c>
      <c r="CI437">
        <v>4.911864639</v>
      </c>
      <c r="CJ437">
        <v>6.1114545160000002</v>
      </c>
      <c r="CK437">
        <v>6111.4545159999998</v>
      </c>
      <c r="CL437">
        <v>278.71703919999999</v>
      </c>
      <c r="CM437">
        <v>68.689488019999999</v>
      </c>
      <c r="CN437">
        <v>11.47569698</v>
      </c>
      <c r="CO437">
        <v>1.719546579</v>
      </c>
      <c r="CP437">
        <v>12.0582206</v>
      </c>
      <c r="CQ437">
        <v>45.998013960000002</v>
      </c>
      <c r="CR437">
        <v>1.146273471</v>
      </c>
      <c r="CS437">
        <v>0.165572</v>
      </c>
      <c r="CT437">
        <v>0.11316459199999999</v>
      </c>
      <c r="CU437">
        <v>0</v>
      </c>
      <c r="CV437" s="2">
        <v>0</v>
      </c>
      <c r="CW437">
        <v>9.5151289E-2</v>
      </c>
      <c r="CX437">
        <v>73.644616529999993</v>
      </c>
      <c r="CY437">
        <v>54.315389330000002</v>
      </c>
      <c r="CZ437">
        <v>28.819138670000001</v>
      </c>
      <c r="DA437" s="2">
        <v>0.85099999999999998</v>
      </c>
      <c r="DB437">
        <v>11.35295651</v>
      </c>
      <c r="DC437">
        <v>0.279910667</v>
      </c>
      <c r="DD437">
        <v>0.39103399999999999</v>
      </c>
      <c r="DE437">
        <v>4.2399999999999998E-3</v>
      </c>
      <c r="DF437">
        <v>0</v>
      </c>
      <c r="DG437">
        <v>0</v>
      </c>
      <c r="DH437">
        <v>2.4228794000000001E-2</v>
      </c>
      <c r="DI437">
        <v>8.6955332999999996E-2</v>
      </c>
      <c r="DJ437">
        <v>0</v>
      </c>
      <c r="DK437">
        <v>3.1904329999999999E-3</v>
      </c>
      <c r="DL437">
        <v>0.42412454999999999</v>
      </c>
      <c r="DM437">
        <v>7.3951349999999997E-3</v>
      </c>
      <c r="DN437">
        <v>0</v>
      </c>
      <c r="DO437">
        <v>0</v>
      </c>
      <c r="DP437">
        <v>1.8938666999999999E-2</v>
      </c>
      <c r="DQ437">
        <v>1.00191E-3</v>
      </c>
      <c r="DR437">
        <v>40.161421330000003</v>
      </c>
      <c r="DS437">
        <v>1629.8272030000001</v>
      </c>
    </row>
    <row r="438" spans="83:123">
      <c r="CE438">
        <v>2198</v>
      </c>
      <c r="CF438" s="3">
        <v>0.51141911003231932</v>
      </c>
      <c r="CG438">
        <v>0</v>
      </c>
      <c r="CH438">
        <v>182.09337980000001</v>
      </c>
      <c r="CI438">
        <v>4.905203964</v>
      </c>
      <c r="CJ438">
        <v>6.0153330230000002</v>
      </c>
      <c r="CK438">
        <v>6015.3330230000001</v>
      </c>
      <c r="CL438">
        <v>277.62214979999999</v>
      </c>
      <c r="CM438">
        <v>68.153310059999995</v>
      </c>
      <c r="CN438">
        <v>11.35015104</v>
      </c>
      <c r="CO438">
        <v>1.709944414</v>
      </c>
      <c r="CP438">
        <v>12.032638690000001</v>
      </c>
      <c r="CQ438">
        <v>45.917232970000001</v>
      </c>
      <c r="CR438">
        <v>1.124645669</v>
      </c>
      <c r="CS438">
        <v>0.16244800000000001</v>
      </c>
      <c r="CT438">
        <v>0.11152147799999999</v>
      </c>
      <c r="CU438">
        <v>0</v>
      </c>
      <c r="CV438" s="2">
        <v>0</v>
      </c>
      <c r="CW438">
        <v>9.3355981000000005E-2</v>
      </c>
      <c r="CX438">
        <v>72.255095470000001</v>
      </c>
      <c r="CY438">
        <v>53.290570670000001</v>
      </c>
      <c r="CZ438">
        <v>28.275381329999998</v>
      </c>
      <c r="DA438" s="2">
        <v>0.83499999999999996</v>
      </c>
      <c r="DB438">
        <v>11.13874979</v>
      </c>
      <c r="DC438">
        <v>0.27462933299999998</v>
      </c>
      <c r="DD438">
        <v>0.383656</v>
      </c>
      <c r="DE438">
        <v>4.1599999999999996E-3</v>
      </c>
      <c r="DF438">
        <v>0</v>
      </c>
      <c r="DG438">
        <v>0</v>
      </c>
      <c r="DH438">
        <v>2.3771647E-2</v>
      </c>
      <c r="DI438">
        <v>8.5314666999999997E-2</v>
      </c>
      <c r="DJ438">
        <v>0</v>
      </c>
      <c r="DK438">
        <v>3.1302360000000002E-3</v>
      </c>
      <c r="DL438">
        <v>0.4161222</v>
      </c>
      <c r="DM438">
        <v>7.2556039999999997E-3</v>
      </c>
      <c r="DN438">
        <v>0</v>
      </c>
      <c r="DO438">
        <v>0</v>
      </c>
      <c r="DP438">
        <v>1.8581332999999998E-2</v>
      </c>
      <c r="DQ438">
        <v>9.64357E-4</v>
      </c>
      <c r="DR438">
        <v>39.403658669999999</v>
      </c>
      <c r="DS438">
        <v>1599.0757470000001</v>
      </c>
    </row>
    <row r="439" spans="83:123">
      <c r="CE439">
        <v>2199</v>
      </c>
      <c r="CF439" s="3">
        <v>0.51597818383373717</v>
      </c>
      <c r="CG439">
        <v>0</v>
      </c>
      <c r="CH439">
        <v>180.93971089999999</v>
      </c>
      <c r="CI439">
        <v>4.8985432879999999</v>
      </c>
      <c r="CJ439">
        <v>5.919211529</v>
      </c>
      <c r="CK439">
        <v>5919.2115290000002</v>
      </c>
      <c r="CL439">
        <v>276.52726050000001</v>
      </c>
      <c r="CM439">
        <v>67.617132100000006</v>
      </c>
      <c r="CN439">
        <v>11.2246051</v>
      </c>
      <c r="CO439">
        <v>1.7003422500000001</v>
      </c>
      <c r="CP439">
        <v>12.00705679</v>
      </c>
      <c r="CQ439">
        <v>45.83645199</v>
      </c>
      <c r="CR439">
        <v>1.103017868</v>
      </c>
      <c r="CS439">
        <v>0.15932399999999999</v>
      </c>
      <c r="CT439">
        <v>0.109871231</v>
      </c>
      <c r="CU439">
        <v>0</v>
      </c>
      <c r="CV439" s="2">
        <v>0</v>
      </c>
      <c r="CW439">
        <v>9.1560673999999995E-2</v>
      </c>
      <c r="CX439">
        <v>70.8655744</v>
      </c>
      <c r="CY439">
        <v>52.265751999999999</v>
      </c>
      <c r="CZ439">
        <v>27.731624</v>
      </c>
      <c r="DA439" s="2">
        <v>0.81899999999999995</v>
      </c>
      <c r="DB439">
        <v>10.92454306</v>
      </c>
      <c r="DC439">
        <v>0.26934799999999998</v>
      </c>
      <c r="DD439">
        <v>0.376278</v>
      </c>
      <c r="DE439">
        <v>4.0800000000000003E-3</v>
      </c>
      <c r="DF439">
        <v>0</v>
      </c>
      <c r="DG439">
        <v>0</v>
      </c>
      <c r="DH439">
        <v>2.3314499999999998E-2</v>
      </c>
      <c r="DI439">
        <v>8.3673999999999998E-2</v>
      </c>
      <c r="DJ439">
        <v>0</v>
      </c>
      <c r="DK439">
        <v>3.0700390000000001E-3</v>
      </c>
      <c r="DL439">
        <v>0.40811985000000001</v>
      </c>
      <c r="DM439">
        <v>7.116074E-3</v>
      </c>
      <c r="DN439">
        <v>0</v>
      </c>
      <c r="DO439">
        <v>0</v>
      </c>
      <c r="DP439">
        <v>1.8224000000000001E-2</v>
      </c>
      <c r="DQ439">
        <v>9.2821099999999997E-4</v>
      </c>
      <c r="DR439">
        <v>38.645896</v>
      </c>
      <c r="DS439">
        <v>1568.32429</v>
      </c>
    </row>
    <row r="440" spans="83:123">
      <c r="CE440">
        <v>2200</v>
      </c>
      <c r="CF440" s="3">
        <v>0.52053725763515502</v>
      </c>
      <c r="CG440">
        <v>0</v>
      </c>
      <c r="CH440">
        <v>179.78604189999999</v>
      </c>
      <c r="CI440">
        <v>4.8918826129999999</v>
      </c>
      <c r="CJ440">
        <v>5.823090036</v>
      </c>
      <c r="CK440">
        <v>5823.0900359999996</v>
      </c>
      <c r="CL440">
        <v>275.43237119999998</v>
      </c>
      <c r="CM440">
        <v>67.080954129999995</v>
      </c>
      <c r="CN440">
        <v>11.099059159999999</v>
      </c>
      <c r="CO440">
        <v>1.6907400850000001</v>
      </c>
      <c r="CP440">
        <v>11.98147488</v>
      </c>
      <c r="CQ440">
        <v>45.75567101</v>
      </c>
      <c r="CR440">
        <v>1.0813900670000001</v>
      </c>
      <c r="CS440">
        <v>0.15620000000000001</v>
      </c>
      <c r="CT440">
        <v>0.10821428199999999</v>
      </c>
      <c r="CU440">
        <v>0</v>
      </c>
      <c r="CV440" s="2">
        <v>0</v>
      </c>
      <c r="CW440">
        <v>8.9765366999999999E-2</v>
      </c>
      <c r="CX440">
        <v>69.476053329999999</v>
      </c>
      <c r="CY440">
        <v>51.240933329999997</v>
      </c>
      <c r="CZ440">
        <v>27.187866669999998</v>
      </c>
      <c r="DA440" s="2">
        <v>0.80300000000000005</v>
      </c>
      <c r="DB440">
        <v>10.710336330000001</v>
      </c>
      <c r="DC440">
        <v>0.26406666699999998</v>
      </c>
      <c r="DD440">
        <v>0.36890000000000001</v>
      </c>
      <c r="DE440">
        <v>4.0000000000000001E-3</v>
      </c>
      <c r="DF440">
        <v>0</v>
      </c>
      <c r="DG440">
        <v>0</v>
      </c>
      <c r="DH440">
        <v>2.2857353E-2</v>
      </c>
      <c r="DI440">
        <v>8.2033333E-2</v>
      </c>
      <c r="DJ440">
        <v>0</v>
      </c>
      <c r="DK440">
        <v>3.009842E-3</v>
      </c>
      <c r="DL440">
        <v>0.40011750000000001</v>
      </c>
      <c r="DM440">
        <v>6.976543E-3</v>
      </c>
      <c r="DN440">
        <v>0</v>
      </c>
      <c r="DO440">
        <v>0</v>
      </c>
      <c r="DP440">
        <v>1.7866666999999999E-2</v>
      </c>
      <c r="DQ440">
        <v>8.9341799999999999E-4</v>
      </c>
      <c r="DR440">
        <v>37.888133330000002</v>
      </c>
      <c r="DS440">
        <v>1537.5728329999999</v>
      </c>
    </row>
    <row r="441" spans="83:123">
      <c r="CE441">
        <v>2201</v>
      </c>
      <c r="CF441" s="3">
        <v>0.52024625031488148</v>
      </c>
      <c r="CG441">
        <v>0</v>
      </c>
      <c r="CH441">
        <v>178.632373</v>
      </c>
      <c r="CI441">
        <v>4.8852219379999999</v>
      </c>
      <c r="CJ441">
        <v>5.7269685419999998</v>
      </c>
      <c r="CK441">
        <v>5726.9685419999996</v>
      </c>
      <c r="CL441">
        <v>274.3374819</v>
      </c>
      <c r="CM441">
        <v>66.544776170000006</v>
      </c>
      <c r="CN441">
        <v>10.97351323</v>
      </c>
      <c r="CO441">
        <v>1.6811379200000001</v>
      </c>
      <c r="CP441">
        <v>11.955892970000001</v>
      </c>
      <c r="CQ441">
        <v>45.67489003</v>
      </c>
      <c r="CR441">
        <v>1.059762265</v>
      </c>
      <c r="CS441">
        <v>0.15307599999999999</v>
      </c>
      <c r="CT441">
        <v>0.10655012</v>
      </c>
      <c r="CU441">
        <v>0</v>
      </c>
      <c r="CV441" s="2">
        <v>0</v>
      </c>
      <c r="CW441">
        <v>8.7970059000000003E-2</v>
      </c>
      <c r="CX441">
        <v>68.086532270000006</v>
      </c>
      <c r="CY441">
        <v>50.216114670000003</v>
      </c>
      <c r="CZ441">
        <v>26.644109329999999</v>
      </c>
      <c r="DA441" s="2">
        <v>0.78700000000000003</v>
      </c>
      <c r="DB441">
        <v>10.496129610000001</v>
      </c>
      <c r="DC441">
        <v>0.25878533300000001</v>
      </c>
      <c r="DD441">
        <v>0.36152200000000001</v>
      </c>
      <c r="DE441">
        <v>3.9199999999999999E-3</v>
      </c>
      <c r="DF441">
        <v>0</v>
      </c>
      <c r="DG441">
        <v>0</v>
      </c>
      <c r="DH441">
        <v>2.2400205999999999E-2</v>
      </c>
      <c r="DI441">
        <v>8.0392667000000001E-2</v>
      </c>
      <c r="DJ441">
        <v>0</v>
      </c>
      <c r="DK441">
        <v>2.9496449999999999E-3</v>
      </c>
      <c r="DL441">
        <v>0.39211515000000002</v>
      </c>
      <c r="DM441">
        <v>6.837012E-3</v>
      </c>
      <c r="DN441">
        <v>0</v>
      </c>
      <c r="DO441">
        <v>0</v>
      </c>
      <c r="DP441">
        <v>1.7509332999999998E-2</v>
      </c>
      <c r="DQ441">
        <v>8.5992900000000005E-4</v>
      </c>
      <c r="DR441">
        <v>37.130370669999998</v>
      </c>
      <c r="DS441">
        <v>1506.821377</v>
      </c>
    </row>
    <row r="442" spans="83:123">
      <c r="CE442">
        <v>2202</v>
      </c>
      <c r="CF442" s="3">
        <v>0.51995524299460805</v>
      </c>
      <c r="CG442">
        <v>0</v>
      </c>
      <c r="CH442">
        <v>177.47870409999999</v>
      </c>
      <c r="CI442">
        <v>4.8785612629999999</v>
      </c>
      <c r="CJ442">
        <v>5.6308470489999998</v>
      </c>
      <c r="CK442">
        <v>5630.847049</v>
      </c>
      <c r="CL442">
        <v>273.2425925</v>
      </c>
      <c r="CM442">
        <v>66.008598210000002</v>
      </c>
      <c r="CN442">
        <v>10.84796729</v>
      </c>
      <c r="CO442">
        <v>1.6715357559999999</v>
      </c>
      <c r="CP442">
        <v>11.930311059999999</v>
      </c>
      <c r="CQ442">
        <v>45.594109039999999</v>
      </c>
      <c r="CR442">
        <v>1.0381344640000001</v>
      </c>
      <c r="CS442">
        <v>0.149952</v>
      </c>
      <c r="CT442">
        <v>0.104879161</v>
      </c>
      <c r="CU442">
        <v>0</v>
      </c>
      <c r="CV442" s="2">
        <v>0</v>
      </c>
      <c r="CW442">
        <v>8.6174751999999993E-2</v>
      </c>
      <c r="CX442">
        <v>66.697011200000006</v>
      </c>
      <c r="CY442">
        <v>49.191296000000001</v>
      </c>
      <c r="CZ442">
        <v>26.100352000000001</v>
      </c>
      <c r="DA442" s="2">
        <v>0.77100000000000002</v>
      </c>
      <c r="DB442">
        <v>10.28192288</v>
      </c>
      <c r="DC442">
        <v>0.25350400000000001</v>
      </c>
      <c r="DD442">
        <v>0.35414400000000001</v>
      </c>
      <c r="DE442">
        <v>3.8400000000000001E-3</v>
      </c>
      <c r="DF442">
        <v>0</v>
      </c>
      <c r="DG442">
        <v>0</v>
      </c>
      <c r="DH442">
        <v>2.1943059000000001E-2</v>
      </c>
      <c r="DI442">
        <v>7.8752000000000003E-2</v>
      </c>
      <c r="DJ442">
        <v>0</v>
      </c>
      <c r="DK442">
        <v>2.8894480000000002E-3</v>
      </c>
      <c r="DL442">
        <v>0.38411279999999998</v>
      </c>
      <c r="DM442">
        <v>6.6974809999999999E-3</v>
      </c>
      <c r="DN442">
        <v>0</v>
      </c>
      <c r="DO442">
        <v>0</v>
      </c>
      <c r="DP442">
        <v>1.7152000000000001E-2</v>
      </c>
      <c r="DQ442">
        <v>8.2769500000000004E-4</v>
      </c>
      <c r="DR442">
        <v>36.372608</v>
      </c>
      <c r="DS442">
        <v>1476.0699199999999</v>
      </c>
    </row>
    <row r="443" spans="83:123">
      <c r="CE443">
        <v>2203</v>
      </c>
      <c r="CF443" s="3">
        <v>0.51966423567433451</v>
      </c>
      <c r="CG443">
        <v>0</v>
      </c>
      <c r="CH443">
        <v>176.32503510000001</v>
      </c>
      <c r="CI443">
        <v>4.8719005879999999</v>
      </c>
      <c r="CJ443">
        <v>5.5347255549999996</v>
      </c>
      <c r="CK443">
        <v>5534.725555</v>
      </c>
      <c r="CL443">
        <v>272.14770320000002</v>
      </c>
      <c r="CM443">
        <v>65.472420240000005</v>
      </c>
      <c r="CN443">
        <v>10.722421349999999</v>
      </c>
      <c r="CO443">
        <v>1.6619335909999999</v>
      </c>
      <c r="CP443">
        <v>11.90472915</v>
      </c>
      <c r="CQ443">
        <v>45.513328059999999</v>
      </c>
      <c r="CR443">
        <v>1.0165066629999999</v>
      </c>
      <c r="CS443">
        <v>0.14682799999999999</v>
      </c>
      <c r="CT443">
        <v>0.10320093700000001</v>
      </c>
      <c r="CU443">
        <v>0</v>
      </c>
      <c r="CV443" s="2">
        <v>0</v>
      </c>
      <c r="CW443">
        <v>8.4379444999999997E-2</v>
      </c>
      <c r="CX443">
        <v>65.307490130000005</v>
      </c>
      <c r="CY443">
        <v>48.166477329999999</v>
      </c>
      <c r="CZ443">
        <v>25.556594669999999</v>
      </c>
      <c r="DA443" s="2">
        <v>0.755</v>
      </c>
      <c r="DB443">
        <v>10.067716150000001</v>
      </c>
      <c r="DC443">
        <v>0.24822266700000001</v>
      </c>
      <c r="DD443">
        <v>0.34676600000000002</v>
      </c>
      <c r="DE443">
        <v>3.7599999999999999E-3</v>
      </c>
      <c r="DF443">
        <v>0</v>
      </c>
      <c r="DG443">
        <v>0</v>
      </c>
      <c r="DH443">
        <v>2.1485911999999999E-2</v>
      </c>
      <c r="DI443">
        <v>7.7111333000000004E-2</v>
      </c>
      <c r="DJ443">
        <v>0</v>
      </c>
      <c r="DK443">
        <v>2.8292510000000001E-3</v>
      </c>
      <c r="DL443">
        <v>0.37611044999999999</v>
      </c>
      <c r="DM443">
        <v>6.5579499999999999E-3</v>
      </c>
      <c r="DN443">
        <v>0</v>
      </c>
      <c r="DO443">
        <v>0</v>
      </c>
      <c r="DP443">
        <v>1.6794666999999999E-2</v>
      </c>
      <c r="DQ443">
        <v>7.9666899999999996E-4</v>
      </c>
      <c r="DR443">
        <v>35.614845330000001</v>
      </c>
      <c r="DS443">
        <v>1445.3184630000001</v>
      </c>
    </row>
    <row r="444" spans="83:123">
      <c r="CE444">
        <v>2204</v>
      </c>
      <c r="CF444" s="3">
        <v>0.51937322835406108</v>
      </c>
      <c r="CG444">
        <v>0</v>
      </c>
      <c r="CH444">
        <v>175.17136619999999</v>
      </c>
      <c r="CI444">
        <v>4.8652399119999998</v>
      </c>
      <c r="CJ444">
        <v>5.4386040619999996</v>
      </c>
      <c r="CK444">
        <v>5438.6040620000003</v>
      </c>
      <c r="CL444">
        <v>271.05281389999999</v>
      </c>
      <c r="CM444">
        <v>64.936242280000002</v>
      </c>
      <c r="CN444">
        <v>10.596875410000001</v>
      </c>
      <c r="CO444">
        <v>1.652331427</v>
      </c>
      <c r="CP444">
        <v>11.879147250000001</v>
      </c>
      <c r="CQ444">
        <v>45.432547079999999</v>
      </c>
      <c r="CR444">
        <v>0.994878861</v>
      </c>
      <c r="CS444">
        <v>0.143704</v>
      </c>
      <c r="CT444">
        <v>0.10151557</v>
      </c>
      <c r="CU444">
        <v>0</v>
      </c>
      <c r="CV444" s="2">
        <v>0</v>
      </c>
      <c r="CW444">
        <v>8.2584137000000002E-2</v>
      </c>
      <c r="CX444">
        <v>63.917969069999998</v>
      </c>
      <c r="CY444">
        <v>47.141658669999998</v>
      </c>
      <c r="CZ444">
        <v>25.01283733</v>
      </c>
      <c r="DA444" s="2">
        <v>0.73899999999999999</v>
      </c>
      <c r="DB444">
        <v>9.8535094270000005</v>
      </c>
      <c r="DC444">
        <v>0.24294133300000001</v>
      </c>
      <c r="DD444">
        <v>0.33938800000000002</v>
      </c>
      <c r="DE444">
        <v>3.6800000000000001E-3</v>
      </c>
      <c r="DF444">
        <v>0</v>
      </c>
      <c r="DG444">
        <v>0</v>
      </c>
      <c r="DH444">
        <v>2.1028765000000001E-2</v>
      </c>
      <c r="DI444">
        <v>7.5470667000000005E-2</v>
      </c>
      <c r="DJ444">
        <v>0</v>
      </c>
      <c r="DK444">
        <v>2.7690549999999999E-3</v>
      </c>
      <c r="DL444">
        <v>0.36810809999999999</v>
      </c>
      <c r="DM444">
        <v>6.4184189999999999E-3</v>
      </c>
      <c r="DN444">
        <v>0</v>
      </c>
      <c r="DO444">
        <v>0</v>
      </c>
      <c r="DP444">
        <v>1.6437332999999998E-2</v>
      </c>
      <c r="DQ444">
        <v>7.6680599999999998E-4</v>
      </c>
      <c r="DR444">
        <v>34.857082669999997</v>
      </c>
      <c r="DS444">
        <v>1414.5670070000001</v>
      </c>
    </row>
    <row r="445" spans="83:123">
      <c r="CE445">
        <v>2205</v>
      </c>
      <c r="CF445" s="3">
        <v>0.51908222103378754</v>
      </c>
      <c r="CG445">
        <v>0</v>
      </c>
      <c r="CH445">
        <v>174.01769719999999</v>
      </c>
      <c r="CI445">
        <v>4.8585792369999998</v>
      </c>
      <c r="CJ445">
        <v>5.3424825690000004</v>
      </c>
      <c r="CK445">
        <v>5342.4825689999998</v>
      </c>
      <c r="CL445">
        <v>269.95792460000001</v>
      </c>
      <c r="CM445">
        <v>64.400064319999998</v>
      </c>
      <c r="CN445">
        <v>10.47132948</v>
      </c>
      <c r="CO445">
        <v>1.642729262</v>
      </c>
      <c r="CP445">
        <v>11.853565339999999</v>
      </c>
      <c r="CQ445">
        <v>45.351766099999999</v>
      </c>
      <c r="CR445">
        <v>0.97325105999999995</v>
      </c>
      <c r="CS445">
        <v>0.14058000000000001</v>
      </c>
      <c r="CT445">
        <v>9.9823072999999998E-2</v>
      </c>
      <c r="CU445">
        <v>0</v>
      </c>
      <c r="CV445" s="2">
        <v>0</v>
      </c>
      <c r="CW445">
        <v>8.0788830000000006E-2</v>
      </c>
      <c r="CX445">
        <v>62.528447999999997</v>
      </c>
      <c r="CY445">
        <v>46.116840000000003</v>
      </c>
      <c r="CZ445">
        <v>24.469080000000002</v>
      </c>
      <c r="DA445" s="2">
        <v>0.72299999999999998</v>
      </c>
      <c r="DB445">
        <v>9.6393027</v>
      </c>
      <c r="DC445">
        <v>0.23766000000000001</v>
      </c>
      <c r="DD445">
        <v>0.33201000000000003</v>
      </c>
      <c r="DE445">
        <v>3.5999999999999999E-3</v>
      </c>
      <c r="DF445">
        <v>0</v>
      </c>
      <c r="DG445">
        <v>0</v>
      </c>
      <c r="DH445">
        <v>2.0571618E-2</v>
      </c>
      <c r="DI445">
        <v>7.3830000000000007E-2</v>
      </c>
      <c r="DJ445">
        <v>0</v>
      </c>
      <c r="DK445">
        <v>2.7088580000000002E-3</v>
      </c>
      <c r="DL445">
        <v>0.36010575</v>
      </c>
      <c r="DM445">
        <v>6.2788879999999998E-3</v>
      </c>
      <c r="DN445">
        <v>0</v>
      </c>
      <c r="DO445">
        <v>0</v>
      </c>
      <c r="DP445">
        <v>1.6080000000000001E-2</v>
      </c>
      <c r="DQ445">
        <v>7.3806200000000005E-4</v>
      </c>
      <c r="DR445">
        <v>34.099319999999999</v>
      </c>
      <c r="DS445">
        <v>1383.81555</v>
      </c>
    </row>
    <row r="446" spans="83:123">
      <c r="CE446">
        <v>2206</v>
      </c>
      <c r="CF446" s="3">
        <v>0.52466254016973202</v>
      </c>
      <c r="CG446">
        <v>0</v>
      </c>
      <c r="CH446">
        <v>172.8640283</v>
      </c>
      <c r="CI446">
        <v>4.8519185619999998</v>
      </c>
      <c r="CJ446">
        <v>5.2463610750000003</v>
      </c>
      <c r="CK446">
        <v>5246.3610749999998</v>
      </c>
      <c r="CL446">
        <v>268.86303520000001</v>
      </c>
      <c r="CM446">
        <v>63.863886350000001</v>
      </c>
      <c r="CN446">
        <v>10.345783539999999</v>
      </c>
      <c r="CO446">
        <v>1.633127097</v>
      </c>
      <c r="CP446">
        <v>11.82798343</v>
      </c>
      <c r="CQ446">
        <v>45.270985119999999</v>
      </c>
      <c r="CR446">
        <v>0.951623259</v>
      </c>
      <c r="CS446">
        <v>0.13745599999999999</v>
      </c>
      <c r="CT446">
        <v>9.8123347999999999E-2</v>
      </c>
      <c r="CU446">
        <v>0</v>
      </c>
      <c r="CV446" s="2">
        <v>0</v>
      </c>
      <c r="CW446">
        <v>7.8993522999999996E-2</v>
      </c>
      <c r="CX446">
        <v>61.138926929999997</v>
      </c>
      <c r="CY446">
        <v>45.092021330000001</v>
      </c>
      <c r="CZ446">
        <v>23.92532267</v>
      </c>
      <c r="DA446" s="2">
        <v>0.70699999999999996</v>
      </c>
      <c r="DB446">
        <v>9.4250959729999995</v>
      </c>
      <c r="DC446">
        <v>0.23237866700000001</v>
      </c>
      <c r="DD446">
        <v>0.32463199999999998</v>
      </c>
      <c r="DE446">
        <v>3.5200000000000001E-3</v>
      </c>
      <c r="DF446">
        <v>0</v>
      </c>
      <c r="DG446">
        <v>0</v>
      </c>
      <c r="DH446">
        <v>2.0114470999999998E-2</v>
      </c>
      <c r="DI446">
        <v>7.2189332999999994E-2</v>
      </c>
      <c r="DJ446">
        <v>0</v>
      </c>
      <c r="DK446">
        <v>2.6486610000000001E-3</v>
      </c>
      <c r="DL446">
        <v>0.35210340000000001</v>
      </c>
      <c r="DM446">
        <v>6.1393580000000001E-3</v>
      </c>
      <c r="DN446">
        <v>0</v>
      </c>
      <c r="DO446">
        <v>0</v>
      </c>
      <c r="DP446">
        <v>1.5722666999999999E-2</v>
      </c>
      <c r="DQ446">
        <v>7.1039499999999995E-4</v>
      </c>
      <c r="DR446">
        <v>33.341557330000001</v>
      </c>
      <c r="DS446">
        <v>1353.064093</v>
      </c>
    </row>
    <row r="447" spans="83:123">
      <c r="CE447">
        <v>2207</v>
      </c>
      <c r="CF447" s="3">
        <v>0.53024285930567661</v>
      </c>
      <c r="CG447">
        <v>0</v>
      </c>
      <c r="CH447">
        <v>171.71035929999999</v>
      </c>
      <c r="CI447">
        <v>4.8452578869999998</v>
      </c>
      <c r="CJ447">
        <v>5.1502395820000002</v>
      </c>
      <c r="CK447">
        <v>5150.2395820000002</v>
      </c>
      <c r="CL447">
        <v>267.76814589999998</v>
      </c>
      <c r="CM447">
        <v>63.327708389999998</v>
      </c>
      <c r="CN447">
        <v>10.220237600000001</v>
      </c>
      <c r="CO447">
        <v>1.6235249329999999</v>
      </c>
      <c r="CP447">
        <v>11.80240152</v>
      </c>
      <c r="CQ447">
        <v>45.190204129999998</v>
      </c>
      <c r="CR447">
        <v>0.92999545699999997</v>
      </c>
      <c r="CS447">
        <v>0.13433200000000001</v>
      </c>
      <c r="CT447">
        <v>9.6416398E-2</v>
      </c>
      <c r="CU447">
        <v>0</v>
      </c>
      <c r="CV447" s="2">
        <v>0</v>
      </c>
      <c r="CW447">
        <v>7.7198215000000001E-2</v>
      </c>
      <c r="CX447">
        <v>59.749405869999997</v>
      </c>
      <c r="CY447">
        <v>44.06720267</v>
      </c>
      <c r="CZ447">
        <v>23.381565330000001</v>
      </c>
      <c r="DA447" s="2">
        <v>0.69099999999999995</v>
      </c>
      <c r="DB447">
        <v>9.2108892470000008</v>
      </c>
      <c r="DC447">
        <v>0.22709733300000001</v>
      </c>
      <c r="DD447">
        <v>0.31725399999999998</v>
      </c>
      <c r="DE447">
        <v>3.4399999999999999E-3</v>
      </c>
      <c r="DF447">
        <v>0</v>
      </c>
      <c r="DG447">
        <v>0</v>
      </c>
      <c r="DH447">
        <v>1.9657324E-2</v>
      </c>
      <c r="DI447">
        <v>7.0548666999999995E-2</v>
      </c>
      <c r="DJ447">
        <v>0</v>
      </c>
      <c r="DK447">
        <v>2.588464E-3</v>
      </c>
      <c r="DL447">
        <v>0.34410105000000002</v>
      </c>
      <c r="DM447">
        <v>5.9998270000000001E-3</v>
      </c>
      <c r="DN447">
        <v>0</v>
      </c>
      <c r="DO447">
        <v>0</v>
      </c>
      <c r="DP447">
        <v>1.5365333E-2</v>
      </c>
      <c r="DQ447">
        <v>6.8376500000000002E-4</v>
      </c>
      <c r="DR447">
        <v>32.583794670000003</v>
      </c>
      <c r="DS447">
        <v>1322.312637</v>
      </c>
    </row>
    <row r="448" spans="83:123">
      <c r="CE448">
        <v>2208</v>
      </c>
      <c r="CF448" s="3">
        <v>0.53582317844162108</v>
      </c>
      <c r="CG448">
        <v>0</v>
      </c>
      <c r="CH448">
        <v>170.55669040000001</v>
      </c>
      <c r="CI448">
        <v>4.8385972119999998</v>
      </c>
      <c r="CJ448">
        <v>5.0541180880000001</v>
      </c>
      <c r="CK448">
        <v>5054.1180880000002</v>
      </c>
      <c r="CL448">
        <v>266.6732566</v>
      </c>
      <c r="CM448">
        <v>62.791530430000002</v>
      </c>
      <c r="CN448">
        <v>10.094691660000001</v>
      </c>
      <c r="CO448">
        <v>1.6139227679999999</v>
      </c>
      <c r="CP448">
        <v>11.776819619999999</v>
      </c>
      <c r="CQ448">
        <v>45.109423149999998</v>
      </c>
      <c r="CR448">
        <v>0.90836765600000002</v>
      </c>
      <c r="CS448">
        <v>0.13120799999999999</v>
      </c>
      <c r="CT448">
        <v>9.4702124999999998E-2</v>
      </c>
      <c r="CU448">
        <v>0</v>
      </c>
      <c r="CV448" s="2">
        <v>0</v>
      </c>
      <c r="CW448">
        <v>7.5402908000000005E-2</v>
      </c>
      <c r="CX448">
        <v>58.359884800000003</v>
      </c>
      <c r="CY448">
        <v>43.042383999999998</v>
      </c>
      <c r="CZ448">
        <v>22.837807999999999</v>
      </c>
      <c r="DA448" s="2">
        <v>0.67500000000000004</v>
      </c>
      <c r="DB448">
        <v>8.9966825200000002</v>
      </c>
      <c r="DC448">
        <v>0.22181600000000001</v>
      </c>
      <c r="DD448">
        <v>0.30987599999999998</v>
      </c>
      <c r="DE448">
        <v>3.3600000000000001E-3</v>
      </c>
      <c r="DF448">
        <v>0</v>
      </c>
      <c r="DG448">
        <v>0</v>
      </c>
      <c r="DH448">
        <v>1.9200176999999999E-2</v>
      </c>
      <c r="DI448">
        <v>6.8907999999999997E-2</v>
      </c>
      <c r="DJ448">
        <v>0</v>
      </c>
      <c r="DK448">
        <v>2.5282669999999998E-3</v>
      </c>
      <c r="DL448">
        <v>0.33609869999999997</v>
      </c>
      <c r="DM448">
        <v>5.8602960000000001E-3</v>
      </c>
      <c r="DN448">
        <v>0</v>
      </c>
      <c r="DO448">
        <v>0</v>
      </c>
      <c r="DP448">
        <v>1.5008000000000001E-2</v>
      </c>
      <c r="DQ448">
        <v>6.5813299999999998E-4</v>
      </c>
      <c r="DR448">
        <v>31.826032000000001</v>
      </c>
      <c r="DS448">
        <v>1291.5611799999999</v>
      </c>
    </row>
    <row r="449" spans="83:123">
      <c r="CE449">
        <v>2209</v>
      </c>
      <c r="CF449" s="3">
        <v>0.54140349757756567</v>
      </c>
      <c r="CG449">
        <v>0</v>
      </c>
      <c r="CH449">
        <v>169.4030214</v>
      </c>
      <c r="CI449">
        <v>4.8319365369999998</v>
      </c>
      <c r="CJ449">
        <v>4.957996595</v>
      </c>
      <c r="CK449">
        <v>4957.9965949999996</v>
      </c>
      <c r="CL449">
        <v>265.57836730000002</v>
      </c>
      <c r="CM449">
        <v>62.255352459999997</v>
      </c>
      <c r="CN449">
        <v>9.9691457270000008</v>
      </c>
      <c r="CO449">
        <v>1.604320604</v>
      </c>
      <c r="CP449">
        <v>11.75123771</v>
      </c>
      <c r="CQ449">
        <v>45.028642169999998</v>
      </c>
      <c r="CR449">
        <v>0.88673985499999997</v>
      </c>
      <c r="CS449">
        <v>0.128084</v>
      </c>
      <c r="CT449">
        <v>9.2980512000000001E-2</v>
      </c>
      <c r="CU449">
        <v>0</v>
      </c>
      <c r="CV449" s="2">
        <v>0</v>
      </c>
      <c r="CW449">
        <v>7.3607600999999995E-2</v>
      </c>
      <c r="CX449">
        <v>56.970363730000003</v>
      </c>
      <c r="CY449">
        <v>42.017565329999996</v>
      </c>
      <c r="CZ449">
        <v>22.294050670000001</v>
      </c>
      <c r="DA449" s="2">
        <v>0.65900000000000003</v>
      </c>
      <c r="DB449">
        <v>8.7824757929999997</v>
      </c>
      <c r="DC449">
        <v>0.21653466699999999</v>
      </c>
      <c r="DD449">
        <v>0.30249799999999999</v>
      </c>
      <c r="DE449">
        <v>3.2799999999999999E-3</v>
      </c>
      <c r="DF449">
        <v>0</v>
      </c>
      <c r="DG449">
        <v>0</v>
      </c>
      <c r="DH449">
        <v>1.8743029000000001E-2</v>
      </c>
      <c r="DI449">
        <v>6.7267332999999999E-2</v>
      </c>
      <c r="DJ449">
        <v>0</v>
      </c>
      <c r="DK449">
        <v>2.4680700000000002E-3</v>
      </c>
      <c r="DL449">
        <v>0.32809634999999998</v>
      </c>
      <c r="DM449">
        <v>5.7207650000000001E-3</v>
      </c>
      <c r="DN449">
        <v>0</v>
      </c>
      <c r="DO449">
        <v>0</v>
      </c>
      <c r="DP449">
        <v>1.4650666999999999E-2</v>
      </c>
      <c r="DQ449">
        <v>6.33462E-4</v>
      </c>
      <c r="DR449">
        <v>31.06826933</v>
      </c>
      <c r="DS449">
        <v>1260.8097230000001</v>
      </c>
    </row>
    <row r="450" spans="83:123">
      <c r="CE450">
        <v>2210</v>
      </c>
      <c r="CF450" s="3">
        <v>0.54698381671351015</v>
      </c>
      <c r="CG450">
        <v>0</v>
      </c>
      <c r="CH450">
        <v>168.24935249999999</v>
      </c>
      <c r="CI450">
        <v>4.8252758609999997</v>
      </c>
      <c r="CJ450">
        <v>4.8618751019999999</v>
      </c>
      <c r="CK450">
        <v>4861.875102</v>
      </c>
      <c r="CL450">
        <v>264.48347790000003</v>
      </c>
      <c r="CM450">
        <v>61.719174500000001</v>
      </c>
      <c r="CN450">
        <v>9.8435997890000007</v>
      </c>
      <c r="CO450">
        <v>1.594718439</v>
      </c>
      <c r="CP450">
        <v>11.7256558</v>
      </c>
      <c r="CQ450">
        <v>44.947861189999998</v>
      </c>
      <c r="CR450">
        <v>0.86511205300000005</v>
      </c>
      <c r="CS450">
        <v>0.12496</v>
      </c>
      <c r="CT450">
        <v>9.1251532999999996E-2</v>
      </c>
      <c r="CU450">
        <v>0</v>
      </c>
      <c r="CV450" s="2">
        <v>0</v>
      </c>
      <c r="CW450">
        <v>7.1812292999999999E-2</v>
      </c>
      <c r="CX450">
        <v>55.580842670000003</v>
      </c>
      <c r="CY450">
        <v>40.992746670000002</v>
      </c>
      <c r="CZ450">
        <v>21.750293330000002</v>
      </c>
      <c r="DA450" s="2">
        <v>0.64300000000000002</v>
      </c>
      <c r="DB450">
        <v>8.5682690669999992</v>
      </c>
      <c r="DC450">
        <v>0.21125333299999999</v>
      </c>
      <c r="DD450">
        <v>0.29511999999999999</v>
      </c>
      <c r="DE450">
        <v>3.2000000000000002E-3</v>
      </c>
      <c r="DF450">
        <v>0</v>
      </c>
      <c r="DG450">
        <v>0</v>
      </c>
      <c r="DH450">
        <v>1.8285882E-2</v>
      </c>
      <c r="DI450">
        <v>6.5626667E-2</v>
      </c>
      <c r="DJ450">
        <v>0</v>
      </c>
      <c r="DK450">
        <v>2.407874E-3</v>
      </c>
      <c r="DL450">
        <v>0.32009399999999999</v>
      </c>
      <c r="DM450">
        <v>5.581234E-3</v>
      </c>
      <c r="DN450">
        <v>0</v>
      </c>
      <c r="DO450">
        <v>0</v>
      </c>
      <c r="DP450">
        <v>1.4293333E-2</v>
      </c>
      <c r="DQ450">
        <v>6.0971500000000004E-4</v>
      </c>
      <c r="DR450">
        <v>30.310506669999999</v>
      </c>
      <c r="DS450">
        <v>1230.0582669999999</v>
      </c>
    </row>
    <row r="451" spans="83:123">
      <c r="CE451">
        <v>2211</v>
      </c>
      <c r="CF451" s="3">
        <v>0.54667379898373547</v>
      </c>
      <c r="CG451">
        <v>0</v>
      </c>
      <c r="CH451">
        <v>167.09568350000001</v>
      </c>
      <c r="CI451">
        <v>4.8186151859999997</v>
      </c>
      <c r="CJ451">
        <v>4.7657536079999998</v>
      </c>
      <c r="CK451">
        <v>4765.753608</v>
      </c>
      <c r="CL451">
        <v>263.38858859999999</v>
      </c>
      <c r="CM451">
        <v>61.182996539999998</v>
      </c>
      <c r="CN451">
        <v>9.7180538520000006</v>
      </c>
      <c r="CO451">
        <v>1.585116274</v>
      </c>
      <c r="CP451">
        <v>11.700073890000001</v>
      </c>
      <c r="CQ451">
        <v>44.867080199999997</v>
      </c>
      <c r="CR451">
        <v>0.84348425199999999</v>
      </c>
      <c r="CS451">
        <v>0.121836</v>
      </c>
      <c r="CT451">
        <v>8.9514922999999996E-2</v>
      </c>
      <c r="CU451">
        <v>0</v>
      </c>
      <c r="CV451" s="2">
        <v>0</v>
      </c>
      <c r="CW451">
        <v>7.0016986000000003E-2</v>
      </c>
      <c r="CX451">
        <v>54.191321600000002</v>
      </c>
      <c r="CY451">
        <v>39.967928000000001</v>
      </c>
      <c r="CZ451">
        <v>21.206536</v>
      </c>
      <c r="DA451" s="2">
        <v>0.626</v>
      </c>
      <c r="DB451">
        <v>8.3540623400000005</v>
      </c>
      <c r="DC451">
        <v>0.20597199999999999</v>
      </c>
      <c r="DD451">
        <v>0.287742</v>
      </c>
      <c r="DE451">
        <v>3.1199999999999999E-3</v>
      </c>
      <c r="DF451">
        <v>0</v>
      </c>
      <c r="DG451">
        <v>0</v>
      </c>
      <c r="DH451">
        <v>1.7828734999999998E-2</v>
      </c>
      <c r="DI451">
        <v>6.3986000000000001E-2</v>
      </c>
      <c r="DJ451">
        <v>0</v>
      </c>
      <c r="DK451">
        <v>2.3476769999999998E-3</v>
      </c>
      <c r="DL451">
        <v>0.31209165</v>
      </c>
      <c r="DM451">
        <v>5.441703E-3</v>
      </c>
      <c r="DN451">
        <v>0</v>
      </c>
      <c r="DO451">
        <v>0</v>
      </c>
      <c r="DP451">
        <v>1.3936E-2</v>
      </c>
      <c r="DQ451">
        <v>5.8685900000000001E-4</v>
      </c>
      <c r="DR451">
        <v>29.552744000000001</v>
      </c>
      <c r="DS451">
        <v>1199.30681</v>
      </c>
    </row>
    <row r="452" spans="83:123">
      <c r="CE452">
        <v>2212</v>
      </c>
      <c r="CF452" s="3">
        <v>0.5463637812539609</v>
      </c>
      <c r="CG452">
        <v>0</v>
      </c>
      <c r="CH452">
        <v>165.94201459999999</v>
      </c>
      <c r="CI452">
        <v>4.8119545109999997</v>
      </c>
      <c r="CJ452">
        <v>4.6696321149999998</v>
      </c>
      <c r="CK452">
        <v>4669.6321150000003</v>
      </c>
      <c r="CL452">
        <v>262.29369930000001</v>
      </c>
      <c r="CM452">
        <v>60.646818570000001</v>
      </c>
      <c r="CN452">
        <v>9.5925079140000005</v>
      </c>
      <c r="CO452">
        <v>1.5755141100000001</v>
      </c>
      <c r="CP452">
        <v>11.67449199</v>
      </c>
      <c r="CQ452">
        <v>44.786299219999997</v>
      </c>
      <c r="CR452">
        <v>0.82185645100000004</v>
      </c>
      <c r="CS452">
        <v>0.118712</v>
      </c>
      <c r="CT452">
        <v>8.7770997000000003E-2</v>
      </c>
      <c r="CU452">
        <v>0</v>
      </c>
      <c r="CV452" s="2">
        <v>0</v>
      </c>
      <c r="CW452">
        <v>6.8221678999999993E-2</v>
      </c>
      <c r="CX452">
        <v>52.801800530000001</v>
      </c>
      <c r="CY452">
        <v>38.943109329999999</v>
      </c>
      <c r="CZ452">
        <v>20.662778670000002</v>
      </c>
      <c r="DA452" s="2">
        <v>0.61</v>
      </c>
      <c r="DB452">
        <v>8.1398556129999999</v>
      </c>
      <c r="DC452">
        <v>0.20069066699999999</v>
      </c>
      <c r="DD452">
        <v>0.280364</v>
      </c>
      <c r="DE452">
        <v>3.0400000000000002E-3</v>
      </c>
      <c r="DF452">
        <v>0</v>
      </c>
      <c r="DG452">
        <v>0</v>
      </c>
      <c r="DH452">
        <v>1.7371588E-2</v>
      </c>
      <c r="DI452">
        <v>6.2345333000000003E-2</v>
      </c>
      <c r="DJ452">
        <v>0</v>
      </c>
      <c r="DK452">
        <v>2.2874800000000002E-3</v>
      </c>
      <c r="DL452">
        <v>0.30408930000000001</v>
      </c>
      <c r="DM452">
        <v>5.302172E-3</v>
      </c>
      <c r="DN452">
        <v>0</v>
      </c>
      <c r="DO452">
        <v>0</v>
      </c>
      <c r="DP452">
        <v>1.3578667000000001E-2</v>
      </c>
      <c r="DQ452">
        <v>5.6486000000000004E-4</v>
      </c>
      <c r="DR452">
        <v>28.794981329999999</v>
      </c>
      <c r="DS452">
        <v>1168.555353</v>
      </c>
    </row>
    <row r="453" spans="83:123">
      <c r="CE453">
        <v>2213</v>
      </c>
      <c r="CF453" s="3">
        <v>0.54605376352418622</v>
      </c>
      <c r="CG453">
        <v>0</v>
      </c>
      <c r="CH453">
        <v>164.78834560000001</v>
      </c>
      <c r="CI453">
        <v>4.8052938359999997</v>
      </c>
      <c r="CJ453">
        <v>4.5735106209999996</v>
      </c>
      <c r="CK453">
        <v>4573.5106210000004</v>
      </c>
      <c r="CL453">
        <v>261.19880990000001</v>
      </c>
      <c r="CM453">
        <v>60.110640609999997</v>
      </c>
      <c r="CN453">
        <v>9.4669619770000004</v>
      </c>
      <c r="CO453">
        <v>1.5659119450000001</v>
      </c>
      <c r="CP453">
        <v>11.64891008</v>
      </c>
      <c r="CQ453">
        <v>44.705518240000004</v>
      </c>
      <c r="CR453">
        <v>0.80022864900000001</v>
      </c>
      <c r="CS453">
        <v>0.115588</v>
      </c>
      <c r="CT453">
        <v>8.6019562999999993E-2</v>
      </c>
      <c r="CU453">
        <v>0</v>
      </c>
      <c r="CV453" s="2">
        <v>0</v>
      </c>
      <c r="CW453">
        <v>6.6426370999999998E-2</v>
      </c>
      <c r="CX453">
        <v>51.412279470000001</v>
      </c>
      <c r="CY453">
        <v>37.918290669999998</v>
      </c>
      <c r="CZ453">
        <v>20.119021329999999</v>
      </c>
      <c r="DA453" s="2">
        <v>0.59399999999999997</v>
      </c>
      <c r="DB453">
        <v>7.9256488870000004</v>
      </c>
      <c r="DC453">
        <v>0.19540933299999999</v>
      </c>
      <c r="DD453">
        <v>0.27298600000000001</v>
      </c>
      <c r="DE453">
        <v>2.96E-3</v>
      </c>
      <c r="DF453">
        <v>0</v>
      </c>
      <c r="DG453">
        <v>0</v>
      </c>
      <c r="DH453">
        <v>1.6914440999999999E-2</v>
      </c>
      <c r="DI453">
        <v>6.0704666999999997E-2</v>
      </c>
      <c r="DJ453">
        <v>0</v>
      </c>
      <c r="DK453">
        <v>2.227283E-3</v>
      </c>
      <c r="DL453">
        <v>0.29608695000000002</v>
      </c>
      <c r="DM453">
        <v>5.1626420000000003E-3</v>
      </c>
      <c r="DN453">
        <v>0</v>
      </c>
      <c r="DO453">
        <v>0</v>
      </c>
      <c r="DP453">
        <v>1.3221333E-2</v>
      </c>
      <c r="DQ453">
        <v>5.4368500000000002E-4</v>
      </c>
      <c r="DR453">
        <v>28.037218670000001</v>
      </c>
      <c r="DS453">
        <v>1137.803897</v>
      </c>
    </row>
    <row r="454" spans="83:123">
      <c r="CE454">
        <v>2214</v>
      </c>
      <c r="CF454" s="3">
        <v>0.54574374579441165</v>
      </c>
      <c r="CG454">
        <v>0</v>
      </c>
      <c r="CH454">
        <v>163.6346767</v>
      </c>
      <c r="CI454">
        <v>4.7986331609999997</v>
      </c>
      <c r="CJ454">
        <v>4.4773891280000004</v>
      </c>
      <c r="CK454">
        <v>4477.3891279999998</v>
      </c>
      <c r="CL454">
        <v>260.10392059999998</v>
      </c>
      <c r="CM454">
        <v>59.574462650000001</v>
      </c>
      <c r="CN454">
        <v>9.3414160390000003</v>
      </c>
      <c r="CO454">
        <v>1.5563097809999999</v>
      </c>
      <c r="CP454">
        <v>11.623328170000001</v>
      </c>
      <c r="CQ454">
        <v>44.624737260000003</v>
      </c>
      <c r="CR454">
        <v>0.77860084799999996</v>
      </c>
      <c r="CS454">
        <v>0.11246399999999999</v>
      </c>
      <c r="CT454">
        <v>8.4260362000000005E-2</v>
      </c>
      <c r="CU454">
        <v>0</v>
      </c>
      <c r="CV454" s="2">
        <v>0</v>
      </c>
      <c r="CW454">
        <v>6.4631064000000002E-2</v>
      </c>
      <c r="CX454">
        <v>50.022758400000001</v>
      </c>
      <c r="CY454">
        <v>36.893472000000003</v>
      </c>
      <c r="CZ454">
        <v>19.575264000000001</v>
      </c>
      <c r="DA454" s="2">
        <v>0.57799999999999996</v>
      </c>
      <c r="DB454">
        <v>7.7114421599999998</v>
      </c>
      <c r="DC454">
        <v>0.19012799999999999</v>
      </c>
      <c r="DD454">
        <v>0.26560800000000001</v>
      </c>
      <c r="DE454">
        <v>2.8800000000000002E-3</v>
      </c>
      <c r="DF454">
        <v>0</v>
      </c>
      <c r="DG454">
        <v>0</v>
      </c>
      <c r="DH454">
        <v>1.6457294000000001E-2</v>
      </c>
      <c r="DI454">
        <v>5.9063999999999998E-2</v>
      </c>
      <c r="DJ454">
        <v>0</v>
      </c>
      <c r="DK454">
        <v>2.1670859999999999E-3</v>
      </c>
      <c r="DL454">
        <v>0.28808460000000002</v>
      </c>
      <c r="DM454">
        <v>5.0231110000000002E-3</v>
      </c>
      <c r="DN454">
        <v>0</v>
      </c>
      <c r="DO454">
        <v>0</v>
      </c>
      <c r="DP454">
        <v>1.2864E-2</v>
      </c>
      <c r="DQ454">
        <v>5.2330400000000004E-4</v>
      </c>
      <c r="DR454">
        <v>27.279456</v>
      </c>
      <c r="DS454">
        <v>1107.0524399999999</v>
      </c>
    </row>
    <row r="455" spans="83:123">
      <c r="CE455">
        <v>2215</v>
      </c>
      <c r="CF455" s="3">
        <v>0.54543372806463697</v>
      </c>
      <c r="CG455">
        <v>0</v>
      </c>
      <c r="CH455">
        <v>162.48100769999999</v>
      </c>
      <c r="CI455">
        <v>4.7919724849999996</v>
      </c>
      <c r="CJ455">
        <v>4.3812676340000003</v>
      </c>
      <c r="CK455">
        <v>4381.2676339999998</v>
      </c>
      <c r="CL455">
        <v>259.0090313</v>
      </c>
      <c r="CM455">
        <v>59.038284679999997</v>
      </c>
      <c r="CN455">
        <v>9.2158701020000002</v>
      </c>
      <c r="CO455">
        <v>1.546707616</v>
      </c>
      <c r="CP455">
        <v>11.597746259999999</v>
      </c>
      <c r="CQ455">
        <v>44.543956280000003</v>
      </c>
      <c r="CR455">
        <v>0.75697304700000001</v>
      </c>
      <c r="CS455">
        <v>0.10934000000000001</v>
      </c>
      <c r="CT455">
        <v>8.2493689999999995E-2</v>
      </c>
      <c r="CU455">
        <v>0</v>
      </c>
      <c r="CV455" s="2">
        <v>0</v>
      </c>
      <c r="CW455">
        <v>6.2835757000000006E-2</v>
      </c>
      <c r="CX455">
        <v>48.63323733</v>
      </c>
      <c r="CY455">
        <v>35.868653330000001</v>
      </c>
      <c r="CZ455">
        <v>19.031506669999999</v>
      </c>
      <c r="DA455" s="2">
        <v>0.56200000000000006</v>
      </c>
      <c r="DB455">
        <v>7.4972354330000002</v>
      </c>
      <c r="DC455">
        <v>0.18484666699999999</v>
      </c>
      <c r="DD455">
        <v>0.25823000000000002</v>
      </c>
      <c r="DE455">
        <v>2.8E-3</v>
      </c>
      <c r="DF455">
        <v>0</v>
      </c>
      <c r="DG455">
        <v>0</v>
      </c>
      <c r="DH455">
        <v>1.6000146999999999E-2</v>
      </c>
      <c r="DI455">
        <v>5.7423333E-2</v>
      </c>
      <c r="DJ455">
        <v>0</v>
      </c>
      <c r="DK455">
        <v>2.1068889999999998E-3</v>
      </c>
      <c r="DL455">
        <v>0.28008224999999998</v>
      </c>
      <c r="DM455">
        <v>4.8835800000000002E-3</v>
      </c>
      <c r="DN455">
        <v>0</v>
      </c>
      <c r="DO455">
        <v>0</v>
      </c>
      <c r="DP455">
        <v>1.2506667000000001E-2</v>
      </c>
      <c r="DQ455">
        <v>5.0368799999999997E-4</v>
      </c>
      <c r="DR455">
        <v>26.521693330000002</v>
      </c>
      <c r="DS455">
        <v>1076.3009830000001</v>
      </c>
    </row>
    <row r="456" spans="83:123">
      <c r="CE456">
        <v>2216</v>
      </c>
      <c r="CF456" s="3">
        <v>0.55068578846735206</v>
      </c>
      <c r="CG456">
        <v>0</v>
      </c>
      <c r="CH456">
        <v>161.32733880000001</v>
      </c>
      <c r="CI456">
        <v>4.7853118099999996</v>
      </c>
      <c r="CJ456">
        <v>4.2851461410000002</v>
      </c>
      <c r="CK456">
        <v>4285.1461410000002</v>
      </c>
      <c r="CL456">
        <v>257.91414200000003</v>
      </c>
      <c r="CM456">
        <v>58.50210672</v>
      </c>
      <c r="CN456">
        <v>9.0903241640000001</v>
      </c>
      <c r="CO456">
        <v>1.537105452</v>
      </c>
      <c r="CP456">
        <v>11.57216435</v>
      </c>
      <c r="CQ456">
        <v>44.463175290000002</v>
      </c>
      <c r="CR456">
        <v>0.73534524499999998</v>
      </c>
      <c r="CS456">
        <v>0.106216</v>
      </c>
      <c r="CT456">
        <v>8.0719208000000001E-2</v>
      </c>
      <c r="CU456">
        <v>0</v>
      </c>
      <c r="CV456" s="2">
        <v>0</v>
      </c>
      <c r="CW456">
        <v>6.1040448999999997E-2</v>
      </c>
      <c r="CX456">
        <v>47.24371627</v>
      </c>
      <c r="CY456">
        <v>34.84383467</v>
      </c>
      <c r="CZ456">
        <v>18.48774933</v>
      </c>
      <c r="DA456" s="2">
        <v>0.54600000000000004</v>
      </c>
      <c r="DB456">
        <v>7.2830287069999997</v>
      </c>
      <c r="DC456">
        <v>0.17956533299999999</v>
      </c>
      <c r="DD456">
        <v>0.25085200000000002</v>
      </c>
      <c r="DE456">
        <v>2.7200000000000002E-3</v>
      </c>
      <c r="DF456">
        <v>0</v>
      </c>
      <c r="DG456">
        <v>0</v>
      </c>
      <c r="DH456">
        <v>1.5543E-2</v>
      </c>
      <c r="DI456">
        <v>5.5782667000000001E-2</v>
      </c>
      <c r="DJ456">
        <v>0</v>
      </c>
      <c r="DK456">
        <v>2.046693E-3</v>
      </c>
      <c r="DL456">
        <v>0.27207989999999999</v>
      </c>
      <c r="DM456">
        <v>4.7440490000000002E-3</v>
      </c>
      <c r="DN456">
        <v>0</v>
      </c>
      <c r="DO456">
        <v>0</v>
      </c>
      <c r="DP456">
        <v>1.2149333E-2</v>
      </c>
      <c r="DQ456">
        <v>4.8480600000000001E-4</v>
      </c>
      <c r="DR456">
        <v>25.763930670000001</v>
      </c>
      <c r="DS456">
        <v>1045.5495269999999</v>
      </c>
    </row>
    <row r="457" spans="83:123">
      <c r="CE457">
        <v>2217</v>
      </c>
      <c r="CF457" s="3">
        <v>0.55593784887006714</v>
      </c>
      <c r="CG457">
        <v>0</v>
      </c>
      <c r="CH457">
        <v>160.17366989999999</v>
      </c>
      <c r="CI457">
        <v>4.7786511349999996</v>
      </c>
      <c r="CJ457">
        <v>4.1890246480000002</v>
      </c>
      <c r="CK457">
        <v>4189.0246479999996</v>
      </c>
      <c r="CL457">
        <v>256.81925260000003</v>
      </c>
      <c r="CM457">
        <v>57.965928759999997</v>
      </c>
      <c r="CN457">
        <v>8.964778227</v>
      </c>
      <c r="CO457">
        <v>1.527503287</v>
      </c>
      <c r="CP457">
        <v>11.546582450000001</v>
      </c>
      <c r="CQ457">
        <v>44.382394310000002</v>
      </c>
      <c r="CR457">
        <v>0.71371744400000003</v>
      </c>
      <c r="CS457">
        <v>0.103092</v>
      </c>
      <c r="CT457">
        <v>7.8937125999999996E-2</v>
      </c>
      <c r="CU457">
        <v>0</v>
      </c>
      <c r="CV457" s="2">
        <v>0</v>
      </c>
      <c r="CW457">
        <v>5.9245142000000001E-2</v>
      </c>
      <c r="CX457">
        <v>45.854195199999999</v>
      </c>
      <c r="CY457">
        <v>33.819015999999998</v>
      </c>
      <c r="CZ457">
        <v>17.943992000000001</v>
      </c>
      <c r="DA457" s="2">
        <v>0.53</v>
      </c>
      <c r="DB457">
        <v>7.0688219800000001</v>
      </c>
      <c r="DC457">
        <v>0.17428399999999999</v>
      </c>
      <c r="DD457">
        <v>0.243474</v>
      </c>
      <c r="DE457">
        <v>2.64E-3</v>
      </c>
      <c r="DF457">
        <v>0</v>
      </c>
      <c r="DG457">
        <v>0</v>
      </c>
      <c r="DH457">
        <v>1.5085853E-2</v>
      </c>
      <c r="DI457">
        <v>5.4142000000000003E-2</v>
      </c>
      <c r="DJ457">
        <v>0</v>
      </c>
      <c r="DK457">
        <v>1.9864959999999999E-3</v>
      </c>
      <c r="DL457">
        <v>0.26407754999999999</v>
      </c>
      <c r="DM457">
        <v>4.6045180000000002E-3</v>
      </c>
      <c r="DN457">
        <v>0</v>
      </c>
      <c r="DO457">
        <v>0</v>
      </c>
      <c r="DP457">
        <v>1.1792E-2</v>
      </c>
      <c r="DQ457">
        <v>4.6663299999999999E-4</v>
      </c>
      <c r="DR457">
        <v>25.006167999999999</v>
      </c>
      <c r="DS457">
        <v>1014.7980700000001</v>
      </c>
    </row>
    <row r="458" spans="83:123">
      <c r="CE458">
        <v>2218</v>
      </c>
      <c r="CF458" s="3">
        <v>0.56118990927278223</v>
      </c>
      <c r="CG458">
        <v>0</v>
      </c>
      <c r="CH458">
        <v>159.02000090000001</v>
      </c>
      <c r="CI458">
        <v>4.7719904599999996</v>
      </c>
      <c r="CJ458">
        <v>4.092903154</v>
      </c>
      <c r="CK458">
        <v>4092.9031540000001</v>
      </c>
      <c r="CL458">
        <v>255.72436329999999</v>
      </c>
      <c r="CM458">
        <v>57.42975079</v>
      </c>
      <c r="CN458">
        <v>8.8392322889999999</v>
      </c>
      <c r="CO458">
        <v>1.517901122</v>
      </c>
      <c r="CP458">
        <v>11.521000539999999</v>
      </c>
      <c r="CQ458">
        <v>44.301613330000002</v>
      </c>
      <c r="CR458">
        <v>0.69208964299999998</v>
      </c>
      <c r="CS458">
        <v>9.9968000000000001E-2</v>
      </c>
      <c r="CT458">
        <v>7.7147110000000005E-2</v>
      </c>
      <c r="CU458">
        <v>0</v>
      </c>
      <c r="CV458" s="2">
        <v>0</v>
      </c>
      <c r="CW458">
        <v>5.7449834999999998E-2</v>
      </c>
      <c r="CX458">
        <v>44.464674129999999</v>
      </c>
      <c r="CY458">
        <v>32.794197330000003</v>
      </c>
      <c r="CZ458">
        <v>17.40023467</v>
      </c>
      <c r="DA458" s="2">
        <v>0.51400000000000001</v>
      </c>
      <c r="DB458">
        <v>6.8546152530000004</v>
      </c>
      <c r="DC458">
        <v>0.169002667</v>
      </c>
      <c r="DD458">
        <v>0.236096</v>
      </c>
      <c r="DE458">
        <v>2.5600000000000002E-3</v>
      </c>
      <c r="DF458">
        <v>0</v>
      </c>
      <c r="DG458">
        <v>0</v>
      </c>
      <c r="DH458">
        <v>1.4628706E-2</v>
      </c>
      <c r="DI458">
        <v>5.2501332999999997E-2</v>
      </c>
      <c r="DJ458">
        <v>0</v>
      </c>
      <c r="DK458">
        <v>1.926299E-3</v>
      </c>
      <c r="DL458">
        <v>0.2560752</v>
      </c>
      <c r="DM458">
        <v>4.4649870000000001E-3</v>
      </c>
      <c r="DN458">
        <v>0</v>
      </c>
      <c r="DO458">
        <v>0</v>
      </c>
      <c r="DP458">
        <v>1.1434667000000001E-2</v>
      </c>
      <c r="DQ458">
        <v>4.4914100000000002E-4</v>
      </c>
      <c r="DR458">
        <v>24.248405330000001</v>
      </c>
      <c r="DS458">
        <v>984.04661329999999</v>
      </c>
    </row>
    <row r="459" spans="83:123">
      <c r="CE459">
        <v>2219</v>
      </c>
      <c r="CF459" s="3">
        <v>0.56644196967549731</v>
      </c>
      <c r="CG459">
        <v>0</v>
      </c>
      <c r="CH459">
        <v>157.866332</v>
      </c>
      <c r="CI459">
        <v>4.7653297849999996</v>
      </c>
      <c r="CJ459">
        <v>3.996781661</v>
      </c>
      <c r="CK459">
        <v>3996.781661</v>
      </c>
      <c r="CL459">
        <v>254.62947399999999</v>
      </c>
      <c r="CM459">
        <v>56.893572829999997</v>
      </c>
      <c r="CN459">
        <v>8.7136863519999999</v>
      </c>
      <c r="CO459">
        <v>1.5082989579999999</v>
      </c>
      <c r="CP459">
        <v>11.49541863</v>
      </c>
      <c r="CQ459">
        <v>44.220832350000002</v>
      </c>
      <c r="CR459">
        <v>0.67046184099999995</v>
      </c>
      <c r="CS459">
        <v>9.6844E-2</v>
      </c>
      <c r="CT459">
        <v>7.5349270999999995E-2</v>
      </c>
      <c r="CU459">
        <v>0</v>
      </c>
      <c r="CV459" s="2">
        <v>0</v>
      </c>
      <c r="CW459">
        <v>5.5654527000000002E-2</v>
      </c>
      <c r="CX459">
        <v>43.075153069999999</v>
      </c>
      <c r="CY459">
        <v>31.769378669999998</v>
      </c>
      <c r="CZ459">
        <v>16.856477330000001</v>
      </c>
      <c r="DA459" s="2">
        <v>0.498</v>
      </c>
      <c r="DB459">
        <v>6.6404085269999999</v>
      </c>
      <c r="DC459">
        <v>0.163721333</v>
      </c>
      <c r="DD459">
        <v>0.228718</v>
      </c>
      <c r="DE459">
        <v>2.48E-3</v>
      </c>
      <c r="DF459">
        <v>0</v>
      </c>
      <c r="DG459">
        <v>0</v>
      </c>
      <c r="DH459">
        <v>1.4171559E-2</v>
      </c>
      <c r="DI459">
        <v>5.0860666999999998E-2</v>
      </c>
      <c r="DJ459">
        <v>0</v>
      </c>
      <c r="DK459">
        <v>1.8661019999999999E-3</v>
      </c>
      <c r="DL459">
        <v>0.24807285000000001</v>
      </c>
      <c r="DM459">
        <v>4.3254560000000001E-3</v>
      </c>
      <c r="DN459">
        <v>0</v>
      </c>
      <c r="DO459">
        <v>0</v>
      </c>
      <c r="DP459">
        <v>1.1077333E-2</v>
      </c>
      <c r="DQ459">
        <v>4.3230500000000002E-4</v>
      </c>
      <c r="DR459">
        <v>23.49064267</v>
      </c>
      <c r="DS459">
        <v>953.29515670000001</v>
      </c>
    </row>
    <row r="460" spans="83:123">
      <c r="CE460">
        <v>2220</v>
      </c>
      <c r="CF460" s="3">
        <v>0.5716940300782124</v>
      </c>
      <c r="CG460">
        <v>0</v>
      </c>
      <c r="CH460">
        <v>156.71266299999999</v>
      </c>
      <c r="CI460">
        <v>4.7586691090000004</v>
      </c>
      <c r="CJ460">
        <v>3.9006601669999998</v>
      </c>
      <c r="CK460">
        <v>3900.660167</v>
      </c>
      <c r="CL460">
        <v>253.53458470000001</v>
      </c>
      <c r="CM460">
        <v>56.35739487</v>
      </c>
      <c r="CN460">
        <v>8.5881404139999997</v>
      </c>
      <c r="CO460">
        <v>1.4986967929999999</v>
      </c>
      <c r="CP460">
        <v>11.46983672</v>
      </c>
      <c r="CQ460">
        <v>44.140051360000001</v>
      </c>
      <c r="CR460">
        <v>0.64883404</v>
      </c>
      <c r="CS460">
        <v>9.3719999999999998E-2</v>
      </c>
      <c r="CT460">
        <v>7.3543714999999996E-2</v>
      </c>
      <c r="CU460">
        <v>0</v>
      </c>
      <c r="CV460" s="2">
        <v>0</v>
      </c>
      <c r="CW460">
        <v>5.3859219999999999E-2</v>
      </c>
      <c r="CX460">
        <v>41.685631999999998</v>
      </c>
      <c r="CY460">
        <v>30.74456</v>
      </c>
      <c r="CZ460">
        <v>16.312719999999999</v>
      </c>
      <c r="DA460" s="2">
        <v>0.48199999999999998</v>
      </c>
      <c r="DB460">
        <v>6.4262018000000003</v>
      </c>
      <c r="DC460">
        <v>0.15844</v>
      </c>
      <c r="DD460">
        <v>0.22134000000000001</v>
      </c>
      <c r="DE460">
        <v>2.3999999999999998E-3</v>
      </c>
      <c r="DF460">
        <v>0</v>
      </c>
      <c r="DG460">
        <v>0</v>
      </c>
      <c r="DH460">
        <v>1.3714412E-2</v>
      </c>
      <c r="DI460">
        <v>4.922E-2</v>
      </c>
      <c r="DJ460">
        <v>0</v>
      </c>
      <c r="DK460">
        <v>1.805905E-3</v>
      </c>
      <c r="DL460">
        <v>0.24007049999999999</v>
      </c>
      <c r="DM460">
        <v>4.1859260000000004E-3</v>
      </c>
      <c r="DN460">
        <v>0</v>
      </c>
      <c r="DO460">
        <v>0</v>
      </c>
      <c r="DP460">
        <v>1.072E-2</v>
      </c>
      <c r="DQ460">
        <v>4.1609999999999998E-4</v>
      </c>
      <c r="DR460">
        <v>22.732880000000002</v>
      </c>
      <c r="DS460">
        <v>922.54369999999994</v>
      </c>
    </row>
    <row r="461" spans="83:123">
      <c r="CE461">
        <v>2221</v>
      </c>
      <c r="CF461" s="3">
        <v>0.57136577630304264</v>
      </c>
      <c r="CG461">
        <v>0</v>
      </c>
      <c r="CH461">
        <v>155.55899410000001</v>
      </c>
      <c r="CI461">
        <v>4.7520084340000004</v>
      </c>
      <c r="CJ461">
        <v>3.8045386739999998</v>
      </c>
      <c r="CK461">
        <v>3804.5386739999999</v>
      </c>
      <c r="CL461">
        <v>252.43969530000001</v>
      </c>
      <c r="CM461">
        <v>55.821216900000003</v>
      </c>
      <c r="CN461">
        <v>8.4625944769999997</v>
      </c>
      <c r="CO461">
        <v>1.489094629</v>
      </c>
      <c r="CP461">
        <v>11.444254819999999</v>
      </c>
      <c r="CQ461">
        <v>44.059270380000001</v>
      </c>
      <c r="CR461">
        <v>0.62720623900000005</v>
      </c>
      <c r="CS461">
        <v>9.0595999999999996E-2</v>
      </c>
      <c r="CT461">
        <v>7.1730060999999998E-2</v>
      </c>
      <c r="CU461">
        <v>0</v>
      </c>
      <c r="CV461" s="2">
        <v>0</v>
      </c>
      <c r="CW461">
        <v>5.2063913000000003E-2</v>
      </c>
      <c r="CX461">
        <v>40.296110929999998</v>
      </c>
      <c r="CY461">
        <v>29.719741330000002</v>
      </c>
      <c r="CZ461">
        <v>15.768962670000001</v>
      </c>
      <c r="DA461" s="2">
        <v>0.46600000000000003</v>
      </c>
      <c r="DB461">
        <v>6.2119950729999998</v>
      </c>
      <c r="DC461">
        <v>0.153158667</v>
      </c>
      <c r="DD461">
        <v>0.21396200000000001</v>
      </c>
      <c r="DE461">
        <v>2.32E-3</v>
      </c>
      <c r="DF461">
        <v>0</v>
      </c>
      <c r="DG461">
        <v>0</v>
      </c>
      <c r="DH461">
        <v>1.3257265000000001E-2</v>
      </c>
      <c r="DI461">
        <v>4.7579333000000001E-2</v>
      </c>
      <c r="DJ461">
        <v>0</v>
      </c>
      <c r="DK461">
        <v>1.7457079999999999E-3</v>
      </c>
      <c r="DL461">
        <v>0.23206815</v>
      </c>
      <c r="DM461">
        <v>4.0463950000000004E-3</v>
      </c>
      <c r="DN461">
        <v>0</v>
      </c>
      <c r="DO461">
        <v>0</v>
      </c>
      <c r="DP461">
        <v>1.0362667000000001E-2</v>
      </c>
      <c r="DQ461">
        <v>4.0050300000000002E-4</v>
      </c>
      <c r="DR461">
        <v>21.97511733</v>
      </c>
      <c r="DS461">
        <v>891.7922433</v>
      </c>
    </row>
    <row r="462" spans="83:123">
      <c r="CE462">
        <v>2222</v>
      </c>
      <c r="CF462" s="3">
        <v>0.57103752252787288</v>
      </c>
      <c r="CG462">
        <v>0</v>
      </c>
      <c r="CH462">
        <v>154.4053251</v>
      </c>
      <c r="CI462">
        <v>4.7453477590000004</v>
      </c>
      <c r="CJ462">
        <v>3.7084171810000002</v>
      </c>
      <c r="CK462">
        <v>3708.4171809999998</v>
      </c>
      <c r="CL462">
        <v>251.34480600000001</v>
      </c>
      <c r="CM462">
        <v>55.28503894</v>
      </c>
      <c r="CN462">
        <v>8.3370485389999995</v>
      </c>
      <c r="CO462">
        <v>1.479492464</v>
      </c>
      <c r="CP462">
        <v>11.41867291</v>
      </c>
      <c r="CQ462">
        <v>43.978489400000001</v>
      </c>
      <c r="CR462">
        <v>0.60557843700000002</v>
      </c>
      <c r="CS462">
        <v>8.7471999999999994E-2</v>
      </c>
      <c r="CT462">
        <v>6.9908421999999998E-2</v>
      </c>
      <c r="CU462">
        <v>0</v>
      </c>
      <c r="CV462" s="2">
        <v>0</v>
      </c>
      <c r="CW462">
        <v>5.0268605000000001E-2</v>
      </c>
      <c r="CX462">
        <v>38.906589869999998</v>
      </c>
      <c r="CY462">
        <v>28.69492267</v>
      </c>
      <c r="CZ462">
        <v>15.22520533</v>
      </c>
      <c r="DA462" s="2">
        <v>0.45</v>
      </c>
      <c r="DB462">
        <v>5.9977883470000002</v>
      </c>
      <c r="DC462">
        <v>0.147877333</v>
      </c>
      <c r="DD462">
        <v>0.20658399999999999</v>
      </c>
      <c r="DE462">
        <v>2.2399999999999998E-3</v>
      </c>
      <c r="DF462">
        <v>0</v>
      </c>
      <c r="DG462">
        <v>0</v>
      </c>
      <c r="DH462">
        <v>1.2800117999999999E-2</v>
      </c>
      <c r="DI462">
        <v>4.5938667000000002E-2</v>
      </c>
      <c r="DJ462">
        <v>0</v>
      </c>
      <c r="DK462">
        <v>1.6855119999999999E-3</v>
      </c>
      <c r="DL462">
        <v>0.22406580000000001</v>
      </c>
      <c r="DM462">
        <v>3.9068640000000003E-3</v>
      </c>
      <c r="DN462">
        <v>0</v>
      </c>
      <c r="DO462">
        <v>0</v>
      </c>
      <c r="DP462">
        <v>1.0005333E-2</v>
      </c>
      <c r="DQ462">
        <v>3.8549E-4</v>
      </c>
      <c r="DR462">
        <v>21.217354669999999</v>
      </c>
      <c r="DS462">
        <v>861.04078670000001</v>
      </c>
    </row>
    <row r="463" spans="83:123">
      <c r="CE463">
        <v>2223</v>
      </c>
      <c r="CF463" s="3">
        <v>0.57070926875270322</v>
      </c>
      <c r="CG463">
        <v>0</v>
      </c>
      <c r="CH463">
        <v>153.25165620000001</v>
      </c>
      <c r="CI463">
        <v>4.7386870840000004</v>
      </c>
      <c r="CJ463">
        <v>3.612295687</v>
      </c>
      <c r="CK463">
        <v>3612.2956869999998</v>
      </c>
      <c r="CL463">
        <v>250.2499167</v>
      </c>
      <c r="CM463">
        <v>54.748860980000003</v>
      </c>
      <c r="CN463">
        <v>8.2115026019999995</v>
      </c>
      <c r="CO463">
        <v>1.469890299</v>
      </c>
      <c r="CP463">
        <v>11.393091</v>
      </c>
      <c r="CQ463">
        <v>43.897708420000001</v>
      </c>
      <c r="CR463">
        <v>0.58395063599999997</v>
      </c>
      <c r="CS463">
        <v>8.4348000000000006E-2</v>
      </c>
      <c r="CT463">
        <v>6.8078746999999995E-2</v>
      </c>
      <c r="CU463">
        <v>0</v>
      </c>
      <c r="CV463" s="2">
        <v>0</v>
      </c>
      <c r="CW463">
        <v>4.8473297999999998E-2</v>
      </c>
      <c r="CX463">
        <v>37.517068799999997</v>
      </c>
      <c r="CY463">
        <v>27.670103999999998</v>
      </c>
      <c r="CZ463">
        <v>14.681448</v>
      </c>
      <c r="DA463" s="2">
        <v>0.434</v>
      </c>
      <c r="DB463">
        <v>5.7835816199999996</v>
      </c>
      <c r="DC463">
        <v>0.142596</v>
      </c>
      <c r="DD463">
        <v>0.19920599999999999</v>
      </c>
      <c r="DE463">
        <v>2.16E-3</v>
      </c>
      <c r="DF463">
        <v>0</v>
      </c>
      <c r="DG463">
        <v>0</v>
      </c>
      <c r="DH463">
        <v>1.2342970999999999E-2</v>
      </c>
      <c r="DI463">
        <v>4.4297999999999997E-2</v>
      </c>
      <c r="DJ463">
        <v>0</v>
      </c>
      <c r="DK463">
        <v>1.625315E-3</v>
      </c>
      <c r="DL463">
        <v>0.21606344999999999</v>
      </c>
      <c r="DM463">
        <v>3.7673329999999999E-3</v>
      </c>
      <c r="DN463">
        <v>0</v>
      </c>
      <c r="DO463">
        <v>0</v>
      </c>
      <c r="DP463">
        <v>9.6480000000000003E-3</v>
      </c>
      <c r="DQ463">
        <v>3.7104100000000001E-4</v>
      </c>
      <c r="DR463">
        <v>20.459592000000001</v>
      </c>
      <c r="DS463">
        <v>830.28932999999995</v>
      </c>
    </row>
    <row r="464" spans="83:123">
      <c r="CE464">
        <v>2224</v>
      </c>
      <c r="CF464" s="3">
        <v>0.57038101497753346</v>
      </c>
      <c r="CG464">
        <v>0</v>
      </c>
      <c r="CH464">
        <v>152.09798720000001</v>
      </c>
      <c r="CI464">
        <v>4.7320264090000004</v>
      </c>
      <c r="CJ464">
        <v>3.516174194</v>
      </c>
      <c r="CK464">
        <v>3516.1741940000002</v>
      </c>
      <c r="CL464">
        <v>249.15502739999999</v>
      </c>
      <c r="CM464">
        <v>54.212683009999999</v>
      </c>
      <c r="CN464">
        <v>8.0859566639999993</v>
      </c>
      <c r="CO464">
        <v>1.4602881350000001</v>
      </c>
      <c r="CP464">
        <v>11.36750909</v>
      </c>
      <c r="CQ464">
        <v>43.816927440000001</v>
      </c>
      <c r="CR464">
        <v>0.56232283500000002</v>
      </c>
      <c r="CS464">
        <v>8.1224000000000005E-2</v>
      </c>
      <c r="CT464">
        <v>6.6240985000000002E-2</v>
      </c>
      <c r="CU464">
        <v>0</v>
      </c>
      <c r="CV464" s="2">
        <v>0</v>
      </c>
      <c r="CW464">
        <v>4.6677991000000002E-2</v>
      </c>
      <c r="CX464">
        <v>36.127547730000003</v>
      </c>
      <c r="CY464">
        <v>26.64528533</v>
      </c>
      <c r="CZ464">
        <v>14.13769067</v>
      </c>
      <c r="DA464" s="2">
        <v>0.41799999999999998</v>
      </c>
      <c r="DB464">
        <v>5.569374893</v>
      </c>
      <c r="DC464">
        <v>0.137314667</v>
      </c>
      <c r="DD464">
        <v>0.191828</v>
      </c>
      <c r="DE464">
        <v>2.0799999999999998E-3</v>
      </c>
      <c r="DF464">
        <v>0</v>
      </c>
      <c r="DG464">
        <v>0</v>
      </c>
      <c r="DH464">
        <v>1.1885824E-2</v>
      </c>
      <c r="DI464">
        <v>4.2657332999999999E-2</v>
      </c>
      <c r="DJ464">
        <v>0</v>
      </c>
      <c r="DK464">
        <v>1.5651180000000001E-3</v>
      </c>
      <c r="DL464">
        <v>0.2080611</v>
      </c>
      <c r="DM464">
        <v>3.6278019999999998E-3</v>
      </c>
      <c r="DN464">
        <v>0</v>
      </c>
      <c r="DO464">
        <v>0</v>
      </c>
      <c r="DP464">
        <v>9.2906670000000007E-3</v>
      </c>
      <c r="DQ464">
        <v>3.5713299999999998E-4</v>
      </c>
      <c r="DR464">
        <v>19.701829329999999</v>
      </c>
      <c r="DS464">
        <v>799.5378733</v>
      </c>
    </row>
    <row r="465" spans="83:123">
      <c r="CE465">
        <v>2225</v>
      </c>
      <c r="CF465" s="3">
        <v>0.5700527612023637</v>
      </c>
      <c r="CG465">
        <v>0</v>
      </c>
      <c r="CH465">
        <v>150.94431829999999</v>
      </c>
      <c r="CI465">
        <v>4.7253657340000004</v>
      </c>
      <c r="CJ465">
        <v>3.4200526999999998</v>
      </c>
      <c r="CK465">
        <v>3420.0527000000002</v>
      </c>
      <c r="CL465">
        <v>248.06013799999999</v>
      </c>
      <c r="CM465">
        <v>53.676505050000003</v>
      </c>
      <c r="CN465">
        <v>7.9604107270000002</v>
      </c>
      <c r="CO465">
        <v>1.4506859700000001</v>
      </c>
      <c r="CP465">
        <v>11.34192719</v>
      </c>
      <c r="CQ465">
        <v>43.73614645</v>
      </c>
      <c r="CR465">
        <v>0.54069503299999999</v>
      </c>
      <c r="CS465">
        <v>7.8100000000000003E-2</v>
      </c>
      <c r="CT465">
        <v>6.4395096999999998E-2</v>
      </c>
      <c r="CU465">
        <v>0</v>
      </c>
      <c r="CV465" s="2">
        <v>0</v>
      </c>
      <c r="CW465">
        <v>4.4882683E-2</v>
      </c>
      <c r="CX465">
        <v>34.738026670000004</v>
      </c>
      <c r="CY465">
        <v>25.620466669999999</v>
      </c>
      <c r="CZ465">
        <v>13.59393333</v>
      </c>
      <c r="DA465" s="2">
        <v>0.40200000000000002</v>
      </c>
      <c r="DB465">
        <v>5.3551681670000004</v>
      </c>
      <c r="DC465">
        <v>0.132033333</v>
      </c>
      <c r="DD465">
        <v>0.18445</v>
      </c>
      <c r="DE465">
        <v>2E-3</v>
      </c>
      <c r="DF465">
        <v>0</v>
      </c>
      <c r="DG465">
        <v>0</v>
      </c>
      <c r="DH465">
        <v>1.1428677E-2</v>
      </c>
      <c r="DI465">
        <v>4.1016667E-2</v>
      </c>
      <c r="DJ465">
        <v>0</v>
      </c>
      <c r="DK465">
        <v>1.504921E-3</v>
      </c>
      <c r="DL465">
        <v>0.20005875000000001</v>
      </c>
      <c r="DM465">
        <v>3.4882709999999998E-3</v>
      </c>
      <c r="DN465">
        <v>0</v>
      </c>
      <c r="DO465">
        <v>0</v>
      </c>
      <c r="DP465">
        <v>8.9333329999999999E-3</v>
      </c>
      <c r="DQ465">
        <v>3.4374699999999999E-4</v>
      </c>
      <c r="DR465">
        <v>18.944066670000002</v>
      </c>
      <c r="DS465">
        <v>768.78641670000002</v>
      </c>
    </row>
    <row r="466" spans="83:123">
      <c r="CE466">
        <v>2226</v>
      </c>
      <c r="CF466" s="3">
        <v>0.57488818901459537</v>
      </c>
      <c r="CG466">
        <v>0</v>
      </c>
      <c r="CH466">
        <v>149.79064930000001</v>
      </c>
      <c r="CI466">
        <v>4.7187050580000003</v>
      </c>
      <c r="CJ466">
        <v>3.3239312070000002</v>
      </c>
      <c r="CK466">
        <v>3323.9312070000001</v>
      </c>
      <c r="CL466">
        <v>246.96524869999999</v>
      </c>
      <c r="CM466">
        <v>53.14032709</v>
      </c>
      <c r="CN466">
        <v>7.8348647890000001</v>
      </c>
      <c r="CO466">
        <v>1.441083806</v>
      </c>
      <c r="CP466">
        <v>11.31634528</v>
      </c>
      <c r="CQ466">
        <v>43.65536547</v>
      </c>
      <c r="CR466">
        <v>0.51906723200000005</v>
      </c>
      <c r="CS466">
        <v>7.4976000000000001E-2</v>
      </c>
      <c r="CT466">
        <v>6.2540991000000004E-2</v>
      </c>
      <c r="CU466">
        <v>0</v>
      </c>
      <c r="CV466" s="2">
        <v>0</v>
      </c>
      <c r="CW466">
        <v>4.3087375999999997E-2</v>
      </c>
      <c r="CX466">
        <v>33.348505600000003</v>
      </c>
      <c r="CY466">
        <v>24.595648000000001</v>
      </c>
      <c r="CZ466">
        <v>13.050176</v>
      </c>
      <c r="DA466" s="2">
        <v>0.38600000000000001</v>
      </c>
      <c r="DB466">
        <v>5.1409614399999999</v>
      </c>
      <c r="DC466">
        <v>0.126752</v>
      </c>
      <c r="DD466">
        <v>0.17707200000000001</v>
      </c>
      <c r="DE466">
        <v>1.92E-3</v>
      </c>
      <c r="DF466">
        <v>0</v>
      </c>
      <c r="DG466">
        <v>0</v>
      </c>
      <c r="DH466">
        <v>1.0971529000000001E-2</v>
      </c>
      <c r="DI466">
        <v>3.9376000000000001E-2</v>
      </c>
      <c r="DJ466">
        <v>0</v>
      </c>
      <c r="DK466">
        <v>1.4447240000000001E-3</v>
      </c>
      <c r="DL466">
        <v>0.19205639999999999</v>
      </c>
      <c r="DM466">
        <v>3.3487399999999998E-3</v>
      </c>
      <c r="DN466">
        <v>0</v>
      </c>
      <c r="DO466">
        <v>0</v>
      </c>
      <c r="DP466">
        <v>8.5760000000000003E-3</v>
      </c>
      <c r="DQ466">
        <v>3.3086299999999998E-4</v>
      </c>
      <c r="DR466">
        <v>18.186304</v>
      </c>
      <c r="DS466">
        <v>738.03495999999996</v>
      </c>
    </row>
    <row r="467" spans="83:123">
      <c r="CE467">
        <v>2227</v>
      </c>
      <c r="CF467" s="3">
        <v>0.57972361682682705</v>
      </c>
      <c r="CG467">
        <v>0</v>
      </c>
      <c r="CH467">
        <v>148.6369804</v>
      </c>
      <c r="CI467">
        <v>4.7120443830000003</v>
      </c>
      <c r="CJ467">
        <v>3.2278097130000001</v>
      </c>
      <c r="CK467">
        <v>3227.8097130000001</v>
      </c>
      <c r="CL467">
        <v>245.87035940000001</v>
      </c>
      <c r="CM467">
        <v>52.604149120000002</v>
      </c>
      <c r="CN467">
        <v>7.709318852</v>
      </c>
      <c r="CO467">
        <v>1.431481641</v>
      </c>
      <c r="CP467">
        <v>11.290763370000001</v>
      </c>
      <c r="CQ467">
        <v>43.574584489999999</v>
      </c>
      <c r="CR467">
        <v>0.49743943099999999</v>
      </c>
      <c r="CS467">
        <v>7.1851999999999999E-2</v>
      </c>
      <c r="CT467">
        <v>6.0678635000000002E-2</v>
      </c>
      <c r="CU467">
        <v>0</v>
      </c>
      <c r="CV467" s="2">
        <v>0</v>
      </c>
      <c r="CW467">
        <v>4.1292069000000001E-2</v>
      </c>
      <c r="CX467">
        <v>31.958984529999999</v>
      </c>
      <c r="CY467">
        <v>23.570829329999999</v>
      </c>
      <c r="CZ467">
        <v>12.50641867</v>
      </c>
      <c r="DA467" s="2">
        <v>0.36899999999999999</v>
      </c>
      <c r="DB467">
        <v>4.9267547130000002</v>
      </c>
      <c r="DC467">
        <v>0.121470667</v>
      </c>
      <c r="DD467">
        <v>0.16969400000000001</v>
      </c>
      <c r="DE467">
        <v>1.8400000000000001E-3</v>
      </c>
      <c r="DF467">
        <v>0</v>
      </c>
      <c r="DG467">
        <v>0</v>
      </c>
      <c r="DH467">
        <v>1.0514381999999999E-2</v>
      </c>
      <c r="DI467">
        <v>3.7735333000000003E-2</v>
      </c>
      <c r="DJ467">
        <v>0</v>
      </c>
      <c r="DK467">
        <v>1.384527E-3</v>
      </c>
      <c r="DL467">
        <v>0.18405405</v>
      </c>
      <c r="DM467">
        <v>3.2092100000000001E-3</v>
      </c>
      <c r="DN467">
        <v>0</v>
      </c>
      <c r="DO467">
        <v>0</v>
      </c>
      <c r="DP467">
        <v>8.2186670000000007E-3</v>
      </c>
      <c r="DQ467">
        <v>3.1846199999999999E-4</v>
      </c>
      <c r="DR467">
        <v>17.428541330000002</v>
      </c>
      <c r="DS467">
        <v>707.28350330000001</v>
      </c>
    </row>
    <row r="468" spans="83:123">
      <c r="CE468">
        <v>2228</v>
      </c>
      <c r="CF468" s="3">
        <v>0.58455904463905861</v>
      </c>
      <c r="CG468">
        <v>0</v>
      </c>
      <c r="CH468">
        <v>147.48331139999999</v>
      </c>
      <c r="CI468">
        <v>4.7053837080000003</v>
      </c>
      <c r="CJ468">
        <v>3.13168822</v>
      </c>
      <c r="CK468">
        <v>3131.68822</v>
      </c>
      <c r="CL468">
        <v>244.77547000000001</v>
      </c>
      <c r="CM468">
        <v>52.067971159999999</v>
      </c>
      <c r="CN468">
        <v>7.5837729139999999</v>
      </c>
      <c r="CO468">
        <v>1.421879476</v>
      </c>
      <c r="CP468">
        <v>11.265181460000001</v>
      </c>
      <c r="CQ468">
        <v>43.493803509999999</v>
      </c>
      <c r="CR468">
        <v>0.47581162900000001</v>
      </c>
      <c r="CS468">
        <v>6.8727999999999997E-2</v>
      </c>
      <c r="CT468">
        <v>5.8807970000000001E-2</v>
      </c>
      <c r="CU468">
        <v>0</v>
      </c>
      <c r="CV468" s="2">
        <v>0</v>
      </c>
      <c r="CW468">
        <v>3.9496760999999998E-2</v>
      </c>
      <c r="CX468">
        <v>30.569463469999999</v>
      </c>
      <c r="CY468">
        <v>22.546010670000001</v>
      </c>
      <c r="CZ468">
        <v>11.96266133</v>
      </c>
      <c r="DA468" s="2">
        <v>0.35299999999999998</v>
      </c>
      <c r="DB468">
        <v>4.7125479869999998</v>
      </c>
      <c r="DC468">
        <v>0.11618933300000001</v>
      </c>
      <c r="DD468">
        <v>0.16231599999999999</v>
      </c>
      <c r="DE468">
        <v>1.7600000000000001E-3</v>
      </c>
      <c r="DF468">
        <v>0</v>
      </c>
      <c r="DG468">
        <v>0</v>
      </c>
      <c r="DH468">
        <v>1.0057234999999999E-2</v>
      </c>
      <c r="DI468">
        <v>3.6094666999999997E-2</v>
      </c>
      <c r="DJ468">
        <v>0</v>
      </c>
      <c r="DK468">
        <v>1.3243300000000001E-3</v>
      </c>
      <c r="DL468">
        <v>0.17605170000000001</v>
      </c>
      <c r="DM468">
        <v>3.0696790000000001E-3</v>
      </c>
      <c r="DN468">
        <v>0</v>
      </c>
      <c r="DO468">
        <v>0</v>
      </c>
      <c r="DP468">
        <v>7.8613329999999999E-3</v>
      </c>
      <c r="DQ468">
        <v>3.06526E-4</v>
      </c>
      <c r="DR468">
        <v>16.670778670000001</v>
      </c>
      <c r="DS468">
        <v>676.53204670000002</v>
      </c>
    </row>
    <row r="469" spans="83:123">
      <c r="CE469">
        <v>2229</v>
      </c>
      <c r="CF469" s="3">
        <v>0.58939447245129029</v>
      </c>
      <c r="CG469">
        <v>0</v>
      </c>
      <c r="CH469">
        <v>146.32964250000001</v>
      </c>
      <c r="CI469">
        <v>4.6987230330000003</v>
      </c>
      <c r="CJ469">
        <v>3.035566727</v>
      </c>
      <c r="CK469">
        <v>3035.5667269999999</v>
      </c>
      <c r="CL469">
        <v>243.68058070000001</v>
      </c>
      <c r="CM469">
        <v>51.531793200000003</v>
      </c>
      <c r="CN469">
        <v>7.4582269769999998</v>
      </c>
      <c r="CO469">
        <v>1.4122773120000001</v>
      </c>
      <c r="CP469">
        <v>11.239599549999999</v>
      </c>
      <c r="CQ469">
        <v>43.413022519999998</v>
      </c>
      <c r="CR469">
        <v>0.45418382800000001</v>
      </c>
      <c r="CS469">
        <v>6.5603999999999996E-2</v>
      </c>
      <c r="CT469">
        <v>5.6928944000000002E-2</v>
      </c>
      <c r="CU469">
        <v>0</v>
      </c>
      <c r="CV469" s="2">
        <v>0</v>
      </c>
      <c r="CW469">
        <v>3.7701454000000002E-2</v>
      </c>
      <c r="CX469">
        <v>29.179942400000002</v>
      </c>
      <c r="CY469">
        <v>21.521191999999999</v>
      </c>
      <c r="CZ469">
        <v>11.418903999999999</v>
      </c>
      <c r="DA469" s="2">
        <v>0.33700000000000002</v>
      </c>
      <c r="DB469">
        <v>4.4983412600000001</v>
      </c>
      <c r="DC469">
        <v>0.11090800000000001</v>
      </c>
      <c r="DD469">
        <v>0.15493799999999999</v>
      </c>
      <c r="DE469">
        <v>1.6800000000000001E-3</v>
      </c>
      <c r="DF469">
        <v>0</v>
      </c>
      <c r="DG469">
        <v>0</v>
      </c>
      <c r="DH469">
        <v>9.6000879999999997E-3</v>
      </c>
      <c r="DI469">
        <v>3.4453999999999999E-2</v>
      </c>
      <c r="DJ469">
        <v>0</v>
      </c>
      <c r="DK469">
        <v>1.2641340000000001E-3</v>
      </c>
      <c r="DL469">
        <v>0.16804934999999999</v>
      </c>
      <c r="DM469">
        <v>2.930148E-3</v>
      </c>
      <c r="DN469">
        <v>0</v>
      </c>
      <c r="DO469">
        <v>0</v>
      </c>
      <c r="DP469">
        <v>7.5040000000000003E-3</v>
      </c>
      <c r="DQ469">
        <v>2.95037E-4</v>
      </c>
      <c r="DR469">
        <v>15.913016000000001</v>
      </c>
      <c r="DS469">
        <v>645.78058999999996</v>
      </c>
    </row>
    <row r="470" spans="83:123">
      <c r="CE470">
        <v>2230</v>
      </c>
      <c r="CF470" s="3">
        <v>0.59422990026352196</v>
      </c>
      <c r="CG470">
        <v>0</v>
      </c>
      <c r="CH470">
        <v>145.1759735</v>
      </c>
      <c r="CI470">
        <v>4.6920623580000003</v>
      </c>
      <c r="CJ470">
        <v>2.9394452329999998</v>
      </c>
      <c r="CK470">
        <v>2939.4452329999999</v>
      </c>
      <c r="CL470">
        <v>242.5856914</v>
      </c>
      <c r="CM470">
        <v>50.995615229999999</v>
      </c>
      <c r="CN470">
        <v>7.3326810399999998</v>
      </c>
      <c r="CO470">
        <v>1.4026751470000001</v>
      </c>
      <c r="CP470">
        <v>11.214017650000001</v>
      </c>
      <c r="CQ470">
        <v>43.332241539999998</v>
      </c>
      <c r="CR470">
        <v>0.43255602700000001</v>
      </c>
      <c r="CS470">
        <v>6.2480000000000001E-2</v>
      </c>
      <c r="CT470">
        <v>5.5041496000000002E-2</v>
      </c>
      <c r="CU470">
        <v>0</v>
      </c>
      <c r="CV470" s="2">
        <v>0</v>
      </c>
      <c r="CW470">
        <v>3.5906146999999999E-2</v>
      </c>
      <c r="CX470">
        <v>27.790421330000001</v>
      </c>
      <c r="CY470">
        <v>20.496373330000001</v>
      </c>
      <c r="CZ470">
        <v>10.875146669999999</v>
      </c>
      <c r="DA470" s="2">
        <v>0.32100000000000001</v>
      </c>
      <c r="DB470">
        <v>4.2841345329999996</v>
      </c>
      <c r="DC470">
        <v>0.10562666699999999</v>
      </c>
      <c r="DD470">
        <v>0.14756</v>
      </c>
      <c r="DE470">
        <v>1.6000000000000001E-3</v>
      </c>
      <c r="DF470">
        <v>0</v>
      </c>
      <c r="DG470">
        <v>0</v>
      </c>
      <c r="DH470">
        <v>9.1429409999999999E-3</v>
      </c>
      <c r="DI470">
        <v>3.2813333E-2</v>
      </c>
      <c r="DJ470">
        <v>0</v>
      </c>
      <c r="DK470">
        <v>1.203937E-3</v>
      </c>
      <c r="DL470">
        <v>0.16004699999999999</v>
      </c>
      <c r="DM470">
        <v>2.790617E-3</v>
      </c>
      <c r="DN470">
        <v>0</v>
      </c>
      <c r="DO470">
        <v>0</v>
      </c>
      <c r="DP470">
        <v>7.1466669999999998E-3</v>
      </c>
      <c r="DQ470">
        <v>2.8397999999999997E-4</v>
      </c>
      <c r="DR470">
        <v>15.155253330000001</v>
      </c>
      <c r="DS470">
        <v>615.02913330000001</v>
      </c>
    </row>
    <row r="471" spans="83:123">
      <c r="CE471">
        <v>2231</v>
      </c>
      <c r="CF471" s="3">
        <v>0.59388451256264829</v>
      </c>
      <c r="CG471">
        <v>0</v>
      </c>
      <c r="CH471">
        <v>144.02230460000001</v>
      </c>
      <c r="CI471">
        <v>4.6854016820000002</v>
      </c>
      <c r="CJ471">
        <v>2.8433237400000002</v>
      </c>
      <c r="CK471">
        <v>2843.3237399999998</v>
      </c>
      <c r="CL471">
        <v>241.4908021</v>
      </c>
      <c r="CM471">
        <v>50.459437270000002</v>
      </c>
      <c r="CN471">
        <v>7.2071351019999996</v>
      </c>
      <c r="CO471">
        <v>1.3930729829999999</v>
      </c>
      <c r="CP471">
        <v>11.188435739999999</v>
      </c>
      <c r="CQ471">
        <v>43.251460559999998</v>
      </c>
      <c r="CR471">
        <v>0.41092822499999998</v>
      </c>
      <c r="CS471">
        <v>5.9355999999999999E-2</v>
      </c>
      <c r="CT471">
        <v>5.3145589E-2</v>
      </c>
      <c r="CU471">
        <v>0</v>
      </c>
      <c r="CV471" s="2">
        <v>0</v>
      </c>
      <c r="CW471">
        <v>3.4110838999999997E-2</v>
      </c>
      <c r="CX471">
        <v>26.400900270000001</v>
      </c>
      <c r="CY471">
        <v>19.47155467</v>
      </c>
      <c r="CZ471">
        <v>10.33138933</v>
      </c>
      <c r="DA471" s="2">
        <v>0.30499999999999999</v>
      </c>
      <c r="DB471">
        <v>4.069927807</v>
      </c>
      <c r="DC471">
        <v>0.10034533299999999</v>
      </c>
      <c r="DD471">
        <v>0.140182</v>
      </c>
      <c r="DE471">
        <v>1.5200000000000001E-3</v>
      </c>
      <c r="DF471">
        <v>0</v>
      </c>
      <c r="DG471">
        <v>0</v>
      </c>
      <c r="DH471">
        <v>8.6857940000000002E-3</v>
      </c>
      <c r="DI471">
        <v>3.1172667000000001E-2</v>
      </c>
      <c r="DJ471">
        <v>0</v>
      </c>
      <c r="DK471">
        <v>1.1437400000000001E-3</v>
      </c>
      <c r="DL471">
        <v>0.15204465</v>
      </c>
      <c r="DM471">
        <v>2.651086E-3</v>
      </c>
      <c r="DN471">
        <v>0</v>
      </c>
      <c r="DO471">
        <v>0</v>
      </c>
      <c r="DP471">
        <v>6.7893329999999998E-3</v>
      </c>
      <c r="DQ471">
        <v>2.7333700000000002E-4</v>
      </c>
      <c r="DR471">
        <v>14.39749067</v>
      </c>
      <c r="DS471">
        <v>584.27767670000003</v>
      </c>
    </row>
    <row r="472" spans="83:123">
      <c r="CE472">
        <v>2232</v>
      </c>
      <c r="CF472" s="3">
        <v>0.59353912486177463</v>
      </c>
      <c r="CG472">
        <v>0</v>
      </c>
      <c r="CH472">
        <v>142.8686357</v>
      </c>
      <c r="CI472">
        <v>4.6787410070000002</v>
      </c>
      <c r="CJ472">
        <v>2.7472022460000001</v>
      </c>
      <c r="CK472">
        <v>2747.2022459999998</v>
      </c>
      <c r="CL472">
        <v>240.3959127</v>
      </c>
      <c r="CM472">
        <v>49.923259309999999</v>
      </c>
      <c r="CN472">
        <v>7.0815891649999996</v>
      </c>
      <c r="CO472">
        <v>1.3834708179999999</v>
      </c>
      <c r="CP472">
        <v>11.16285383</v>
      </c>
      <c r="CQ472">
        <v>43.170679579999998</v>
      </c>
      <c r="CR472">
        <v>0.38930042399999998</v>
      </c>
      <c r="CS472">
        <v>5.6231999999999997E-2</v>
      </c>
      <c r="CT472">
        <v>5.1241133000000001E-2</v>
      </c>
      <c r="CU472">
        <v>0</v>
      </c>
      <c r="CV472" s="2">
        <v>0</v>
      </c>
      <c r="CW472">
        <v>3.2315532000000001E-2</v>
      </c>
      <c r="CX472">
        <v>25.0113792</v>
      </c>
      <c r="CY472">
        <v>18.446736000000001</v>
      </c>
      <c r="CZ472">
        <v>9.7876320000000003</v>
      </c>
      <c r="DA472" s="2">
        <v>0.28899999999999998</v>
      </c>
      <c r="DB472">
        <v>3.8557210799999999</v>
      </c>
      <c r="DC472">
        <v>9.5063999999999996E-2</v>
      </c>
      <c r="DD472">
        <v>0.13280400000000001</v>
      </c>
      <c r="DE472">
        <v>1.4400000000000001E-3</v>
      </c>
      <c r="DF472">
        <v>0</v>
      </c>
      <c r="DG472">
        <v>0</v>
      </c>
      <c r="DH472">
        <v>8.2286470000000004E-3</v>
      </c>
      <c r="DI472">
        <v>2.9531999999999999E-2</v>
      </c>
      <c r="DJ472">
        <v>0</v>
      </c>
      <c r="DK472">
        <v>1.083543E-3</v>
      </c>
      <c r="DL472">
        <v>0.14404230000000001</v>
      </c>
      <c r="DM472">
        <v>2.511555E-3</v>
      </c>
      <c r="DN472">
        <v>0</v>
      </c>
      <c r="DO472">
        <v>0</v>
      </c>
      <c r="DP472">
        <v>6.4320000000000002E-3</v>
      </c>
      <c r="DQ472">
        <v>2.63093E-4</v>
      </c>
      <c r="DR472">
        <v>13.639728</v>
      </c>
      <c r="DS472">
        <v>553.52621999999997</v>
      </c>
    </row>
    <row r="473" spans="83:123">
      <c r="CE473">
        <v>2233</v>
      </c>
      <c r="CF473" s="3">
        <v>0.59319373716090085</v>
      </c>
      <c r="CG473">
        <v>0</v>
      </c>
      <c r="CH473">
        <v>141.71496669999999</v>
      </c>
      <c r="CI473">
        <v>4.6720803320000002</v>
      </c>
      <c r="CJ473">
        <v>2.651080753</v>
      </c>
      <c r="CK473">
        <v>2651.0807530000002</v>
      </c>
      <c r="CL473">
        <v>239.30102339999999</v>
      </c>
      <c r="CM473">
        <v>49.387081340000002</v>
      </c>
      <c r="CN473">
        <v>6.9560432270000003</v>
      </c>
      <c r="CO473">
        <v>1.3738686529999999</v>
      </c>
      <c r="CP473">
        <v>11.13727192</v>
      </c>
      <c r="CQ473">
        <v>43.089898599999998</v>
      </c>
      <c r="CR473">
        <v>0.36767262299999998</v>
      </c>
      <c r="CS473">
        <v>5.3108000000000002E-2</v>
      </c>
      <c r="CT473">
        <v>4.9328084000000001E-2</v>
      </c>
      <c r="CU473">
        <v>0</v>
      </c>
      <c r="CV473" s="2">
        <v>0</v>
      </c>
      <c r="CW473">
        <v>3.0520225000000002E-2</v>
      </c>
      <c r="CX473">
        <v>23.62185813</v>
      </c>
      <c r="CY473">
        <v>17.421917329999999</v>
      </c>
      <c r="CZ473">
        <v>9.243874667</v>
      </c>
      <c r="DA473" s="2">
        <v>0.27300000000000002</v>
      </c>
      <c r="DB473">
        <v>3.6415143529999998</v>
      </c>
      <c r="DC473">
        <v>8.9782666999999997E-2</v>
      </c>
      <c r="DD473">
        <v>0.12542600000000001</v>
      </c>
      <c r="DE473">
        <v>1.3600000000000001E-3</v>
      </c>
      <c r="DF473">
        <v>0</v>
      </c>
      <c r="DG473">
        <v>0</v>
      </c>
      <c r="DH473">
        <v>7.7714999999999998E-3</v>
      </c>
      <c r="DI473">
        <v>2.7891333000000001E-2</v>
      </c>
      <c r="DJ473">
        <v>0</v>
      </c>
      <c r="DK473">
        <v>1.0233460000000001E-3</v>
      </c>
      <c r="DL473">
        <v>0.13603994999999999</v>
      </c>
      <c r="DM473">
        <v>2.3720249999999998E-3</v>
      </c>
      <c r="DN473">
        <v>0</v>
      </c>
      <c r="DO473">
        <v>0</v>
      </c>
      <c r="DP473">
        <v>6.0746669999999997E-3</v>
      </c>
      <c r="DQ473">
        <v>2.5323400000000002E-4</v>
      </c>
      <c r="DR473">
        <v>12.88196533</v>
      </c>
      <c r="DS473">
        <v>522.77476330000002</v>
      </c>
    </row>
    <row r="474" spans="83:123">
      <c r="CE474">
        <v>2234</v>
      </c>
      <c r="CF474" s="3">
        <v>0.59284834946002718</v>
      </c>
      <c r="CG474">
        <v>0</v>
      </c>
      <c r="CH474">
        <v>140.56129780000001</v>
      </c>
      <c r="CI474">
        <v>4.6654196570000002</v>
      </c>
      <c r="CJ474">
        <v>2.5549592589999999</v>
      </c>
      <c r="CK474">
        <v>2554.9592590000002</v>
      </c>
      <c r="CL474">
        <v>238.20613410000001</v>
      </c>
      <c r="CM474">
        <v>48.850903379999998</v>
      </c>
      <c r="CN474">
        <v>6.8304972900000003</v>
      </c>
      <c r="CO474">
        <v>1.364266489</v>
      </c>
      <c r="CP474">
        <v>11.111690019999999</v>
      </c>
      <c r="CQ474">
        <v>43.009117609999997</v>
      </c>
      <c r="CR474">
        <v>0.346044821</v>
      </c>
      <c r="CS474">
        <v>4.9984000000000001E-2</v>
      </c>
      <c r="CT474">
        <v>4.7406389E-2</v>
      </c>
      <c r="CU474">
        <v>0</v>
      </c>
      <c r="CV474" s="2">
        <v>0</v>
      </c>
      <c r="CW474">
        <v>2.8724916999999999E-2</v>
      </c>
      <c r="CX474">
        <v>22.23233707</v>
      </c>
      <c r="CY474">
        <v>16.397098669999998</v>
      </c>
      <c r="CZ474">
        <v>8.7001173329999997</v>
      </c>
      <c r="DA474" s="2">
        <v>0.25700000000000001</v>
      </c>
      <c r="DB474">
        <v>3.4273076269999998</v>
      </c>
      <c r="DC474">
        <v>8.4501332999999998E-2</v>
      </c>
      <c r="DD474">
        <v>0.118048</v>
      </c>
      <c r="DE474">
        <v>1.2800000000000001E-3</v>
      </c>
      <c r="DF474">
        <v>0</v>
      </c>
      <c r="DG474">
        <v>0</v>
      </c>
      <c r="DH474">
        <v>7.314353E-3</v>
      </c>
      <c r="DI474">
        <v>2.6250666999999998E-2</v>
      </c>
      <c r="DJ474">
        <v>0</v>
      </c>
      <c r="DK474">
        <v>9.6314899999999995E-4</v>
      </c>
      <c r="DL474">
        <v>0.1280376</v>
      </c>
      <c r="DM474">
        <v>2.2324939999999998E-3</v>
      </c>
      <c r="DN474">
        <v>0</v>
      </c>
      <c r="DO474">
        <v>0</v>
      </c>
      <c r="DP474">
        <v>5.7173329999999998E-3</v>
      </c>
      <c r="DQ474">
        <v>2.43744E-4</v>
      </c>
      <c r="DR474">
        <v>12.124202670000001</v>
      </c>
      <c r="DS474">
        <v>492.02330669999998</v>
      </c>
    </row>
    <row r="475" spans="83:123">
      <c r="CE475">
        <v>2235</v>
      </c>
      <c r="CF475" s="3">
        <v>0.59250296175915351</v>
      </c>
      <c r="CG475">
        <v>0</v>
      </c>
      <c r="CH475">
        <v>139.4076288</v>
      </c>
      <c r="CI475">
        <v>4.6587589820000002</v>
      </c>
      <c r="CJ475">
        <v>2.4588377659999998</v>
      </c>
      <c r="CK475">
        <v>2458.8377660000001</v>
      </c>
      <c r="CL475">
        <v>237.11124480000001</v>
      </c>
      <c r="CM475">
        <v>48.314725420000002</v>
      </c>
      <c r="CN475">
        <v>6.7049513520000001</v>
      </c>
      <c r="CO475">
        <v>1.354664324</v>
      </c>
      <c r="CP475">
        <v>11.08610811</v>
      </c>
      <c r="CQ475">
        <v>42.928336629999997</v>
      </c>
      <c r="CR475">
        <v>0.32441702</v>
      </c>
      <c r="CS475">
        <v>4.6859999999999999E-2</v>
      </c>
      <c r="CT475">
        <v>4.5475891999999997E-2</v>
      </c>
      <c r="CU475">
        <v>0</v>
      </c>
      <c r="CV475" s="2">
        <v>0</v>
      </c>
      <c r="CW475">
        <v>2.692961E-2</v>
      </c>
      <c r="CX475">
        <v>20.842815999999999</v>
      </c>
      <c r="CY475">
        <v>15.37228</v>
      </c>
      <c r="CZ475">
        <v>8.1563599999999994</v>
      </c>
      <c r="DA475" s="2">
        <v>0.24099999999999999</v>
      </c>
      <c r="DB475">
        <v>3.2131009000000001</v>
      </c>
      <c r="DC475">
        <v>7.9219999999999999E-2</v>
      </c>
      <c r="DD475">
        <v>0.11067</v>
      </c>
      <c r="DE475">
        <v>1.1999999999999999E-3</v>
      </c>
      <c r="DF475">
        <v>0</v>
      </c>
      <c r="DG475">
        <v>0</v>
      </c>
      <c r="DH475">
        <v>6.8572060000000002E-3</v>
      </c>
      <c r="DI475">
        <v>2.461E-2</v>
      </c>
      <c r="DJ475">
        <v>0</v>
      </c>
      <c r="DK475">
        <v>9.0295299999999996E-4</v>
      </c>
      <c r="DL475">
        <v>0.12003525</v>
      </c>
      <c r="DM475">
        <v>2.0929630000000002E-3</v>
      </c>
      <c r="DN475">
        <v>0</v>
      </c>
      <c r="DO475">
        <v>0</v>
      </c>
      <c r="DP475">
        <v>5.3600000000000002E-3</v>
      </c>
      <c r="DQ475">
        <v>2.3461000000000001E-4</v>
      </c>
      <c r="DR475">
        <v>11.366440000000001</v>
      </c>
      <c r="DS475">
        <v>461.27184999999997</v>
      </c>
    </row>
    <row r="476" spans="83:123">
      <c r="CE476">
        <v>2236</v>
      </c>
      <c r="CF476" s="3">
        <v>0.5968360450764294</v>
      </c>
      <c r="CG476">
        <v>0</v>
      </c>
      <c r="CH476">
        <v>138.25395990000001</v>
      </c>
      <c r="CI476">
        <v>4.6520983070000002</v>
      </c>
      <c r="CJ476">
        <v>2.3627162730000002</v>
      </c>
      <c r="CK476">
        <v>2362.716273</v>
      </c>
      <c r="CL476">
        <v>236.01635540000001</v>
      </c>
      <c r="CM476">
        <v>47.778547449999998</v>
      </c>
      <c r="CN476">
        <v>6.5794054150000001</v>
      </c>
      <c r="CO476">
        <v>1.3450621599999999</v>
      </c>
      <c r="CP476">
        <v>11.0605262</v>
      </c>
      <c r="CQ476">
        <v>42.847555649999997</v>
      </c>
      <c r="CR476">
        <v>0.302789219</v>
      </c>
      <c r="CS476">
        <v>4.3735999999999997E-2</v>
      </c>
      <c r="CT476">
        <v>4.3536721E-2</v>
      </c>
      <c r="CU476">
        <v>0</v>
      </c>
      <c r="CV476" s="2">
        <v>0</v>
      </c>
      <c r="CW476">
        <v>2.5134303E-2</v>
      </c>
      <c r="CX476">
        <v>19.453294929999998</v>
      </c>
      <c r="CY476">
        <v>14.34746133</v>
      </c>
      <c r="CZ476">
        <v>7.612602667</v>
      </c>
      <c r="DA476" s="2">
        <v>0.22500000000000001</v>
      </c>
      <c r="DB476">
        <v>2.9988941730000001</v>
      </c>
      <c r="DC476">
        <v>7.3938667E-2</v>
      </c>
      <c r="DD476">
        <v>0.10329199999999999</v>
      </c>
      <c r="DE476">
        <v>1.1199999999999999E-3</v>
      </c>
      <c r="DF476">
        <v>0</v>
      </c>
      <c r="DG476">
        <v>0</v>
      </c>
      <c r="DH476">
        <v>6.4000589999999996E-3</v>
      </c>
      <c r="DI476">
        <v>2.2969333000000001E-2</v>
      </c>
      <c r="DJ476">
        <v>0</v>
      </c>
      <c r="DK476">
        <v>8.4275599999999995E-4</v>
      </c>
      <c r="DL476">
        <v>0.1120329</v>
      </c>
      <c r="DM476">
        <v>1.9534320000000002E-3</v>
      </c>
      <c r="DN476">
        <v>0</v>
      </c>
      <c r="DO476">
        <v>0</v>
      </c>
      <c r="DP476">
        <v>5.0026669999999997E-3</v>
      </c>
      <c r="DQ476">
        <v>2.2581899999999999E-4</v>
      </c>
      <c r="DR476">
        <v>10.608677330000001</v>
      </c>
      <c r="DS476">
        <v>430.52039330000002</v>
      </c>
    </row>
    <row r="477" spans="83:123">
      <c r="CE477">
        <v>2237</v>
      </c>
      <c r="CF477" s="3">
        <v>0.60116912839370518</v>
      </c>
      <c r="CG477">
        <v>0</v>
      </c>
      <c r="CH477">
        <v>137.1002909</v>
      </c>
      <c r="CI477">
        <v>4.6454376310000001</v>
      </c>
      <c r="CJ477">
        <v>2.2665947790000001</v>
      </c>
      <c r="CK477">
        <v>2266.594779</v>
      </c>
      <c r="CL477">
        <v>234.9214661</v>
      </c>
      <c r="CM477">
        <v>47.242369490000002</v>
      </c>
      <c r="CN477">
        <v>6.453859477</v>
      </c>
      <c r="CO477">
        <v>1.3354599949999999</v>
      </c>
      <c r="CP477">
        <v>11.03494429</v>
      </c>
      <c r="CQ477">
        <v>42.766774669999997</v>
      </c>
      <c r="CR477">
        <v>0.28116141700000002</v>
      </c>
      <c r="CS477">
        <v>4.0612000000000002E-2</v>
      </c>
      <c r="CT477">
        <v>4.1588726999999999E-2</v>
      </c>
      <c r="CU477">
        <v>0</v>
      </c>
      <c r="CV477" s="2">
        <v>0</v>
      </c>
      <c r="CW477">
        <v>2.3338995000000001E-2</v>
      </c>
      <c r="CX477">
        <v>18.063773869999999</v>
      </c>
      <c r="CY477">
        <v>13.32264267</v>
      </c>
      <c r="CZ477">
        <v>7.0688453329999996</v>
      </c>
      <c r="DA477" s="2">
        <v>0.20899999999999999</v>
      </c>
      <c r="DB477">
        <v>2.784687447</v>
      </c>
      <c r="DC477">
        <v>6.8657333000000001E-2</v>
      </c>
      <c r="DD477">
        <v>9.5913999999999999E-2</v>
      </c>
      <c r="DE477">
        <v>1.0399999999999999E-3</v>
      </c>
      <c r="DF477">
        <v>0</v>
      </c>
      <c r="DG477">
        <v>0</v>
      </c>
      <c r="DH477">
        <v>5.9429119999999998E-3</v>
      </c>
      <c r="DI477">
        <v>2.1328666999999999E-2</v>
      </c>
      <c r="DJ477">
        <v>0</v>
      </c>
      <c r="DK477">
        <v>7.8255900000000005E-4</v>
      </c>
      <c r="DL477">
        <v>0.10403055</v>
      </c>
      <c r="DM477">
        <v>1.8139009999999999E-3</v>
      </c>
      <c r="DN477">
        <v>0</v>
      </c>
      <c r="DO477">
        <v>0</v>
      </c>
      <c r="DP477">
        <v>4.6453329999999998E-3</v>
      </c>
      <c r="DQ477">
        <v>2.17357E-4</v>
      </c>
      <c r="DR477">
        <v>9.8509146669999996</v>
      </c>
      <c r="DS477">
        <v>399.76893669999998</v>
      </c>
    </row>
    <row r="478" spans="83:123">
      <c r="CE478">
        <v>2238</v>
      </c>
      <c r="CF478" s="3">
        <v>0.60550221171098106</v>
      </c>
      <c r="CG478">
        <v>0</v>
      </c>
      <c r="CH478">
        <v>135.94662199999999</v>
      </c>
      <c r="CI478">
        <v>4.6387769560000001</v>
      </c>
      <c r="CJ478">
        <v>2.170473286</v>
      </c>
      <c r="CK478">
        <v>2170.4732859999999</v>
      </c>
      <c r="CL478">
        <v>233.8265768</v>
      </c>
      <c r="CM478">
        <v>46.706191529999998</v>
      </c>
      <c r="CN478">
        <v>6.3283135399999999</v>
      </c>
      <c r="CO478">
        <v>1.3258578299999999</v>
      </c>
      <c r="CP478">
        <v>11.00936239</v>
      </c>
      <c r="CQ478">
        <v>42.685993680000003</v>
      </c>
      <c r="CR478">
        <v>0.25953361600000002</v>
      </c>
      <c r="CS478">
        <v>3.7488E-2</v>
      </c>
      <c r="CT478">
        <v>3.9631842E-2</v>
      </c>
      <c r="CU478">
        <v>0</v>
      </c>
      <c r="CV478" s="2">
        <v>0</v>
      </c>
      <c r="CW478">
        <v>2.1543687999999998E-2</v>
      </c>
      <c r="CX478">
        <v>16.674252800000001</v>
      </c>
      <c r="CY478">
        <v>12.297824</v>
      </c>
      <c r="CZ478">
        <v>6.5250880000000002</v>
      </c>
      <c r="DA478" s="2">
        <v>0.193</v>
      </c>
      <c r="DB478">
        <v>2.5704807199999999</v>
      </c>
      <c r="DC478">
        <v>6.3376000000000002E-2</v>
      </c>
      <c r="DD478">
        <v>8.8536000000000004E-2</v>
      </c>
      <c r="DE478">
        <v>9.6000000000000002E-4</v>
      </c>
      <c r="DF478">
        <v>0</v>
      </c>
      <c r="DG478">
        <v>0</v>
      </c>
      <c r="DH478">
        <v>5.4857650000000001E-3</v>
      </c>
      <c r="DI478">
        <v>1.9688000000000001E-2</v>
      </c>
      <c r="DJ478">
        <v>0</v>
      </c>
      <c r="DK478">
        <v>7.2236200000000005E-4</v>
      </c>
      <c r="DL478">
        <v>9.6028199999999994E-2</v>
      </c>
      <c r="DM478">
        <v>1.6743699999999999E-3</v>
      </c>
      <c r="DN478">
        <v>0</v>
      </c>
      <c r="DO478">
        <v>0</v>
      </c>
      <c r="DP478">
        <v>4.2880000000000001E-3</v>
      </c>
      <c r="DQ478">
        <v>2.09213E-4</v>
      </c>
      <c r="DR478">
        <v>9.0931519999999999</v>
      </c>
      <c r="DS478">
        <v>369.01747999999998</v>
      </c>
    </row>
    <row r="479" spans="83:123">
      <c r="CE479">
        <v>2239</v>
      </c>
      <c r="CF479" s="3">
        <v>0.60983529502825684</v>
      </c>
      <c r="CG479">
        <v>0</v>
      </c>
      <c r="CH479">
        <v>134.79295300000001</v>
      </c>
      <c r="CI479">
        <v>4.6321162810000001</v>
      </c>
      <c r="CJ479">
        <v>2.0743517919999999</v>
      </c>
      <c r="CK479">
        <v>2074.3517919999999</v>
      </c>
      <c r="CL479">
        <v>232.73168749999999</v>
      </c>
      <c r="CM479">
        <v>46.170013560000001</v>
      </c>
      <c r="CN479">
        <v>6.2027676019999998</v>
      </c>
      <c r="CO479">
        <v>1.316255666</v>
      </c>
      <c r="CP479">
        <v>10.98378048</v>
      </c>
      <c r="CQ479">
        <v>42.605212700000003</v>
      </c>
      <c r="CR479">
        <v>0.23790581499999999</v>
      </c>
      <c r="CS479">
        <v>3.4363999999999999E-2</v>
      </c>
      <c r="CT479">
        <v>3.7665934999999998E-2</v>
      </c>
      <c r="CU479">
        <v>0</v>
      </c>
      <c r="CV479" s="2">
        <v>0</v>
      </c>
      <c r="CW479">
        <v>1.9748380999999999E-2</v>
      </c>
      <c r="CX479">
        <v>15.284731730000001</v>
      </c>
      <c r="CY479">
        <v>11.27300533</v>
      </c>
      <c r="CZ479">
        <v>5.9813306669999999</v>
      </c>
      <c r="DA479" s="2">
        <v>0.17699999999999999</v>
      </c>
      <c r="DB479">
        <v>2.3562739929999998</v>
      </c>
      <c r="DC479">
        <v>5.8094667000000003E-2</v>
      </c>
      <c r="DD479">
        <v>8.1157999999999994E-2</v>
      </c>
      <c r="DE479">
        <v>8.8000000000000003E-4</v>
      </c>
      <c r="DF479">
        <v>0</v>
      </c>
      <c r="DG479">
        <v>0</v>
      </c>
      <c r="DH479">
        <v>5.0286180000000003E-3</v>
      </c>
      <c r="DI479">
        <v>1.8047332999999999E-2</v>
      </c>
      <c r="DJ479">
        <v>0</v>
      </c>
      <c r="DK479">
        <v>6.6216500000000004E-4</v>
      </c>
      <c r="DL479">
        <v>8.8025850000000003E-2</v>
      </c>
      <c r="DM479">
        <v>1.5348390000000001E-3</v>
      </c>
      <c r="DN479">
        <v>0</v>
      </c>
      <c r="DO479">
        <v>0</v>
      </c>
      <c r="DP479">
        <v>3.9306669999999997E-3</v>
      </c>
      <c r="DQ479">
        <v>2.0137399999999999E-4</v>
      </c>
      <c r="DR479">
        <v>8.3353893330000002</v>
      </c>
      <c r="DS479">
        <v>338.26602329999997</v>
      </c>
    </row>
    <row r="480" spans="83:123">
      <c r="CE480">
        <v>2240</v>
      </c>
      <c r="CF480" s="3">
        <v>0.61416837834553273</v>
      </c>
      <c r="CG480">
        <v>0</v>
      </c>
      <c r="CH480">
        <v>133.6392841</v>
      </c>
      <c r="CI480">
        <v>4.6254556060000001</v>
      </c>
      <c r="CJ480">
        <v>1.978230299</v>
      </c>
      <c r="CK480">
        <v>1978.2302990000001</v>
      </c>
      <c r="CL480">
        <v>231.63679809999999</v>
      </c>
      <c r="CM480">
        <v>45.633835599999998</v>
      </c>
      <c r="CN480">
        <v>6.0772216649999997</v>
      </c>
      <c r="CO480">
        <v>1.306653501</v>
      </c>
      <c r="CP480">
        <v>10.95819857</v>
      </c>
      <c r="CQ480">
        <v>42.524431720000003</v>
      </c>
      <c r="CR480">
        <v>0.21627801299999999</v>
      </c>
      <c r="CS480">
        <v>3.124E-2</v>
      </c>
      <c r="CT480">
        <v>3.5691095999999999E-2</v>
      </c>
      <c r="CU480">
        <v>0</v>
      </c>
      <c r="CV480" s="2">
        <v>0</v>
      </c>
      <c r="CW480">
        <v>1.7953073E-2</v>
      </c>
      <c r="CX480">
        <v>13.895210670000001</v>
      </c>
      <c r="CY480">
        <v>10.248186670000001</v>
      </c>
      <c r="CZ480">
        <v>5.4375733329999996</v>
      </c>
      <c r="DA480" s="2">
        <v>0.161</v>
      </c>
      <c r="DB480">
        <v>2.1420672669999998</v>
      </c>
      <c r="DC480">
        <v>5.2813332999999997E-2</v>
      </c>
      <c r="DD480">
        <v>7.3779999999999998E-2</v>
      </c>
      <c r="DE480">
        <v>8.0000000000000004E-4</v>
      </c>
      <c r="DF480">
        <v>0</v>
      </c>
      <c r="DG480">
        <v>0</v>
      </c>
      <c r="DH480">
        <v>4.5714709999999997E-3</v>
      </c>
      <c r="DI480">
        <v>1.6406667E-2</v>
      </c>
      <c r="DJ480">
        <v>0</v>
      </c>
      <c r="DK480">
        <v>6.0196800000000003E-4</v>
      </c>
      <c r="DL480">
        <v>8.0023499999999997E-2</v>
      </c>
      <c r="DM480">
        <v>1.395309E-3</v>
      </c>
      <c r="DN480">
        <v>0</v>
      </c>
      <c r="DO480">
        <v>0</v>
      </c>
      <c r="DP480">
        <v>3.5733330000000002E-3</v>
      </c>
      <c r="DQ480">
        <v>1.9382899999999999E-4</v>
      </c>
      <c r="DR480">
        <v>7.5776266669999996</v>
      </c>
      <c r="DS480">
        <v>307.51456669999999</v>
      </c>
    </row>
    <row r="481" spans="83:123">
      <c r="CE481">
        <v>2241</v>
      </c>
      <c r="CF481" s="3">
        <v>0.61380728806909302</v>
      </c>
      <c r="CG481">
        <v>0</v>
      </c>
      <c r="CH481">
        <v>132.48561509999999</v>
      </c>
      <c r="CI481">
        <v>4.618794931</v>
      </c>
      <c r="CJ481">
        <v>1.882108806</v>
      </c>
      <c r="CK481">
        <v>1882.108806</v>
      </c>
      <c r="CL481">
        <v>230.54190879999999</v>
      </c>
      <c r="CM481">
        <v>45.097657640000001</v>
      </c>
      <c r="CN481">
        <v>5.9516757269999996</v>
      </c>
      <c r="CO481">
        <v>1.2970513370000001</v>
      </c>
      <c r="CP481">
        <v>10.932616660000001</v>
      </c>
      <c r="CQ481">
        <v>42.443650740000002</v>
      </c>
      <c r="CR481">
        <v>0.19465021199999999</v>
      </c>
      <c r="CS481">
        <v>2.8115999999999999E-2</v>
      </c>
      <c r="CT481">
        <v>3.3707194000000003E-2</v>
      </c>
      <c r="CU481">
        <v>0</v>
      </c>
      <c r="CV481" s="2">
        <v>0</v>
      </c>
      <c r="CW481">
        <v>1.6157766E-2</v>
      </c>
      <c r="CX481">
        <v>12.5056896</v>
      </c>
      <c r="CY481">
        <v>9.2233680000000007</v>
      </c>
      <c r="CZ481">
        <v>4.8938160000000002</v>
      </c>
      <c r="DA481" s="2">
        <v>0.14499999999999999</v>
      </c>
      <c r="DB481">
        <v>1.92786054</v>
      </c>
      <c r="DC481">
        <v>4.7531999999999998E-2</v>
      </c>
      <c r="DD481">
        <v>6.6402000000000003E-2</v>
      </c>
      <c r="DE481">
        <v>7.2000000000000005E-4</v>
      </c>
      <c r="DF481">
        <v>0</v>
      </c>
      <c r="DG481">
        <v>0</v>
      </c>
      <c r="DH481">
        <v>4.1143239999999999E-3</v>
      </c>
      <c r="DI481">
        <v>1.4766E-2</v>
      </c>
      <c r="DJ481">
        <v>0</v>
      </c>
      <c r="DK481">
        <v>5.4177200000000004E-4</v>
      </c>
      <c r="DL481">
        <v>7.2021150000000006E-2</v>
      </c>
      <c r="DM481">
        <v>1.2557779999999999E-3</v>
      </c>
      <c r="DN481">
        <v>0</v>
      </c>
      <c r="DO481">
        <v>0</v>
      </c>
      <c r="DP481">
        <v>3.2160000000000001E-3</v>
      </c>
      <c r="DQ481">
        <v>1.86567E-4</v>
      </c>
      <c r="DR481">
        <v>6.8198639999999999</v>
      </c>
      <c r="DS481">
        <v>276.76310999999998</v>
      </c>
    </row>
    <row r="482" spans="83:123">
      <c r="CE482">
        <v>2242</v>
      </c>
      <c r="CF482" s="3">
        <v>0.6134461977926533</v>
      </c>
      <c r="CG482">
        <v>0</v>
      </c>
      <c r="CH482">
        <v>131.3319462</v>
      </c>
      <c r="CI482">
        <v>4.612134255</v>
      </c>
      <c r="CJ482">
        <v>1.785987312</v>
      </c>
      <c r="CK482">
        <v>1785.987312</v>
      </c>
      <c r="CL482">
        <v>229.44701950000001</v>
      </c>
      <c r="CM482">
        <v>44.561479669999997</v>
      </c>
      <c r="CN482">
        <v>5.8261297900000004</v>
      </c>
      <c r="CO482">
        <v>1.2874491720000001</v>
      </c>
      <c r="CP482">
        <v>10.907034749999999</v>
      </c>
      <c r="CQ482">
        <v>42.362869760000002</v>
      </c>
      <c r="CR482">
        <v>0.17302241099999999</v>
      </c>
      <c r="CS482">
        <v>2.4992E-2</v>
      </c>
      <c r="CT482">
        <v>3.1714085000000003E-2</v>
      </c>
      <c r="CU482">
        <v>0</v>
      </c>
      <c r="CV482" s="2">
        <v>0</v>
      </c>
      <c r="CW482">
        <v>1.4362458999999999E-2</v>
      </c>
      <c r="CX482">
        <v>11.116168529999999</v>
      </c>
      <c r="CY482">
        <v>8.1985493330000008</v>
      </c>
      <c r="CZ482">
        <v>4.3500586669999999</v>
      </c>
      <c r="DA482" s="2">
        <v>0.129</v>
      </c>
      <c r="DB482">
        <v>1.7136538130000001</v>
      </c>
      <c r="DC482">
        <v>4.2250666999999999E-2</v>
      </c>
      <c r="DD482">
        <v>5.9024E-2</v>
      </c>
      <c r="DE482">
        <v>6.4000000000000005E-4</v>
      </c>
      <c r="DF482">
        <v>0</v>
      </c>
      <c r="DG482">
        <v>0</v>
      </c>
      <c r="DH482">
        <v>3.6571759999999998E-3</v>
      </c>
      <c r="DI482">
        <v>1.3125332999999999E-2</v>
      </c>
      <c r="DJ482">
        <v>0</v>
      </c>
      <c r="DK482">
        <v>4.8157499999999998E-4</v>
      </c>
      <c r="DL482">
        <v>6.4018800000000001E-2</v>
      </c>
      <c r="DM482">
        <v>1.1162469999999999E-3</v>
      </c>
      <c r="DN482">
        <v>0</v>
      </c>
      <c r="DO482">
        <v>0</v>
      </c>
      <c r="DP482">
        <v>2.8586670000000001E-3</v>
      </c>
      <c r="DQ482" s="2">
        <v>1.8000000000000001E-4</v>
      </c>
      <c r="DR482">
        <v>6.0621013330000002</v>
      </c>
      <c r="DS482">
        <v>246.01165330000001</v>
      </c>
    </row>
    <row r="483" spans="83:123">
      <c r="CE483">
        <v>2243</v>
      </c>
      <c r="CF483" s="3">
        <v>0.6130851075162137</v>
      </c>
      <c r="CG483">
        <v>0</v>
      </c>
      <c r="CH483">
        <v>130.1782772</v>
      </c>
      <c r="CI483">
        <v>4.60547358</v>
      </c>
      <c r="CJ483">
        <v>1.689865819</v>
      </c>
      <c r="CK483">
        <v>1689.8658190000001</v>
      </c>
      <c r="CL483">
        <v>228.35213010000001</v>
      </c>
      <c r="CM483">
        <v>44.025301710000001</v>
      </c>
      <c r="CN483">
        <v>5.7005838520000003</v>
      </c>
      <c r="CO483">
        <v>1.2778470070000001</v>
      </c>
      <c r="CP483">
        <v>10.881452850000001</v>
      </c>
      <c r="CQ483">
        <v>42.282088770000001</v>
      </c>
      <c r="CR483">
        <v>0.15139460900000001</v>
      </c>
      <c r="CS483">
        <v>2.1867999999999999E-2</v>
      </c>
      <c r="CT483">
        <v>2.9711844000000001E-2</v>
      </c>
      <c r="CU483">
        <v>0</v>
      </c>
      <c r="CV483" s="2">
        <v>0</v>
      </c>
      <c r="CW483">
        <v>1.2567151E-2</v>
      </c>
      <c r="CX483">
        <v>9.7266474669999994</v>
      </c>
      <c r="CY483">
        <v>7.1737306670000001</v>
      </c>
      <c r="CZ483">
        <v>3.806301333</v>
      </c>
      <c r="DA483" s="2">
        <v>0.112</v>
      </c>
      <c r="DB483">
        <v>1.4994470870000001</v>
      </c>
      <c r="DC483">
        <v>3.6969333E-2</v>
      </c>
      <c r="DD483">
        <v>5.1645999999999997E-2</v>
      </c>
      <c r="DE483">
        <v>5.5999999999999995E-4</v>
      </c>
      <c r="DF483">
        <v>0</v>
      </c>
      <c r="DG483">
        <v>0</v>
      </c>
      <c r="DH483">
        <v>3.2000290000000001E-3</v>
      </c>
      <c r="DI483">
        <v>1.1484667E-2</v>
      </c>
      <c r="DJ483">
        <v>0</v>
      </c>
      <c r="DK483">
        <v>4.2137799999999998E-4</v>
      </c>
      <c r="DL483">
        <v>5.6016450000000002E-2</v>
      </c>
      <c r="DM483">
        <v>9.7671600000000009E-4</v>
      </c>
      <c r="DN483">
        <v>0</v>
      </c>
      <c r="DO483">
        <v>0</v>
      </c>
      <c r="DP483">
        <v>2.5013330000000001E-3</v>
      </c>
      <c r="DQ483">
        <v>1.7285E-4</v>
      </c>
      <c r="DR483">
        <v>5.3043386669999997</v>
      </c>
      <c r="DS483">
        <v>215.26019669999999</v>
      </c>
    </row>
    <row r="484" spans="83:123">
      <c r="CE484">
        <v>2244</v>
      </c>
      <c r="CF484" s="3">
        <v>0.61272401723977399</v>
      </c>
      <c r="CG484">
        <v>0</v>
      </c>
      <c r="CH484">
        <v>129.02460830000001</v>
      </c>
      <c r="CI484">
        <v>4.598812905</v>
      </c>
      <c r="CJ484">
        <v>1.5937443250000001</v>
      </c>
      <c r="CK484">
        <v>1593.7443249999999</v>
      </c>
      <c r="CL484">
        <v>227.25724080000001</v>
      </c>
      <c r="CM484">
        <v>43.489123749999997</v>
      </c>
      <c r="CN484">
        <v>5.5750379150000002</v>
      </c>
      <c r="CO484">
        <v>1.268244843</v>
      </c>
      <c r="CP484">
        <v>10.855870940000001</v>
      </c>
      <c r="CQ484">
        <v>42.201307790000001</v>
      </c>
      <c r="CR484">
        <v>0.12976680800000001</v>
      </c>
      <c r="CS484">
        <v>1.8744E-2</v>
      </c>
      <c r="CT484">
        <v>2.7700283999999999E-2</v>
      </c>
      <c r="CU484">
        <v>0</v>
      </c>
      <c r="CV484" s="2">
        <v>0</v>
      </c>
      <c r="CW484">
        <v>1.0771843999999999E-2</v>
      </c>
      <c r="CX484">
        <v>8.3371264000000007</v>
      </c>
      <c r="CY484">
        <v>6.1489120000000002</v>
      </c>
      <c r="CZ484">
        <v>3.2625440000000001</v>
      </c>
      <c r="DA484" s="2">
        <v>9.64E-2</v>
      </c>
      <c r="DB484">
        <v>1.28524036</v>
      </c>
      <c r="DC484">
        <v>3.1688000000000001E-2</v>
      </c>
      <c r="DD484">
        <v>4.4268000000000002E-2</v>
      </c>
      <c r="DE484">
        <v>4.8000000000000001E-4</v>
      </c>
      <c r="DF484">
        <v>0</v>
      </c>
      <c r="DG484">
        <v>0</v>
      </c>
      <c r="DH484">
        <v>2.7428819999999999E-3</v>
      </c>
      <c r="DI484">
        <v>9.8440000000000003E-3</v>
      </c>
      <c r="DJ484">
        <v>0</v>
      </c>
      <c r="DK484">
        <v>3.6118100000000002E-4</v>
      </c>
      <c r="DL484">
        <v>4.8014099999999997E-2</v>
      </c>
      <c r="DM484">
        <v>8.3718499999999995E-4</v>
      </c>
      <c r="DN484">
        <v>0</v>
      </c>
      <c r="DO484">
        <v>0</v>
      </c>
      <c r="DP484">
        <v>2.1440000000000001E-3</v>
      </c>
      <c r="DQ484">
        <v>1.6637499999999999E-4</v>
      </c>
      <c r="DR484">
        <v>4.546576</v>
      </c>
      <c r="DS484">
        <v>184.50873999999999</v>
      </c>
    </row>
    <row r="485" spans="83:123">
      <c r="CE485">
        <v>2245</v>
      </c>
      <c r="CF485" s="3">
        <v>0.61236292696333428</v>
      </c>
      <c r="CG485">
        <v>0</v>
      </c>
      <c r="CH485">
        <v>127.8709393</v>
      </c>
      <c r="CI485">
        <v>4.5921522299999999</v>
      </c>
      <c r="CJ485">
        <v>1.497622832</v>
      </c>
      <c r="CK485">
        <v>1497.622832</v>
      </c>
      <c r="CL485">
        <v>226.1623515</v>
      </c>
      <c r="CM485">
        <v>42.95294578</v>
      </c>
      <c r="CN485">
        <v>5.4494919770000001</v>
      </c>
      <c r="CO485">
        <v>1.258642678</v>
      </c>
      <c r="CP485">
        <v>10.830289029999999</v>
      </c>
      <c r="CQ485">
        <v>42.120526810000001</v>
      </c>
      <c r="CR485">
        <v>0.108139007</v>
      </c>
      <c r="CS485">
        <v>1.562E-2</v>
      </c>
      <c r="CT485">
        <v>2.5679461000000001E-2</v>
      </c>
      <c r="CU485">
        <v>0</v>
      </c>
      <c r="CV485" s="2">
        <v>0</v>
      </c>
      <c r="CW485">
        <v>8.9765369999999997E-3</v>
      </c>
      <c r="CX485">
        <v>6.9476053330000003</v>
      </c>
      <c r="CY485">
        <v>5.1240933330000002</v>
      </c>
      <c r="CZ485">
        <v>2.7187866669999998</v>
      </c>
      <c r="DA485" s="2">
        <v>8.0299999999999996E-2</v>
      </c>
      <c r="DB485">
        <v>1.0710336330000001</v>
      </c>
      <c r="DC485">
        <v>2.6406667000000002E-2</v>
      </c>
      <c r="DD485">
        <v>3.6889999999999999E-2</v>
      </c>
      <c r="DE485">
        <v>4.0000000000000002E-4</v>
      </c>
      <c r="DF485">
        <v>0</v>
      </c>
      <c r="DG485">
        <v>0</v>
      </c>
      <c r="DH485">
        <v>2.2857350000000001E-3</v>
      </c>
      <c r="DI485">
        <v>8.2033330000000002E-3</v>
      </c>
      <c r="DJ485">
        <v>0</v>
      </c>
      <c r="DK485">
        <v>3.0098400000000002E-4</v>
      </c>
      <c r="DL485">
        <v>4.0011749999999999E-2</v>
      </c>
      <c r="DM485">
        <v>6.9765400000000003E-4</v>
      </c>
      <c r="DN485">
        <v>0</v>
      </c>
      <c r="DO485">
        <v>0</v>
      </c>
      <c r="DP485">
        <v>1.786667E-3</v>
      </c>
      <c r="DQ485">
        <v>1.6014299999999999E-4</v>
      </c>
      <c r="DR485">
        <v>3.7888133329999998</v>
      </c>
      <c r="DS485">
        <v>153.75728330000001</v>
      </c>
    </row>
    <row r="486" spans="83:123">
      <c r="CE486">
        <v>2246</v>
      </c>
      <c r="CF486" s="3">
        <v>0.61611333860582551</v>
      </c>
      <c r="CG486">
        <v>0</v>
      </c>
      <c r="CH486">
        <v>126.7172704</v>
      </c>
      <c r="CI486">
        <v>4.5854915549999999</v>
      </c>
      <c r="CJ486">
        <v>1.4015013380000001</v>
      </c>
      <c r="CK486">
        <v>1401.501338</v>
      </c>
      <c r="CL486">
        <v>225.06746219999999</v>
      </c>
      <c r="CM486">
        <v>42.416767819999997</v>
      </c>
      <c r="CN486">
        <v>5.32394604</v>
      </c>
      <c r="CO486">
        <v>1.249040514</v>
      </c>
      <c r="CP486">
        <v>10.80470712</v>
      </c>
      <c r="CQ486">
        <v>42.039745830000001</v>
      </c>
      <c r="CR486">
        <v>8.6511204999999994E-2</v>
      </c>
      <c r="CS486">
        <v>1.2496E-2</v>
      </c>
      <c r="CT486">
        <v>2.3649195000000001E-2</v>
      </c>
      <c r="CU486">
        <v>0</v>
      </c>
      <c r="CV486" s="2">
        <v>0</v>
      </c>
      <c r="CW486">
        <v>7.1812289999999999E-3</v>
      </c>
      <c r="CX486">
        <v>5.5580842669999999</v>
      </c>
      <c r="CY486">
        <v>4.0992746670000004</v>
      </c>
      <c r="CZ486">
        <v>2.1750293329999999</v>
      </c>
      <c r="DA486" s="2">
        <v>6.4299999999999996E-2</v>
      </c>
      <c r="DB486">
        <v>0.85682690699999997</v>
      </c>
      <c r="DC486">
        <v>2.1125333E-2</v>
      </c>
      <c r="DD486">
        <v>2.9512E-2</v>
      </c>
      <c r="DE486">
        <v>3.2000000000000003E-4</v>
      </c>
      <c r="DF486">
        <v>0</v>
      </c>
      <c r="DG486">
        <v>0</v>
      </c>
      <c r="DH486">
        <v>1.8285879999999999E-3</v>
      </c>
      <c r="DI486">
        <v>6.5626670000000003E-3</v>
      </c>
      <c r="DJ486">
        <v>0</v>
      </c>
      <c r="DK486">
        <v>2.4078700000000001E-4</v>
      </c>
      <c r="DL486">
        <v>3.20094E-2</v>
      </c>
      <c r="DM486">
        <v>5.58123E-4</v>
      </c>
      <c r="DN486">
        <v>0</v>
      </c>
      <c r="DO486">
        <v>0</v>
      </c>
      <c r="DP486">
        <v>1.4293330000000001E-3</v>
      </c>
      <c r="DQ486">
        <v>1.5414399999999999E-4</v>
      </c>
      <c r="DR486">
        <v>3.0310506670000001</v>
      </c>
      <c r="DS486">
        <v>123.0058267</v>
      </c>
    </row>
    <row r="487" spans="83:123">
      <c r="CE487">
        <v>2247</v>
      </c>
      <c r="CF487" s="3">
        <v>0.61986375024831675</v>
      </c>
      <c r="CG487">
        <v>0</v>
      </c>
      <c r="CH487">
        <v>125.5636015</v>
      </c>
      <c r="CI487">
        <v>4.5788308789999999</v>
      </c>
      <c r="CJ487">
        <v>1.305379845</v>
      </c>
      <c r="CK487">
        <v>1305.3798449999999</v>
      </c>
      <c r="CL487">
        <v>223.97257279999999</v>
      </c>
      <c r="CM487">
        <v>41.880589860000001</v>
      </c>
      <c r="CN487">
        <v>5.1984001019999999</v>
      </c>
      <c r="CO487">
        <v>1.2394383490000001</v>
      </c>
      <c r="CP487">
        <v>10.779125219999999</v>
      </c>
      <c r="CQ487">
        <v>41.95896484</v>
      </c>
      <c r="CR487">
        <v>6.4883404000000006E-2</v>
      </c>
      <c r="CS487">
        <v>9.3720000000000001E-3</v>
      </c>
      <c r="CT487">
        <v>2.1609527999999999E-2</v>
      </c>
      <c r="CU487">
        <v>0</v>
      </c>
      <c r="CV487" s="2">
        <v>0</v>
      </c>
      <c r="CW487">
        <v>5.3859219999999996E-3</v>
      </c>
      <c r="CX487">
        <v>4.1685632000000004</v>
      </c>
      <c r="CY487">
        <v>3.0744560000000001</v>
      </c>
      <c r="CZ487">
        <v>1.6312720000000001</v>
      </c>
      <c r="DA487" s="2">
        <v>4.82E-2</v>
      </c>
      <c r="DB487">
        <v>0.64262017999999999</v>
      </c>
      <c r="DC487">
        <v>1.5844E-2</v>
      </c>
      <c r="DD487">
        <v>2.2134000000000001E-2</v>
      </c>
      <c r="DE487">
        <v>2.4000000000000001E-4</v>
      </c>
      <c r="DF487">
        <v>0</v>
      </c>
      <c r="DG487">
        <v>0</v>
      </c>
      <c r="DH487">
        <v>1.3714409999999999E-3</v>
      </c>
      <c r="DI487">
        <v>4.9220000000000002E-3</v>
      </c>
      <c r="DJ487">
        <v>0</v>
      </c>
      <c r="DK487">
        <v>1.8059099999999999E-4</v>
      </c>
      <c r="DL487">
        <v>2.4007049999999999E-2</v>
      </c>
      <c r="DM487">
        <v>4.1859299999999998E-4</v>
      </c>
      <c r="DN487">
        <v>0</v>
      </c>
      <c r="DO487">
        <v>0</v>
      </c>
      <c r="DP487">
        <v>1.072E-3</v>
      </c>
      <c r="DQ487">
        <v>1.4836999999999999E-4</v>
      </c>
      <c r="DR487">
        <v>2.273288</v>
      </c>
      <c r="DS487">
        <v>92.254369999999994</v>
      </c>
    </row>
    <row r="488" spans="83:123">
      <c r="CE488">
        <v>2248</v>
      </c>
      <c r="CF488" s="3">
        <v>0.62361416189080798</v>
      </c>
      <c r="CG488">
        <v>0</v>
      </c>
      <c r="CH488">
        <v>124.4099325</v>
      </c>
      <c r="CI488">
        <v>4.5721702039999998</v>
      </c>
      <c r="CJ488">
        <v>1.209258352</v>
      </c>
      <c r="CK488">
        <v>1209.2583520000001</v>
      </c>
      <c r="CL488">
        <v>222.87768349999999</v>
      </c>
      <c r="CM488">
        <v>41.344411890000003</v>
      </c>
      <c r="CN488">
        <v>5.0728541649999999</v>
      </c>
      <c r="CO488">
        <v>1.2298361840000001</v>
      </c>
      <c r="CP488">
        <v>10.75354331</v>
      </c>
      <c r="CQ488">
        <v>41.87818386</v>
      </c>
      <c r="CR488">
        <v>4.3255602999999997E-2</v>
      </c>
      <c r="CS488">
        <v>6.2480000000000001E-3</v>
      </c>
      <c r="CT488">
        <v>1.9560294999999998E-2</v>
      </c>
      <c r="CU488">
        <v>0</v>
      </c>
      <c r="CV488" s="2">
        <v>0</v>
      </c>
      <c r="CW488">
        <v>3.5906150000000001E-3</v>
      </c>
      <c r="CX488">
        <v>2.7790421329999999</v>
      </c>
      <c r="CY488">
        <v>2.0496373330000002</v>
      </c>
      <c r="CZ488">
        <v>1.087514667</v>
      </c>
      <c r="DA488" s="2">
        <v>3.2099999999999997E-2</v>
      </c>
      <c r="DB488">
        <v>0.428413453</v>
      </c>
      <c r="DC488">
        <v>1.0562667E-2</v>
      </c>
      <c r="DD488">
        <v>1.4756E-2</v>
      </c>
      <c r="DE488">
        <v>1.6000000000000001E-4</v>
      </c>
      <c r="DF488">
        <v>0</v>
      </c>
      <c r="DG488">
        <v>0</v>
      </c>
      <c r="DH488">
        <v>9.1429399999999996E-4</v>
      </c>
      <c r="DI488">
        <v>3.281333E-3</v>
      </c>
      <c r="DJ488">
        <v>0</v>
      </c>
      <c r="DK488">
        <v>1.20394E-4</v>
      </c>
      <c r="DL488">
        <v>1.60047E-2</v>
      </c>
      <c r="DM488">
        <v>2.7906200000000001E-4</v>
      </c>
      <c r="DN488">
        <v>0</v>
      </c>
      <c r="DO488">
        <v>0</v>
      </c>
      <c r="DP488">
        <v>7.1466699999999999E-4</v>
      </c>
      <c r="DQ488">
        <v>1.4281299999999999E-4</v>
      </c>
      <c r="DR488">
        <v>1.515525333</v>
      </c>
      <c r="DS488">
        <v>61.502913329999998</v>
      </c>
    </row>
    <row r="489" spans="83:123">
      <c r="CE489">
        <v>2249</v>
      </c>
      <c r="CF489" s="3">
        <v>0.62736457353329922</v>
      </c>
      <c r="CG489">
        <v>0</v>
      </c>
      <c r="CH489">
        <v>123.2562636</v>
      </c>
      <c r="CI489">
        <v>4.5655095289999998</v>
      </c>
      <c r="CJ489">
        <v>1.1131368580000001</v>
      </c>
      <c r="CK489">
        <v>1113.1368580000001</v>
      </c>
      <c r="CL489">
        <v>221.78279420000001</v>
      </c>
      <c r="CM489">
        <v>40.80823393</v>
      </c>
      <c r="CN489">
        <v>4.9473082269999997</v>
      </c>
      <c r="CO489">
        <v>1.2202340199999999</v>
      </c>
      <c r="CP489">
        <v>10.7279614</v>
      </c>
      <c r="CQ489">
        <v>41.79740288</v>
      </c>
      <c r="CR489">
        <v>2.1627800999999999E-2</v>
      </c>
      <c r="CS489">
        <v>3.124E-3</v>
      </c>
      <c r="CT489">
        <v>1.901541E-2</v>
      </c>
      <c r="CU489">
        <v>0</v>
      </c>
      <c r="CV489" s="2">
        <v>0</v>
      </c>
      <c r="CW489">
        <v>1.7953069999999999E-3</v>
      </c>
      <c r="CX489">
        <v>1.389521067</v>
      </c>
      <c r="CY489">
        <v>1.0248186669999999</v>
      </c>
      <c r="CZ489">
        <v>0.54375733299999995</v>
      </c>
      <c r="DA489" s="2">
        <v>1.61E-2</v>
      </c>
      <c r="DB489">
        <v>0.21420672700000001</v>
      </c>
      <c r="DC489">
        <v>5.281333E-3</v>
      </c>
      <c r="DD489">
        <v>7.378E-3</v>
      </c>
      <c r="DE489" s="2">
        <v>8.0000000000000007E-5</v>
      </c>
      <c r="DF489">
        <v>0</v>
      </c>
      <c r="DG489">
        <v>0</v>
      </c>
      <c r="DH489">
        <v>4.5714699999999998E-4</v>
      </c>
      <c r="DI489">
        <v>1.640667E-3</v>
      </c>
      <c r="DJ489">
        <v>0</v>
      </c>
      <c r="DK489" s="2">
        <v>6.02E-5</v>
      </c>
      <c r="DL489">
        <v>8.0023500000000001E-3</v>
      </c>
      <c r="DM489">
        <v>1.39531E-4</v>
      </c>
      <c r="DN489">
        <v>0</v>
      </c>
      <c r="DO489">
        <v>0</v>
      </c>
      <c r="DP489">
        <v>3.5733299999999999E-4</v>
      </c>
      <c r="DQ489">
        <v>1.3746400000000001E-4</v>
      </c>
      <c r="DR489">
        <v>0.75776266699999995</v>
      </c>
      <c r="DS489">
        <v>30.75145667</v>
      </c>
    </row>
    <row r="490" spans="83:123">
      <c r="CE490">
        <v>2250</v>
      </c>
      <c r="CF490" s="3">
        <v>0.63111498517579045</v>
      </c>
      <c r="CG490">
        <v>0</v>
      </c>
      <c r="CH490">
        <v>122.1025946</v>
      </c>
      <c r="CI490">
        <v>4.5588488539999998</v>
      </c>
      <c r="CJ490">
        <v>1.017015365</v>
      </c>
      <c r="CK490">
        <v>1017.015365</v>
      </c>
      <c r="CL490">
        <v>220.68790490000001</v>
      </c>
      <c r="CM490">
        <v>40.272055969999997</v>
      </c>
      <c r="CN490">
        <v>4.8217622899999997</v>
      </c>
      <c r="CO490">
        <v>1.2106318549999999</v>
      </c>
      <c r="CP490">
        <v>10.70237949</v>
      </c>
      <c r="CQ490">
        <v>41.7166219</v>
      </c>
      <c r="CR490">
        <v>0</v>
      </c>
      <c r="CS490">
        <v>0</v>
      </c>
      <c r="CT490">
        <v>1.9013958000000001E-2</v>
      </c>
      <c r="CU490">
        <v>0</v>
      </c>
      <c r="CV490" s="2">
        <v>0</v>
      </c>
      <c r="CW490">
        <v>0</v>
      </c>
      <c r="CX490">
        <v>0</v>
      </c>
      <c r="CY490">
        <v>0</v>
      </c>
      <c r="CZ490">
        <v>0</v>
      </c>
      <c r="DA490" s="2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1.32316E-4</v>
      </c>
      <c r="DR490">
        <v>0</v>
      </c>
      <c r="DS490">
        <v>0</v>
      </c>
    </row>
    <row r="491" spans="83:123">
      <c r="CE491">
        <v>2251</v>
      </c>
      <c r="CF491" s="3">
        <v>0.63073994401154143</v>
      </c>
      <c r="CG491">
        <v>0</v>
      </c>
      <c r="CH491">
        <v>122.1025946</v>
      </c>
      <c r="CI491">
        <v>4.5588488539999998</v>
      </c>
      <c r="CJ491">
        <v>1.017015365</v>
      </c>
      <c r="CK491">
        <v>1017.015365</v>
      </c>
      <c r="CL491">
        <v>220.68790490000001</v>
      </c>
      <c r="CM491">
        <v>40.272055969999997</v>
      </c>
      <c r="CN491">
        <v>4.8217622899999997</v>
      </c>
      <c r="CO491">
        <v>1.2106318549999999</v>
      </c>
      <c r="CP491">
        <v>10.70237949</v>
      </c>
      <c r="CQ491">
        <v>41.7166219</v>
      </c>
      <c r="CR491">
        <v>0</v>
      </c>
      <c r="CS491">
        <v>0</v>
      </c>
      <c r="CT491">
        <v>1.9012247999999999E-2</v>
      </c>
      <c r="CU491">
        <v>0</v>
      </c>
      <c r="CV491" s="2">
        <v>0</v>
      </c>
      <c r="CW491">
        <v>0</v>
      </c>
      <c r="CX491">
        <v>0</v>
      </c>
      <c r="CY491">
        <v>0</v>
      </c>
      <c r="CZ491">
        <v>0</v>
      </c>
      <c r="DA491" s="2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1.2736099999999999E-4</v>
      </c>
      <c r="DR491">
        <v>0</v>
      </c>
      <c r="DS491">
        <v>0</v>
      </c>
    </row>
    <row r="492" spans="83:123">
      <c r="CE492">
        <v>2252</v>
      </c>
      <c r="CF492" s="3">
        <v>0.6303649028472923</v>
      </c>
      <c r="CG492">
        <v>0</v>
      </c>
      <c r="CH492">
        <v>122.1025946</v>
      </c>
      <c r="CI492">
        <v>4.5588488539999998</v>
      </c>
      <c r="CJ492">
        <v>1.017015365</v>
      </c>
      <c r="CK492">
        <v>1017.015365</v>
      </c>
      <c r="CL492">
        <v>220.68790490000001</v>
      </c>
      <c r="CM492">
        <v>40.272055969999997</v>
      </c>
      <c r="CN492">
        <v>4.8217622899999997</v>
      </c>
      <c r="CO492">
        <v>1.2106318549999999</v>
      </c>
      <c r="CP492">
        <v>10.70237949</v>
      </c>
      <c r="CQ492">
        <v>41.7166219</v>
      </c>
      <c r="CR492">
        <v>0</v>
      </c>
      <c r="CS492">
        <v>0</v>
      </c>
      <c r="CT492">
        <v>1.9010537000000001E-2</v>
      </c>
      <c r="CU492">
        <v>0</v>
      </c>
      <c r="CV492" s="2">
        <v>0</v>
      </c>
      <c r="CW492">
        <v>0</v>
      </c>
      <c r="CX492">
        <v>0</v>
      </c>
      <c r="CY492">
        <v>0</v>
      </c>
      <c r="CZ492">
        <v>0</v>
      </c>
      <c r="DA492" s="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1.2259200000000001E-4</v>
      </c>
      <c r="DR492">
        <v>0</v>
      </c>
      <c r="DS492">
        <v>0</v>
      </c>
    </row>
    <row r="493" spans="83:123">
      <c r="CE493">
        <v>2253</v>
      </c>
      <c r="CF493" s="3">
        <v>0.62998986168304327</v>
      </c>
      <c r="CG493">
        <v>0</v>
      </c>
      <c r="CH493">
        <v>122.1025946</v>
      </c>
      <c r="CI493">
        <v>4.5588488539999998</v>
      </c>
      <c r="CJ493">
        <v>1.017015365</v>
      </c>
      <c r="CK493">
        <v>1017.015365</v>
      </c>
      <c r="CL493">
        <v>220.68790490000001</v>
      </c>
      <c r="CM493">
        <v>40.272055969999997</v>
      </c>
      <c r="CN493">
        <v>4.8217622899999997</v>
      </c>
      <c r="CO493">
        <v>1.2106318549999999</v>
      </c>
      <c r="CP493">
        <v>10.70237949</v>
      </c>
      <c r="CQ493">
        <v>41.7166219</v>
      </c>
      <c r="CR493">
        <v>0</v>
      </c>
      <c r="CS493">
        <v>0</v>
      </c>
      <c r="CT493">
        <v>1.9008826999999999E-2</v>
      </c>
      <c r="CU493">
        <v>0</v>
      </c>
      <c r="CV493" s="2">
        <v>0</v>
      </c>
      <c r="CW493">
        <v>0</v>
      </c>
      <c r="CX493">
        <v>0</v>
      </c>
      <c r="CY493">
        <v>0</v>
      </c>
      <c r="CZ493">
        <v>0</v>
      </c>
      <c r="DA493" s="2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1.18001E-4</v>
      </c>
      <c r="DR493">
        <v>0</v>
      </c>
      <c r="DS493">
        <v>0</v>
      </c>
    </row>
    <row r="494" spans="83:123">
      <c r="CE494">
        <v>2254</v>
      </c>
      <c r="CF494" s="3">
        <v>0.62961482051879414</v>
      </c>
      <c r="CG494">
        <v>0</v>
      </c>
      <c r="CH494">
        <v>122.1025946</v>
      </c>
      <c r="CI494">
        <v>4.5588488539999998</v>
      </c>
      <c r="CJ494">
        <v>1.017015365</v>
      </c>
      <c r="CK494">
        <v>1017.015365</v>
      </c>
      <c r="CL494">
        <v>220.68790490000001</v>
      </c>
      <c r="CM494">
        <v>40.272055969999997</v>
      </c>
      <c r="CN494">
        <v>4.8217622899999997</v>
      </c>
      <c r="CO494">
        <v>1.2106318549999999</v>
      </c>
      <c r="CP494">
        <v>10.70237949</v>
      </c>
      <c r="CQ494">
        <v>41.7166219</v>
      </c>
      <c r="CR494">
        <v>0</v>
      </c>
      <c r="CS494">
        <v>0</v>
      </c>
      <c r="CT494">
        <v>1.9007118E-2</v>
      </c>
      <c r="CU494">
        <v>0</v>
      </c>
      <c r="CV494" s="2">
        <v>0</v>
      </c>
      <c r="CW494">
        <v>0</v>
      </c>
      <c r="CX494">
        <v>0</v>
      </c>
      <c r="CY494">
        <v>0</v>
      </c>
      <c r="CZ494">
        <v>0</v>
      </c>
      <c r="DA494" s="2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1.13583E-4</v>
      </c>
      <c r="DR494">
        <v>0</v>
      </c>
      <c r="DS494">
        <v>0</v>
      </c>
    </row>
    <row r="495" spans="83:123">
      <c r="CE495">
        <v>2255</v>
      </c>
      <c r="CF495" s="3">
        <v>0.62923977935454511</v>
      </c>
      <c r="CG495">
        <v>0</v>
      </c>
      <c r="CH495">
        <v>122.1025946</v>
      </c>
      <c r="CI495">
        <v>4.5588488539999998</v>
      </c>
      <c r="CJ495">
        <v>1.017015365</v>
      </c>
      <c r="CK495">
        <v>1017.015365</v>
      </c>
      <c r="CL495">
        <v>220.68790490000001</v>
      </c>
      <c r="CM495">
        <v>40.272055969999997</v>
      </c>
      <c r="CN495">
        <v>4.8217622899999997</v>
      </c>
      <c r="CO495">
        <v>1.2106318549999999</v>
      </c>
      <c r="CP495">
        <v>10.70237949</v>
      </c>
      <c r="CQ495">
        <v>41.7166219</v>
      </c>
      <c r="CR495">
        <v>0</v>
      </c>
      <c r="CS495">
        <v>0</v>
      </c>
      <c r="CT495">
        <v>1.9005408000000001E-2</v>
      </c>
      <c r="CU495">
        <v>0</v>
      </c>
      <c r="CV495" s="2">
        <v>0</v>
      </c>
      <c r="CW495">
        <v>0</v>
      </c>
      <c r="CX495">
        <v>0</v>
      </c>
      <c r="CY495">
        <v>0</v>
      </c>
      <c r="CZ495">
        <v>0</v>
      </c>
      <c r="DA495" s="2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1.09331E-4</v>
      </c>
      <c r="DR495">
        <v>0</v>
      </c>
      <c r="DS495">
        <v>0</v>
      </c>
    </row>
    <row r="496" spans="83:123">
      <c r="CE496">
        <v>2256</v>
      </c>
      <c r="CF496" s="3">
        <v>0.63233529800815524</v>
      </c>
      <c r="CG496">
        <v>0</v>
      </c>
      <c r="CH496">
        <v>122.1025946</v>
      </c>
      <c r="CI496">
        <v>4.5588488539999998</v>
      </c>
      <c r="CJ496">
        <v>1.017015365</v>
      </c>
      <c r="CK496">
        <v>1017.015365</v>
      </c>
      <c r="CL496">
        <v>220.68790490000001</v>
      </c>
      <c r="CM496">
        <v>40.272055969999997</v>
      </c>
      <c r="CN496">
        <v>4.8217622899999997</v>
      </c>
      <c r="CO496">
        <v>1.2106318549999999</v>
      </c>
      <c r="CP496">
        <v>10.70237949</v>
      </c>
      <c r="CQ496">
        <v>41.7166219</v>
      </c>
      <c r="CR496">
        <v>0</v>
      </c>
      <c r="CS496">
        <v>0</v>
      </c>
      <c r="CT496">
        <v>1.900348E-2</v>
      </c>
      <c r="CU496">
        <v>0</v>
      </c>
      <c r="CV496" s="2">
        <v>0</v>
      </c>
      <c r="CW496">
        <v>0</v>
      </c>
      <c r="CX496">
        <v>0</v>
      </c>
      <c r="CY496">
        <v>0</v>
      </c>
      <c r="CZ496">
        <v>0</v>
      </c>
      <c r="DA496" s="2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1.05238E-4</v>
      </c>
      <c r="DR496">
        <v>0</v>
      </c>
      <c r="DS496">
        <v>0</v>
      </c>
    </row>
    <row r="497" spans="83:123">
      <c r="CE497">
        <v>2257</v>
      </c>
      <c r="CF497" s="3">
        <v>0.63543081666176537</v>
      </c>
      <c r="CG497">
        <v>0</v>
      </c>
      <c r="CH497">
        <v>122.1025946</v>
      </c>
      <c r="CI497">
        <v>4.5588488539999998</v>
      </c>
      <c r="CJ497">
        <v>1.017015365</v>
      </c>
      <c r="CK497">
        <v>1017.015365</v>
      </c>
      <c r="CL497">
        <v>220.68790490000001</v>
      </c>
      <c r="CM497">
        <v>40.272055969999997</v>
      </c>
      <c r="CN497">
        <v>4.8217622899999997</v>
      </c>
      <c r="CO497">
        <v>1.2106318549999999</v>
      </c>
      <c r="CP497">
        <v>10.70237949</v>
      </c>
      <c r="CQ497">
        <v>41.7166219</v>
      </c>
      <c r="CR497">
        <v>0</v>
      </c>
      <c r="CS497">
        <v>0</v>
      </c>
      <c r="CT497">
        <v>1.9001570999999998E-2</v>
      </c>
      <c r="CU497">
        <v>0</v>
      </c>
      <c r="CV497" s="2">
        <v>0</v>
      </c>
      <c r="CW497">
        <v>0</v>
      </c>
      <c r="CX497">
        <v>0</v>
      </c>
      <c r="CY497">
        <v>0</v>
      </c>
      <c r="CZ497">
        <v>0</v>
      </c>
      <c r="DA497" s="2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 s="2">
        <v>8.4699999999999999E-5</v>
      </c>
      <c r="DR497">
        <v>0</v>
      </c>
      <c r="DS497">
        <v>0</v>
      </c>
    </row>
    <row r="498" spans="83:123">
      <c r="CE498">
        <v>2258</v>
      </c>
      <c r="CF498" s="3">
        <v>0.6385263353153755</v>
      </c>
      <c r="CG498">
        <v>0</v>
      </c>
      <c r="CH498">
        <v>122.1025946</v>
      </c>
      <c r="CI498">
        <v>4.5588488539999998</v>
      </c>
      <c r="CJ498">
        <v>1.017015365</v>
      </c>
      <c r="CK498">
        <v>1017.015365</v>
      </c>
      <c r="CL498">
        <v>220.68790490000001</v>
      </c>
      <c r="CM498">
        <v>40.272055969999997</v>
      </c>
      <c r="CN498">
        <v>4.8217622899999997</v>
      </c>
      <c r="CO498">
        <v>1.2106318549999999</v>
      </c>
      <c r="CP498">
        <v>10.70237949</v>
      </c>
      <c r="CQ498">
        <v>41.7166219</v>
      </c>
      <c r="CR498">
        <v>0</v>
      </c>
      <c r="CS498">
        <v>0</v>
      </c>
      <c r="CT498">
        <v>1.8999662E-2</v>
      </c>
      <c r="CU498">
        <v>0</v>
      </c>
      <c r="CV498" s="2">
        <v>0</v>
      </c>
      <c r="CW498">
        <v>0</v>
      </c>
      <c r="CX498">
        <v>0</v>
      </c>
      <c r="CY498">
        <v>0</v>
      </c>
      <c r="CZ498">
        <v>0</v>
      </c>
      <c r="DA498" s="2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</row>
    <row r="499" spans="83:123">
      <c r="CE499">
        <v>2259</v>
      </c>
      <c r="CF499" s="3">
        <v>0.64162185396898563</v>
      </c>
      <c r="CG499">
        <v>0</v>
      </c>
      <c r="CH499">
        <v>122.1025946</v>
      </c>
      <c r="CI499">
        <v>4.5588488539999998</v>
      </c>
      <c r="CJ499">
        <v>1.017015365</v>
      </c>
      <c r="CK499">
        <v>1017.015365</v>
      </c>
      <c r="CL499">
        <v>220.68790490000001</v>
      </c>
      <c r="CM499">
        <v>40.272055969999997</v>
      </c>
      <c r="CN499">
        <v>4.8217622899999997</v>
      </c>
      <c r="CO499">
        <v>1.2106318549999999</v>
      </c>
      <c r="CP499">
        <v>10.70237949</v>
      </c>
      <c r="CQ499">
        <v>41.7166219</v>
      </c>
      <c r="CR499">
        <v>0</v>
      </c>
      <c r="CS499">
        <v>0</v>
      </c>
      <c r="CT499">
        <v>1.8997753999999999E-2</v>
      </c>
      <c r="CU499">
        <v>0</v>
      </c>
      <c r="CV499" s="2">
        <v>0</v>
      </c>
      <c r="CW499">
        <v>0</v>
      </c>
      <c r="CX499">
        <v>0</v>
      </c>
      <c r="CY499">
        <v>0</v>
      </c>
      <c r="CZ499">
        <v>0</v>
      </c>
      <c r="DA499" s="2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</row>
    <row r="500" spans="83:123">
      <c r="CE500">
        <v>2260</v>
      </c>
      <c r="CF500" s="3">
        <v>0.64471737262259576</v>
      </c>
      <c r="CG500">
        <v>0</v>
      </c>
      <c r="CH500">
        <v>122.1025946</v>
      </c>
      <c r="CI500">
        <v>4.5588488539999998</v>
      </c>
      <c r="CJ500">
        <v>1.017015365</v>
      </c>
      <c r="CK500">
        <v>1017.015365</v>
      </c>
      <c r="CL500">
        <v>220.68790490000001</v>
      </c>
      <c r="CM500">
        <v>40.272055969999997</v>
      </c>
      <c r="CN500">
        <v>4.8217622899999997</v>
      </c>
      <c r="CO500">
        <v>1.2106318549999999</v>
      </c>
      <c r="CP500">
        <v>10.70237949</v>
      </c>
      <c r="CQ500">
        <v>41.7166219</v>
      </c>
      <c r="CR500">
        <v>0</v>
      </c>
      <c r="CS500">
        <v>0</v>
      </c>
      <c r="CT500">
        <v>1.8995702E-2</v>
      </c>
      <c r="CU500">
        <v>0</v>
      </c>
      <c r="CV500" s="2">
        <v>0</v>
      </c>
      <c r="CW500">
        <v>0</v>
      </c>
      <c r="CX500">
        <v>0</v>
      </c>
      <c r="CY500">
        <v>0</v>
      </c>
      <c r="CZ500">
        <v>0</v>
      </c>
      <c r="DA500" s="2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</row>
    <row r="501" spans="83:123">
      <c r="CE501">
        <v>2261</v>
      </c>
      <c r="CF501" s="3">
        <v>0.64433043279089453</v>
      </c>
      <c r="CG501">
        <v>0</v>
      </c>
      <c r="CH501">
        <v>122.1025946</v>
      </c>
      <c r="CI501">
        <v>4.5588488539999998</v>
      </c>
      <c r="CJ501">
        <v>1.017015365</v>
      </c>
      <c r="CK501">
        <v>1017.015365</v>
      </c>
      <c r="CL501">
        <v>220.68790490000001</v>
      </c>
      <c r="CM501">
        <v>40.272055969999997</v>
      </c>
      <c r="CN501">
        <v>4.8217622899999997</v>
      </c>
      <c r="CO501">
        <v>1.2106318549999999</v>
      </c>
      <c r="CP501">
        <v>10.70237949</v>
      </c>
      <c r="CQ501">
        <v>41.7166219</v>
      </c>
      <c r="CR501">
        <v>0</v>
      </c>
      <c r="CS501">
        <v>0</v>
      </c>
      <c r="CT501">
        <v>1.8993603000000001E-2</v>
      </c>
      <c r="CU501">
        <v>0</v>
      </c>
      <c r="CV501" s="2">
        <v>0</v>
      </c>
      <c r="CW501">
        <v>0</v>
      </c>
      <c r="CX501">
        <v>0</v>
      </c>
      <c r="CY501">
        <v>0</v>
      </c>
      <c r="CZ501">
        <v>0</v>
      </c>
      <c r="DA501" s="2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</row>
    <row r="502" spans="83:123">
      <c r="CE502">
        <v>2262</v>
      </c>
      <c r="CF502" s="3">
        <v>0.64394349295919329</v>
      </c>
      <c r="CG502">
        <v>0</v>
      </c>
      <c r="CH502">
        <v>122.1025946</v>
      </c>
      <c r="CI502">
        <v>4.5588488539999998</v>
      </c>
      <c r="CJ502">
        <v>1.017015365</v>
      </c>
      <c r="CK502">
        <v>1017.015365</v>
      </c>
      <c r="CL502">
        <v>220.68790490000001</v>
      </c>
      <c r="CM502">
        <v>40.272055969999997</v>
      </c>
      <c r="CN502">
        <v>4.8217622899999997</v>
      </c>
      <c r="CO502">
        <v>1.2106318549999999</v>
      </c>
      <c r="CP502">
        <v>10.70237949</v>
      </c>
      <c r="CQ502">
        <v>41.7166219</v>
      </c>
      <c r="CR502">
        <v>0</v>
      </c>
      <c r="CS502">
        <v>0</v>
      </c>
      <c r="CT502">
        <v>1.8991602999999999E-2</v>
      </c>
      <c r="CU502">
        <v>0</v>
      </c>
      <c r="CV502" s="2">
        <v>0</v>
      </c>
      <c r="CW502">
        <v>0</v>
      </c>
      <c r="CX502">
        <v>0</v>
      </c>
      <c r="CY502">
        <v>0</v>
      </c>
      <c r="CZ502">
        <v>0</v>
      </c>
      <c r="DA502" s="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</row>
    <row r="503" spans="83:123">
      <c r="CE503">
        <v>2263</v>
      </c>
      <c r="CF503" s="3">
        <v>0.64355655312749205</v>
      </c>
      <c r="CG503">
        <v>0</v>
      </c>
      <c r="CH503">
        <v>122.1025946</v>
      </c>
      <c r="CI503">
        <v>4.5588488539999998</v>
      </c>
      <c r="CJ503">
        <v>1.017015365</v>
      </c>
      <c r="CK503">
        <v>1017.015365</v>
      </c>
      <c r="CL503">
        <v>220.68790490000001</v>
      </c>
      <c r="CM503">
        <v>40.272055969999997</v>
      </c>
      <c r="CN503">
        <v>4.8217622899999997</v>
      </c>
      <c r="CO503">
        <v>1.2106318549999999</v>
      </c>
      <c r="CP503">
        <v>10.70237949</v>
      </c>
      <c r="CQ503">
        <v>41.7166219</v>
      </c>
      <c r="CR503">
        <v>0</v>
      </c>
      <c r="CS503">
        <v>0</v>
      </c>
      <c r="CT503">
        <v>1.8989605E-2</v>
      </c>
      <c r="CU503">
        <v>0</v>
      </c>
      <c r="CV503" s="2">
        <v>0</v>
      </c>
      <c r="CW503">
        <v>0</v>
      </c>
      <c r="CX503">
        <v>0</v>
      </c>
      <c r="CY503">
        <v>0</v>
      </c>
      <c r="CZ503">
        <v>0</v>
      </c>
      <c r="DA503" s="2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</row>
    <row r="504" spans="83:123">
      <c r="CE504">
        <v>2264</v>
      </c>
      <c r="CF504" s="3">
        <v>0.64316961329579081</v>
      </c>
      <c r="CG504">
        <v>0</v>
      </c>
      <c r="CH504">
        <v>122.1025946</v>
      </c>
      <c r="CI504">
        <v>4.5588488539999998</v>
      </c>
      <c r="CJ504">
        <v>1.017015365</v>
      </c>
      <c r="CK504">
        <v>1017.015365</v>
      </c>
      <c r="CL504">
        <v>220.68790490000001</v>
      </c>
      <c r="CM504">
        <v>40.272055969999997</v>
      </c>
      <c r="CN504">
        <v>4.8217622899999997</v>
      </c>
      <c r="CO504">
        <v>1.2106318549999999</v>
      </c>
      <c r="CP504">
        <v>10.70237949</v>
      </c>
      <c r="CQ504">
        <v>41.7166219</v>
      </c>
      <c r="CR504">
        <v>0</v>
      </c>
      <c r="CS504">
        <v>0</v>
      </c>
      <c r="CT504">
        <v>1.8987606000000001E-2</v>
      </c>
      <c r="CU504">
        <v>0</v>
      </c>
      <c r="CV504" s="2">
        <v>0</v>
      </c>
      <c r="CW504">
        <v>0</v>
      </c>
      <c r="CX504">
        <v>0</v>
      </c>
      <c r="CY504">
        <v>0</v>
      </c>
      <c r="CZ504">
        <v>0</v>
      </c>
      <c r="DA504" s="2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</row>
    <row r="505" spans="83:123">
      <c r="CE505">
        <v>2265</v>
      </c>
      <c r="CF505" s="3">
        <v>0.64278267346408957</v>
      </c>
      <c r="CG505">
        <v>0</v>
      </c>
      <c r="CH505">
        <v>122.1025946</v>
      </c>
      <c r="CI505">
        <v>4.5588488539999998</v>
      </c>
      <c r="CJ505">
        <v>1.017015365</v>
      </c>
      <c r="CK505">
        <v>1017.015365</v>
      </c>
      <c r="CL505">
        <v>220.68790490000001</v>
      </c>
      <c r="CM505">
        <v>40.272055969999997</v>
      </c>
      <c r="CN505">
        <v>4.8217622899999997</v>
      </c>
      <c r="CO505">
        <v>1.2106318549999999</v>
      </c>
      <c r="CP505">
        <v>10.70237949</v>
      </c>
      <c r="CQ505">
        <v>41.7166219</v>
      </c>
      <c r="CR505">
        <v>0</v>
      </c>
      <c r="CS505">
        <v>0</v>
      </c>
      <c r="CT505">
        <v>1.8985427999999999E-2</v>
      </c>
      <c r="CU505">
        <v>0</v>
      </c>
      <c r="CV505" s="2">
        <v>0</v>
      </c>
      <c r="CW505">
        <v>0</v>
      </c>
      <c r="CX505">
        <v>0</v>
      </c>
      <c r="CY505">
        <v>0</v>
      </c>
      <c r="CZ505">
        <v>0</v>
      </c>
      <c r="DA505" s="2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</row>
    <row r="506" spans="83:123">
      <c r="CE506">
        <v>2266</v>
      </c>
      <c r="CF506" s="3">
        <v>0.64516177248808315</v>
      </c>
      <c r="CG506">
        <v>0</v>
      </c>
      <c r="CH506">
        <v>122.1025946</v>
      </c>
      <c r="CI506">
        <v>4.5588488539999998</v>
      </c>
      <c r="CJ506">
        <v>1.017015365</v>
      </c>
      <c r="CK506">
        <v>1017.015365</v>
      </c>
      <c r="CL506">
        <v>220.68790490000001</v>
      </c>
      <c r="CM506">
        <v>40.272055969999997</v>
      </c>
      <c r="CN506">
        <v>4.8217622899999997</v>
      </c>
      <c r="CO506">
        <v>1.2106318549999999</v>
      </c>
      <c r="CP506">
        <v>10.70237949</v>
      </c>
      <c r="CQ506">
        <v>41.7166219</v>
      </c>
      <c r="CR506">
        <v>0</v>
      </c>
      <c r="CS506">
        <v>0</v>
      </c>
      <c r="CT506">
        <v>1.8983430999999999E-2</v>
      </c>
      <c r="CU506">
        <v>0</v>
      </c>
      <c r="CV506" s="2">
        <v>0</v>
      </c>
      <c r="CW506">
        <v>0</v>
      </c>
      <c r="CX506">
        <v>0</v>
      </c>
      <c r="CY506">
        <v>0</v>
      </c>
      <c r="CZ506">
        <v>0</v>
      </c>
      <c r="DA506" s="2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</row>
    <row r="507" spans="83:123">
      <c r="CE507">
        <v>2267</v>
      </c>
      <c r="CF507" s="3">
        <v>0.64754087151207673</v>
      </c>
      <c r="CG507">
        <v>0</v>
      </c>
      <c r="CH507">
        <v>122.1025946</v>
      </c>
      <c r="CI507">
        <v>4.5588488539999998</v>
      </c>
      <c r="CJ507">
        <v>1.017015365</v>
      </c>
      <c r="CK507">
        <v>1017.015365</v>
      </c>
      <c r="CL507">
        <v>220.68790490000001</v>
      </c>
      <c r="CM507">
        <v>40.272055969999997</v>
      </c>
      <c r="CN507">
        <v>4.8217622899999997</v>
      </c>
      <c r="CO507">
        <v>1.2106318549999999</v>
      </c>
      <c r="CP507">
        <v>10.70237949</v>
      </c>
      <c r="CQ507">
        <v>41.7166219</v>
      </c>
      <c r="CR507">
        <v>0</v>
      </c>
      <c r="CS507">
        <v>0</v>
      </c>
      <c r="CT507">
        <v>1.8981321999999998E-2</v>
      </c>
      <c r="CU507">
        <v>0</v>
      </c>
      <c r="CV507" s="2">
        <v>0</v>
      </c>
      <c r="CW507">
        <v>0</v>
      </c>
      <c r="CX507">
        <v>0</v>
      </c>
      <c r="CY507">
        <v>0</v>
      </c>
      <c r="CZ507">
        <v>0</v>
      </c>
      <c r="DA507" s="2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</row>
    <row r="508" spans="83:123">
      <c r="CE508">
        <v>2268</v>
      </c>
      <c r="CF508" s="3">
        <v>0.6499199705360702</v>
      </c>
      <c r="CG508">
        <v>0</v>
      </c>
      <c r="CH508">
        <v>122.1025946</v>
      </c>
      <c r="CI508">
        <v>4.5588488539999998</v>
      </c>
      <c r="CJ508">
        <v>1.017015365</v>
      </c>
      <c r="CK508">
        <v>1017.015365</v>
      </c>
      <c r="CL508">
        <v>220.68790490000001</v>
      </c>
      <c r="CM508">
        <v>40.272055969999997</v>
      </c>
      <c r="CN508">
        <v>4.8217622899999997</v>
      </c>
      <c r="CO508">
        <v>1.2106318549999999</v>
      </c>
      <c r="CP508">
        <v>10.70237949</v>
      </c>
      <c r="CQ508">
        <v>41.7166219</v>
      </c>
      <c r="CR508">
        <v>0</v>
      </c>
      <c r="CS508">
        <v>0</v>
      </c>
      <c r="CT508">
        <v>1.8979182000000001E-2</v>
      </c>
      <c r="CU508">
        <v>0</v>
      </c>
      <c r="CV508" s="2">
        <v>0</v>
      </c>
      <c r="CW508">
        <v>0</v>
      </c>
      <c r="CX508">
        <v>0</v>
      </c>
      <c r="CY508">
        <v>0</v>
      </c>
      <c r="CZ508">
        <v>0</v>
      </c>
      <c r="DA508" s="2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</row>
    <row r="509" spans="83:123">
      <c r="CE509">
        <v>2269</v>
      </c>
      <c r="CF509" s="3">
        <v>0.65229906956006378</v>
      </c>
      <c r="CG509">
        <v>0</v>
      </c>
      <c r="CH509">
        <v>122.1025946</v>
      </c>
      <c r="CI509">
        <v>4.5588488539999998</v>
      </c>
      <c r="CJ509">
        <v>1.017015365</v>
      </c>
      <c r="CK509">
        <v>1017.015365</v>
      </c>
      <c r="CL509">
        <v>220.68790490000001</v>
      </c>
      <c r="CM509">
        <v>40.272055969999997</v>
      </c>
      <c r="CN509">
        <v>4.8217622899999997</v>
      </c>
      <c r="CO509">
        <v>1.2106318549999999</v>
      </c>
      <c r="CP509">
        <v>10.70237949</v>
      </c>
      <c r="CQ509">
        <v>41.7166219</v>
      </c>
      <c r="CR509">
        <v>0</v>
      </c>
      <c r="CS509">
        <v>0</v>
      </c>
      <c r="CT509">
        <v>1.8977086000000001E-2</v>
      </c>
      <c r="CU509">
        <v>0</v>
      </c>
      <c r="CV509" s="2">
        <v>0</v>
      </c>
      <c r="CW509">
        <v>0</v>
      </c>
      <c r="CX509">
        <v>0</v>
      </c>
      <c r="CY509">
        <v>0</v>
      </c>
      <c r="CZ509">
        <v>0</v>
      </c>
      <c r="DA509" s="2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</row>
    <row r="510" spans="83:123">
      <c r="CE510">
        <v>2270</v>
      </c>
      <c r="CF510" s="3">
        <v>0.65467816858405736</v>
      </c>
      <c r="CG510">
        <v>0</v>
      </c>
      <c r="CH510">
        <v>122.1025946</v>
      </c>
      <c r="CI510">
        <v>4.5588488539999998</v>
      </c>
      <c r="CJ510">
        <v>1.017015365</v>
      </c>
      <c r="CK510">
        <v>1017.015365</v>
      </c>
      <c r="CL510">
        <v>220.68790490000001</v>
      </c>
      <c r="CM510">
        <v>40.272055969999997</v>
      </c>
      <c r="CN510">
        <v>4.8217622899999997</v>
      </c>
      <c r="CO510">
        <v>1.2106318549999999</v>
      </c>
      <c r="CP510">
        <v>10.70237949</v>
      </c>
      <c r="CQ510">
        <v>41.7166219</v>
      </c>
      <c r="CR510">
        <v>0</v>
      </c>
      <c r="CS510">
        <v>0</v>
      </c>
      <c r="CT510">
        <v>1.8975090999999999E-2</v>
      </c>
      <c r="CU510">
        <v>0</v>
      </c>
      <c r="CV510" s="2">
        <v>0</v>
      </c>
      <c r="CW510">
        <v>0</v>
      </c>
      <c r="CX510">
        <v>0</v>
      </c>
      <c r="CY510">
        <v>0</v>
      </c>
      <c r="CZ510">
        <v>0</v>
      </c>
      <c r="DA510" s="2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</row>
    <row r="511" spans="83:123">
      <c r="CE511">
        <v>2271</v>
      </c>
      <c r="CF511" s="3">
        <v>0.6542816520800584</v>
      </c>
      <c r="CG511">
        <v>0</v>
      </c>
      <c r="CH511">
        <v>122.1025946</v>
      </c>
      <c r="CI511">
        <v>4.5588488539999998</v>
      </c>
      <c r="CJ511">
        <v>1.017015365</v>
      </c>
      <c r="CK511">
        <v>1017.015365</v>
      </c>
      <c r="CL511">
        <v>220.68790490000001</v>
      </c>
      <c r="CM511">
        <v>40.272055969999997</v>
      </c>
      <c r="CN511">
        <v>4.8217622899999997</v>
      </c>
      <c r="CO511">
        <v>1.2106318549999999</v>
      </c>
      <c r="CP511">
        <v>10.70237949</v>
      </c>
      <c r="CQ511">
        <v>41.7166219</v>
      </c>
      <c r="CR511">
        <v>0</v>
      </c>
      <c r="CS511">
        <v>0</v>
      </c>
      <c r="CT511">
        <v>1.8973094999999999E-2</v>
      </c>
      <c r="CU511">
        <v>0</v>
      </c>
      <c r="CV511" s="2">
        <v>0</v>
      </c>
      <c r="CW511">
        <v>0</v>
      </c>
      <c r="CX511">
        <v>0</v>
      </c>
      <c r="CY511">
        <v>0</v>
      </c>
      <c r="CZ511">
        <v>0</v>
      </c>
      <c r="DA511" s="2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</row>
    <row r="512" spans="83:123">
      <c r="CE512">
        <v>2272</v>
      </c>
      <c r="CF512" s="3">
        <v>0.65388513557605954</v>
      </c>
      <c r="CG512">
        <v>0</v>
      </c>
      <c r="CH512">
        <v>122.1025946</v>
      </c>
      <c r="CI512">
        <v>4.5588488539999998</v>
      </c>
      <c r="CJ512">
        <v>1.017015365</v>
      </c>
      <c r="CK512">
        <v>1017.015365</v>
      </c>
      <c r="CL512">
        <v>220.68790490000001</v>
      </c>
      <c r="CM512">
        <v>40.272055969999997</v>
      </c>
      <c r="CN512">
        <v>4.8217622899999997</v>
      </c>
      <c r="CO512">
        <v>1.2106318549999999</v>
      </c>
      <c r="CP512">
        <v>10.70237949</v>
      </c>
      <c r="CQ512">
        <v>41.7166219</v>
      </c>
      <c r="CR512">
        <v>0</v>
      </c>
      <c r="CS512">
        <v>0</v>
      </c>
      <c r="CT512">
        <v>1.8971101000000001E-2</v>
      </c>
      <c r="CU512">
        <v>0</v>
      </c>
      <c r="CV512" s="2">
        <v>0</v>
      </c>
      <c r="CW512">
        <v>0</v>
      </c>
      <c r="CX512">
        <v>0</v>
      </c>
      <c r="CY512">
        <v>0</v>
      </c>
      <c r="CZ512">
        <v>0</v>
      </c>
      <c r="DA512" s="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</row>
    <row r="513" spans="83:123">
      <c r="CE513">
        <v>2273</v>
      </c>
      <c r="CF513" s="3">
        <v>0.65348861907206057</v>
      </c>
      <c r="CG513">
        <v>0</v>
      </c>
      <c r="CH513">
        <v>122.1025946</v>
      </c>
      <c r="CI513">
        <v>4.5588488539999998</v>
      </c>
      <c r="CJ513">
        <v>1.017015365</v>
      </c>
      <c r="CK513">
        <v>1017.015365</v>
      </c>
      <c r="CL513">
        <v>220.68790490000001</v>
      </c>
      <c r="CM513">
        <v>40.272055969999997</v>
      </c>
      <c r="CN513">
        <v>4.8217622899999997</v>
      </c>
      <c r="CO513">
        <v>1.2106318549999999</v>
      </c>
      <c r="CP513">
        <v>10.70237949</v>
      </c>
      <c r="CQ513">
        <v>41.7166219</v>
      </c>
      <c r="CR513">
        <v>0</v>
      </c>
      <c r="CS513">
        <v>0</v>
      </c>
      <c r="CT513">
        <v>1.8969105999999999E-2</v>
      </c>
      <c r="CU513">
        <v>0</v>
      </c>
      <c r="CV513" s="2">
        <v>0</v>
      </c>
      <c r="CW513">
        <v>0</v>
      </c>
      <c r="CX513">
        <v>0</v>
      </c>
      <c r="CY513">
        <v>0</v>
      </c>
      <c r="CZ513">
        <v>0</v>
      </c>
      <c r="DA513" s="2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</row>
    <row r="514" spans="83:123">
      <c r="CE514">
        <v>2274</v>
      </c>
      <c r="CF514" s="3">
        <v>0.65309210256806172</v>
      </c>
      <c r="CG514">
        <v>0</v>
      </c>
      <c r="CH514">
        <v>122.1025946</v>
      </c>
      <c r="CI514">
        <v>4.5588488539999998</v>
      </c>
      <c r="CJ514">
        <v>1.017015365</v>
      </c>
      <c r="CK514">
        <v>1017.015365</v>
      </c>
      <c r="CL514">
        <v>220.68790490000001</v>
      </c>
      <c r="CM514">
        <v>40.272055969999997</v>
      </c>
      <c r="CN514">
        <v>4.8217622899999997</v>
      </c>
      <c r="CO514">
        <v>1.2106318549999999</v>
      </c>
      <c r="CP514">
        <v>10.70237949</v>
      </c>
      <c r="CQ514">
        <v>41.7166219</v>
      </c>
      <c r="CR514">
        <v>0</v>
      </c>
      <c r="CS514">
        <v>0</v>
      </c>
      <c r="CT514">
        <v>1.8967013000000001E-2</v>
      </c>
      <c r="CU514">
        <v>0</v>
      </c>
      <c r="CV514" s="2">
        <v>0</v>
      </c>
      <c r="CW514">
        <v>0</v>
      </c>
      <c r="CX514">
        <v>0</v>
      </c>
      <c r="CY514">
        <v>0</v>
      </c>
      <c r="CZ514">
        <v>0</v>
      </c>
      <c r="DA514" s="2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</row>
    <row r="515" spans="83:123">
      <c r="CE515">
        <v>2275</v>
      </c>
      <c r="CF515" s="3">
        <v>0.65269558606406275</v>
      </c>
      <c r="CG515">
        <v>0</v>
      </c>
      <c r="CH515">
        <v>122.1025946</v>
      </c>
      <c r="CI515">
        <v>4.5588488539999998</v>
      </c>
      <c r="CJ515">
        <v>1.017015365</v>
      </c>
      <c r="CK515">
        <v>1017.015365</v>
      </c>
      <c r="CL515">
        <v>220.68790490000001</v>
      </c>
      <c r="CM515">
        <v>40.272055969999997</v>
      </c>
      <c r="CN515">
        <v>4.8217622899999997</v>
      </c>
      <c r="CO515">
        <v>1.2106318549999999</v>
      </c>
      <c r="CP515">
        <v>10.70237949</v>
      </c>
      <c r="CQ515">
        <v>41.7166219</v>
      </c>
      <c r="CR515">
        <v>0</v>
      </c>
      <c r="CS515">
        <v>0</v>
      </c>
      <c r="CT515">
        <v>1.8965099999999999E-2</v>
      </c>
      <c r="CU515">
        <v>0</v>
      </c>
      <c r="CV515" s="2">
        <v>0</v>
      </c>
      <c r="CW515">
        <v>0</v>
      </c>
      <c r="CX515">
        <v>0</v>
      </c>
      <c r="CY515">
        <v>0</v>
      </c>
      <c r="CZ515">
        <v>0</v>
      </c>
      <c r="DA515" s="2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</row>
    <row r="516" spans="83:123">
      <c r="CE516">
        <v>2276</v>
      </c>
      <c r="CF516" s="3">
        <v>0.65430975648398759</v>
      </c>
      <c r="CG516">
        <v>0</v>
      </c>
      <c r="CH516">
        <v>122.1025946</v>
      </c>
      <c r="CI516">
        <v>4.5588488539999998</v>
      </c>
      <c r="CJ516">
        <v>1.017015365</v>
      </c>
      <c r="CK516">
        <v>1017.015365</v>
      </c>
      <c r="CL516">
        <v>220.68790490000001</v>
      </c>
      <c r="CM516">
        <v>40.272055969999997</v>
      </c>
      <c r="CN516">
        <v>4.8217622899999997</v>
      </c>
      <c r="CO516">
        <v>1.2106318549999999</v>
      </c>
      <c r="CP516">
        <v>10.70237949</v>
      </c>
      <c r="CQ516">
        <v>41.7166219</v>
      </c>
      <c r="CR516">
        <v>0</v>
      </c>
      <c r="CS516">
        <v>0</v>
      </c>
      <c r="CT516">
        <v>1.8963160999999999E-2</v>
      </c>
      <c r="CU516">
        <v>0</v>
      </c>
      <c r="CV516" s="2">
        <v>0</v>
      </c>
      <c r="CW516">
        <v>0</v>
      </c>
      <c r="CX516">
        <v>0</v>
      </c>
      <c r="CY516">
        <v>0</v>
      </c>
      <c r="CZ516">
        <v>0</v>
      </c>
      <c r="DA516" s="2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</row>
    <row r="517" spans="83:123">
      <c r="CE517">
        <v>2277</v>
      </c>
      <c r="CF517" s="3">
        <v>0.65592392690391255</v>
      </c>
      <c r="CG517">
        <v>0</v>
      </c>
      <c r="CH517">
        <v>122.1025946</v>
      </c>
      <c r="CI517">
        <v>4.5588488539999998</v>
      </c>
      <c r="CJ517">
        <v>1.017015365</v>
      </c>
      <c r="CK517">
        <v>1017.015365</v>
      </c>
      <c r="CL517">
        <v>220.68790490000001</v>
      </c>
      <c r="CM517">
        <v>40.272055969999997</v>
      </c>
      <c r="CN517">
        <v>4.8217622899999997</v>
      </c>
      <c r="CO517">
        <v>1.2106318549999999</v>
      </c>
      <c r="CP517">
        <v>10.70237949</v>
      </c>
      <c r="CQ517">
        <v>41.7166219</v>
      </c>
      <c r="CR517">
        <v>0</v>
      </c>
      <c r="CS517">
        <v>0</v>
      </c>
      <c r="CT517">
        <v>1.8961366E-2</v>
      </c>
      <c r="CU517">
        <v>0</v>
      </c>
      <c r="CV517" s="2">
        <v>0</v>
      </c>
      <c r="CW517">
        <v>0</v>
      </c>
      <c r="CX517">
        <v>0</v>
      </c>
      <c r="CY517">
        <v>0</v>
      </c>
      <c r="CZ517">
        <v>0</v>
      </c>
      <c r="DA517" s="2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</row>
    <row r="518" spans="83:123">
      <c r="CE518">
        <v>2278</v>
      </c>
      <c r="CF518" s="3">
        <v>0.65753809732383739</v>
      </c>
      <c r="CG518">
        <v>0</v>
      </c>
      <c r="CH518">
        <v>122.1025946</v>
      </c>
      <c r="CI518">
        <v>4.5588488539999998</v>
      </c>
      <c r="CJ518">
        <v>1.017015365</v>
      </c>
      <c r="CK518">
        <v>1017.015365</v>
      </c>
      <c r="CL518">
        <v>220.68790490000001</v>
      </c>
      <c r="CM518">
        <v>40.272055969999997</v>
      </c>
      <c r="CN518">
        <v>4.8217622899999997</v>
      </c>
      <c r="CO518">
        <v>1.2106318549999999</v>
      </c>
      <c r="CP518">
        <v>10.70237949</v>
      </c>
      <c r="CQ518">
        <v>41.7166219</v>
      </c>
      <c r="CR518">
        <v>0</v>
      </c>
      <c r="CS518">
        <v>0</v>
      </c>
      <c r="CT518">
        <v>1.8959571000000001E-2</v>
      </c>
      <c r="CU518">
        <v>0</v>
      </c>
      <c r="CV518" s="2">
        <v>0</v>
      </c>
      <c r="CW518">
        <v>0</v>
      </c>
      <c r="CX518">
        <v>0</v>
      </c>
      <c r="CY518">
        <v>0</v>
      </c>
      <c r="CZ518">
        <v>0</v>
      </c>
      <c r="DA518" s="2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</row>
    <row r="519" spans="83:123">
      <c r="CE519">
        <v>2279</v>
      </c>
      <c r="CF519" s="3">
        <v>0.65915226774376234</v>
      </c>
      <c r="CG519">
        <v>0</v>
      </c>
      <c r="CH519">
        <v>122.1025946</v>
      </c>
      <c r="CI519">
        <v>4.5588488539999998</v>
      </c>
      <c r="CJ519">
        <v>1.017015365</v>
      </c>
      <c r="CK519">
        <v>1017.015365</v>
      </c>
      <c r="CL519">
        <v>220.68790490000001</v>
      </c>
      <c r="CM519">
        <v>40.272055969999997</v>
      </c>
      <c r="CN519">
        <v>4.8217622899999997</v>
      </c>
      <c r="CO519">
        <v>1.2106318549999999</v>
      </c>
      <c r="CP519">
        <v>10.70237949</v>
      </c>
      <c r="CQ519">
        <v>41.7166219</v>
      </c>
      <c r="CR519">
        <v>0</v>
      </c>
      <c r="CS519">
        <v>0</v>
      </c>
      <c r="CT519">
        <v>1.8957676999999999E-2</v>
      </c>
      <c r="CU519">
        <v>0</v>
      </c>
      <c r="CV519" s="2">
        <v>0</v>
      </c>
      <c r="CW519">
        <v>0</v>
      </c>
      <c r="CX519">
        <v>0</v>
      </c>
      <c r="CY519">
        <v>0</v>
      </c>
      <c r="CZ519">
        <v>0</v>
      </c>
      <c r="DA519" s="2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</row>
    <row r="520" spans="83:123">
      <c r="CE520">
        <v>2280</v>
      </c>
      <c r="CF520" s="3">
        <v>0.66076643816368719</v>
      </c>
      <c r="CG520">
        <v>0</v>
      </c>
      <c r="CH520">
        <v>122.1025946</v>
      </c>
      <c r="CI520">
        <v>4.5588488539999998</v>
      </c>
      <c r="CJ520">
        <v>1.017015365</v>
      </c>
      <c r="CK520">
        <v>1017.015365</v>
      </c>
      <c r="CL520">
        <v>220.68790490000001</v>
      </c>
      <c r="CM520">
        <v>40.272055969999997</v>
      </c>
      <c r="CN520">
        <v>4.8217622899999997</v>
      </c>
      <c r="CO520">
        <v>1.2106318549999999</v>
      </c>
      <c r="CP520">
        <v>10.70237949</v>
      </c>
      <c r="CQ520">
        <v>41.7166219</v>
      </c>
      <c r="CR520">
        <v>0</v>
      </c>
      <c r="CS520">
        <v>0</v>
      </c>
      <c r="CT520">
        <v>1.8955883E-2</v>
      </c>
      <c r="CU520">
        <v>0</v>
      </c>
      <c r="CV520" s="2">
        <v>0</v>
      </c>
      <c r="CW520">
        <v>0</v>
      </c>
      <c r="CX520">
        <v>0</v>
      </c>
      <c r="CY520">
        <v>0</v>
      </c>
      <c r="CZ520">
        <v>0</v>
      </c>
      <c r="DA520" s="2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</row>
    <row r="521" spans="83:123">
      <c r="CE521">
        <v>2281</v>
      </c>
      <c r="CF521" s="3">
        <v>0.66036289555870598</v>
      </c>
      <c r="CG521">
        <v>0</v>
      </c>
      <c r="CH521">
        <v>122.1025946</v>
      </c>
      <c r="CI521">
        <v>4.5588488539999998</v>
      </c>
      <c r="CJ521">
        <v>1.017015365</v>
      </c>
      <c r="CK521">
        <v>1017.015365</v>
      </c>
      <c r="CL521">
        <v>220.68790490000001</v>
      </c>
      <c r="CM521">
        <v>40.272055969999997</v>
      </c>
      <c r="CN521">
        <v>4.8217622899999997</v>
      </c>
      <c r="CO521">
        <v>1.2106318549999999</v>
      </c>
      <c r="CP521">
        <v>10.70237949</v>
      </c>
      <c r="CQ521">
        <v>41.7166219</v>
      </c>
      <c r="CR521">
        <v>0</v>
      </c>
      <c r="CS521">
        <v>0</v>
      </c>
      <c r="CT521">
        <v>1.8954089E-2</v>
      </c>
      <c r="CU521">
        <v>0</v>
      </c>
      <c r="CV521" s="2">
        <v>0</v>
      </c>
      <c r="CW521">
        <v>0</v>
      </c>
      <c r="CX521">
        <v>0</v>
      </c>
      <c r="CY521">
        <v>0</v>
      </c>
      <c r="CZ521">
        <v>0</v>
      </c>
      <c r="DA521" s="2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</row>
    <row r="522" spans="83:123">
      <c r="CE522">
        <v>2282</v>
      </c>
      <c r="CF522" s="3">
        <v>0.65995935295372476</v>
      </c>
      <c r="CG522">
        <v>0</v>
      </c>
      <c r="CH522">
        <v>122.1025946</v>
      </c>
      <c r="CI522">
        <v>4.5588488539999998</v>
      </c>
      <c r="CJ522">
        <v>1.017015365</v>
      </c>
      <c r="CK522">
        <v>1017.015365</v>
      </c>
      <c r="CL522">
        <v>220.68790490000001</v>
      </c>
      <c r="CM522">
        <v>40.272055969999997</v>
      </c>
      <c r="CN522">
        <v>4.8217622899999997</v>
      </c>
      <c r="CO522">
        <v>1.2106318549999999</v>
      </c>
      <c r="CP522">
        <v>10.70237949</v>
      </c>
      <c r="CQ522">
        <v>41.7166219</v>
      </c>
      <c r="CR522">
        <v>0</v>
      </c>
      <c r="CS522">
        <v>0</v>
      </c>
      <c r="CT522">
        <v>1.8952295000000001E-2</v>
      </c>
      <c r="CU522">
        <v>0</v>
      </c>
      <c r="CV522" s="2">
        <v>0</v>
      </c>
      <c r="CW522">
        <v>0</v>
      </c>
      <c r="CX522">
        <v>0</v>
      </c>
      <c r="CY522">
        <v>0</v>
      </c>
      <c r="CZ522">
        <v>0</v>
      </c>
      <c r="DA522" s="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</row>
    <row r="523" spans="83:123">
      <c r="CE523">
        <v>2283</v>
      </c>
      <c r="CF523" s="3">
        <v>0.65955581034874355</v>
      </c>
      <c r="CG523">
        <v>0</v>
      </c>
      <c r="CH523">
        <v>122.1025946</v>
      </c>
      <c r="CI523">
        <v>4.5588488539999998</v>
      </c>
      <c r="CJ523">
        <v>1.017015365</v>
      </c>
      <c r="CK523">
        <v>1017.015365</v>
      </c>
      <c r="CL523">
        <v>220.68790490000001</v>
      </c>
      <c r="CM523">
        <v>40.272055969999997</v>
      </c>
      <c r="CN523">
        <v>4.8217622899999997</v>
      </c>
      <c r="CO523">
        <v>1.2106318549999999</v>
      </c>
      <c r="CP523">
        <v>10.70237949</v>
      </c>
      <c r="CQ523">
        <v>41.7166219</v>
      </c>
      <c r="CR523">
        <v>0</v>
      </c>
      <c r="CS523">
        <v>0</v>
      </c>
      <c r="CT523">
        <v>1.8950502000000001E-2</v>
      </c>
      <c r="CU523">
        <v>0</v>
      </c>
      <c r="CV523" s="2">
        <v>0</v>
      </c>
      <c r="CW523">
        <v>0</v>
      </c>
      <c r="CX523">
        <v>0</v>
      </c>
      <c r="CY523">
        <v>0</v>
      </c>
      <c r="CZ523">
        <v>0</v>
      </c>
      <c r="DA523" s="2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</row>
    <row r="524" spans="83:123">
      <c r="CE524">
        <v>2284</v>
      </c>
      <c r="CF524" s="3">
        <v>0.65915226774376234</v>
      </c>
      <c r="CG524">
        <v>0</v>
      </c>
      <c r="CH524">
        <v>122.1025946</v>
      </c>
      <c r="CI524">
        <v>4.5588488539999998</v>
      </c>
      <c r="CJ524">
        <v>1.017015365</v>
      </c>
      <c r="CK524">
        <v>1017.015365</v>
      </c>
      <c r="CL524">
        <v>220.68790490000001</v>
      </c>
      <c r="CM524">
        <v>40.272055969999997</v>
      </c>
      <c r="CN524">
        <v>4.8217622899999997</v>
      </c>
      <c r="CO524">
        <v>1.2106318549999999</v>
      </c>
      <c r="CP524">
        <v>10.70237949</v>
      </c>
      <c r="CQ524">
        <v>41.7166219</v>
      </c>
      <c r="CR524">
        <v>0</v>
      </c>
      <c r="CS524">
        <v>0</v>
      </c>
      <c r="CT524">
        <v>1.8948537000000001E-2</v>
      </c>
      <c r="CU524">
        <v>0</v>
      </c>
      <c r="CV524" s="2">
        <v>0</v>
      </c>
      <c r="CW524">
        <v>0</v>
      </c>
      <c r="CX524">
        <v>0</v>
      </c>
      <c r="CY524">
        <v>0</v>
      </c>
      <c r="CZ524">
        <v>0</v>
      </c>
      <c r="DA524" s="2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</row>
    <row r="525" spans="83:123">
      <c r="CE525">
        <v>2285</v>
      </c>
      <c r="CF525" s="3">
        <v>0.65874872513878113</v>
      </c>
      <c r="CG525">
        <v>0</v>
      </c>
      <c r="CH525">
        <v>122.1025946</v>
      </c>
      <c r="CI525">
        <v>4.5588488539999998</v>
      </c>
      <c r="CJ525">
        <v>1.017015365</v>
      </c>
      <c r="CK525">
        <v>1017.015365</v>
      </c>
      <c r="CL525">
        <v>220.68790490000001</v>
      </c>
      <c r="CM525">
        <v>40.272055969999997</v>
      </c>
      <c r="CN525">
        <v>4.8217622899999997</v>
      </c>
      <c r="CO525">
        <v>1.2106318549999999</v>
      </c>
      <c r="CP525">
        <v>10.70237949</v>
      </c>
      <c r="CQ525">
        <v>41.7166219</v>
      </c>
      <c r="CR525">
        <v>0</v>
      </c>
      <c r="CS525">
        <v>0</v>
      </c>
      <c r="CT525">
        <v>1.8946602E-2</v>
      </c>
      <c r="CU525">
        <v>0</v>
      </c>
      <c r="CV525" s="2">
        <v>0</v>
      </c>
      <c r="CW525">
        <v>0</v>
      </c>
      <c r="CX525">
        <v>0</v>
      </c>
      <c r="CY525">
        <v>0</v>
      </c>
      <c r="CZ525">
        <v>0</v>
      </c>
      <c r="DA525" s="2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</row>
    <row r="526" spans="83:123">
      <c r="CE526">
        <v>2286</v>
      </c>
      <c r="CF526" s="3">
        <v>0.65956440537730132</v>
      </c>
      <c r="CG526">
        <v>0</v>
      </c>
      <c r="CH526">
        <v>122.1025946</v>
      </c>
      <c r="CI526">
        <v>4.5588488539999998</v>
      </c>
      <c r="CJ526">
        <v>1.017015365</v>
      </c>
      <c r="CK526">
        <v>1017.015365</v>
      </c>
      <c r="CL526">
        <v>220.68790490000001</v>
      </c>
      <c r="CM526">
        <v>40.272055969999997</v>
      </c>
      <c r="CN526">
        <v>4.8217622899999997</v>
      </c>
      <c r="CO526">
        <v>1.2106318549999999</v>
      </c>
      <c r="CP526">
        <v>10.70237949</v>
      </c>
      <c r="CQ526">
        <v>41.7166219</v>
      </c>
      <c r="CR526">
        <v>0</v>
      </c>
      <c r="CS526">
        <v>0</v>
      </c>
      <c r="CT526">
        <v>1.8944809999999999E-2</v>
      </c>
      <c r="CU526">
        <v>0</v>
      </c>
      <c r="CV526" s="2">
        <v>0</v>
      </c>
      <c r="CW526">
        <v>0</v>
      </c>
      <c r="CX526">
        <v>0</v>
      </c>
      <c r="CY526">
        <v>0</v>
      </c>
      <c r="CZ526">
        <v>0</v>
      </c>
      <c r="DA526" s="2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</row>
    <row r="527" spans="83:123">
      <c r="CE527">
        <v>2287</v>
      </c>
      <c r="CF527" s="3">
        <v>0.66038008561582162</v>
      </c>
      <c r="CG527">
        <v>0</v>
      </c>
      <c r="CH527">
        <v>122.1025946</v>
      </c>
      <c r="CI527">
        <v>4.5588488539999998</v>
      </c>
      <c r="CJ527">
        <v>1.017015365</v>
      </c>
      <c r="CK527">
        <v>1017.015365</v>
      </c>
      <c r="CL527">
        <v>220.68790490000001</v>
      </c>
      <c r="CM527">
        <v>40.272055969999997</v>
      </c>
      <c r="CN527">
        <v>4.8217622899999997</v>
      </c>
      <c r="CO527">
        <v>1.2106318549999999</v>
      </c>
      <c r="CP527">
        <v>10.70237949</v>
      </c>
      <c r="CQ527">
        <v>41.7166219</v>
      </c>
      <c r="CR527">
        <v>0</v>
      </c>
      <c r="CS527">
        <v>0</v>
      </c>
      <c r="CT527">
        <v>1.8943017999999999E-2</v>
      </c>
      <c r="CU527">
        <v>0</v>
      </c>
      <c r="CV527" s="2">
        <v>0</v>
      </c>
      <c r="CW527">
        <v>0</v>
      </c>
      <c r="CX527">
        <v>0</v>
      </c>
      <c r="CY527">
        <v>0</v>
      </c>
      <c r="CZ527">
        <v>0</v>
      </c>
      <c r="DA527" s="2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</row>
    <row r="528" spans="83:123">
      <c r="CE528">
        <v>2288</v>
      </c>
      <c r="CF528" s="3">
        <v>0.66119576585434181</v>
      </c>
      <c r="CG528">
        <v>0</v>
      </c>
      <c r="CH528">
        <v>122.1025946</v>
      </c>
      <c r="CI528">
        <v>4.5588488539999998</v>
      </c>
      <c r="CJ528">
        <v>1.017015365</v>
      </c>
      <c r="CK528">
        <v>1017.015365</v>
      </c>
      <c r="CL528">
        <v>220.68790490000001</v>
      </c>
      <c r="CM528">
        <v>40.272055969999997</v>
      </c>
      <c r="CN528">
        <v>4.8217622899999997</v>
      </c>
      <c r="CO528">
        <v>1.2106318549999999</v>
      </c>
      <c r="CP528">
        <v>10.70237949</v>
      </c>
      <c r="CQ528">
        <v>41.7166219</v>
      </c>
      <c r="CR528">
        <v>0</v>
      </c>
      <c r="CS528">
        <v>0</v>
      </c>
      <c r="CT528">
        <v>1.8941227000000001E-2</v>
      </c>
      <c r="CU528">
        <v>0</v>
      </c>
      <c r="CV528" s="2">
        <v>0</v>
      </c>
      <c r="CW528">
        <v>0</v>
      </c>
      <c r="CX528">
        <v>0</v>
      </c>
      <c r="CY528">
        <v>0</v>
      </c>
      <c r="CZ528">
        <v>0</v>
      </c>
      <c r="DA528" s="2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</row>
    <row r="529" spans="83:123">
      <c r="CE529">
        <v>2289</v>
      </c>
      <c r="CF529" s="3">
        <v>0.66201144609286211</v>
      </c>
      <c r="CG529">
        <v>0</v>
      </c>
      <c r="CH529">
        <v>122.1025946</v>
      </c>
      <c r="CI529">
        <v>4.5588488539999998</v>
      </c>
      <c r="CJ529">
        <v>1.017015365</v>
      </c>
      <c r="CK529">
        <v>1017.015365</v>
      </c>
      <c r="CL529">
        <v>220.68790490000001</v>
      </c>
      <c r="CM529">
        <v>40.272055969999997</v>
      </c>
      <c r="CN529">
        <v>4.8217622899999997</v>
      </c>
      <c r="CO529">
        <v>1.2106318549999999</v>
      </c>
      <c r="CP529">
        <v>10.70237949</v>
      </c>
      <c r="CQ529">
        <v>41.7166219</v>
      </c>
      <c r="CR529">
        <v>0</v>
      </c>
      <c r="CS529">
        <v>0</v>
      </c>
      <c r="CT529">
        <v>1.8939336000000001E-2</v>
      </c>
      <c r="CU529">
        <v>0</v>
      </c>
      <c r="CV529" s="2">
        <v>0</v>
      </c>
      <c r="CW529">
        <v>0</v>
      </c>
      <c r="CX529">
        <v>0</v>
      </c>
      <c r="CY529">
        <v>0</v>
      </c>
      <c r="CZ529">
        <v>0</v>
      </c>
      <c r="DA529" s="2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</row>
    <row r="530" spans="83:123">
      <c r="CE530">
        <v>2290</v>
      </c>
      <c r="CF530" s="3">
        <v>0.6628271263313823</v>
      </c>
      <c r="CG530">
        <v>0</v>
      </c>
      <c r="CH530">
        <v>122.1025946</v>
      </c>
      <c r="CI530">
        <v>4.5588488539999998</v>
      </c>
      <c r="CJ530">
        <v>1.017015365</v>
      </c>
      <c r="CK530">
        <v>1017.015365</v>
      </c>
      <c r="CL530">
        <v>220.68790490000001</v>
      </c>
      <c r="CM530">
        <v>40.272055969999997</v>
      </c>
      <c r="CN530">
        <v>4.8217622899999997</v>
      </c>
      <c r="CO530">
        <v>1.2106318549999999</v>
      </c>
      <c r="CP530">
        <v>10.70237949</v>
      </c>
      <c r="CQ530">
        <v>41.7166219</v>
      </c>
      <c r="CR530">
        <v>0</v>
      </c>
      <c r="CS530">
        <v>0</v>
      </c>
      <c r="CT530">
        <v>1.8937625999999999E-2</v>
      </c>
      <c r="CU530">
        <v>0</v>
      </c>
      <c r="CV530" s="2">
        <v>0</v>
      </c>
      <c r="CW530">
        <v>0</v>
      </c>
      <c r="CX530">
        <v>0</v>
      </c>
      <c r="CY530">
        <v>0</v>
      </c>
      <c r="CZ530">
        <v>0</v>
      </c>
      <c r="DA530" s="2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</row>
    <row r="531" spans="83:123">
      <c r="CE531">
        <v>2291</v>
      </c>
      <c r="CF531" s="3">
        <v>0.6624192862121222</v>
      </c>
      <c r="CG531">
        <v>0</v>
      </c>
      <c r="CH531">
        <v>122.1025946</v>
      </c>
      <c r="CI531">
        <v>4.5588488539999998</v>
      </c>
      <c r="CJ531">
        <v>1.017015365</v>
      </c>
      <c r="CK531">
        <v>1017.015365</v>
      </c>
      <c r="CL531">
        <v>220.68790490000001</v>
      </c>
      <c r="CM531">
        <v>40.272055969999997</v>
      </c>
      <c r="CN531">
        <v>4.8217622899999997</v>
      </c>
      <c r="CO531">
        <v>1.2106318549999999</v>
      </c>
      <c r="CP531">
        <v>10.70237949</v>
      </c>
      <c r="CQ531">
        <v>41.7166219</v>
      </c>
      <c r="CR531">
        <v>0</v>
      </c>
      <c r="CS531">
        <v>0</v>
      </c>
      <c r="CT531">
        <v>1.8935836000000001E-2</v>
      </c>
      <c r="CU531">
        <v>0</v>
      </c>
      <c r="CV531" s="2">
        <v>0</v>
      </c>
      <c r="CW531">
        <v>0</v>
      </c>
      <c r="CX531">
        <v>0</v>
      </c>
      <c r="CY531">
        <v>0</v>
      </c>
      <c r="CZ531">
        <v>0</v>
      </c>
      <c r="DA531" s="2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</row>
    <row r="532" spans="83:123">
      <c r="CE532">
        <v>2292</v>
      </c>
      <c r="CF532" s="3">
        <v>0.66201144609286211</v>
      </c>
      <c r="CG532">
        <v>0</v>
      </c>
      <c r="CH532">
        <v>122.1025946</v>
      </c>
      <c r="CI532">
        <v>4.5588488539999998</v>
      </c>
      <c r="CJ532">
        <v>1.017015365</v>
      </c>
      <c r="CK532">
        <v>1017.015365</v>
      </c>
      <c r="CL532">
        <v>220.68790490000001</v>
      </c>
      <c r="CM532">
        <v>40.272055969999997</v>
      </c>
      <c r="CN532">
        <v>4.8217622899999997</v>
      </c>
      <c r="CO532">
        <v>1.2106318549999999</v>
      </c>
      <c r="CP532">
        <v>10.70237949</v>
      </c>
      <c r="CQ532">
        <v>41.7166219</v>
      </c>
      <c r="CR532">
        <v>0</v>
      </c>
      <c r="CS532">
        <v>0</v>
      </c>
      <c r="CT532">
        <v>1.8934046E-2</v>
      </c>
      <c r="CU532">
        <v>0</v>
      </c>
      <c r="CV532" s="2">
        <v>0</v>
      </c>
      <c r="CW532">
        <v>0</v>
      </c>
      <c r="CX532">
        <v>0</v>
      </c>
      <c r="CY532">
        <v>0</v>
      </c>
      <c r="CZ532">
        <v>0</v>
      </c>
      <c r="DA532" s="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</row>
    <row r="533" spans="83:123">
      <c r="CE533">
        <v>2293</v>
      </c>
      <c r="CF533" s="3">
        <v>0.6616036059736019</v>
      </c>
      <c r="CG533">
        <v>0</v>
      </c>
      <c r="CH533">
        <v>122.1025946</v>
      </c>
      <c r="CI533">
        <v>4.5588488539999998</v>
      </c>
      <c r="CJ533">
        <v>1.017015365</v>
      </c>
      <c r="CK533">
        <v>1017.015365</v>
      </c>
      <c r="CL533">
        <v>220.68790490000001</v>
      </c>
      <c r="CM533">
        <v>40.272055969999997</v>
      </c>
      <c r="CN533">
        <v>4.8217622899999997</v>
      </c>
      <c r="CO533">
        <v>1.2106318549999999</v>
      </c>
      <c r="CP533">
        <v>10.70237949</v>
      </c>
      <c r="CQ533">
        <v>41.7166219</v>
      </c>
      <c r="CR533">
        <v>0</v>
      </c>
      <c r="CS533">
        <v>0</v>
      </c>
      <c r="CT533">
        <v>1.8932256000000001E-2</v>
      </c>
      <c r="CU533">
        <v>0</v>
      </c>
      <c r="CV533" s="2">
        <v>0</v>
      </c>
      <c r="CW533">
        <v>0</v>
      </c>
      <c r="CX533">
        <v>0</v>
      </c>
      <c r="CY533">
        <v>0</v>
      </c>
      <c r="CZ533">
        <v>0</v>
      </c>
      <c r="DA533" s="2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</row>
    <row r="534" spans="83:123">
      <c r="CE534">
        <v>2294</v>
      </c>
      <c r="CF534" s="3">
        <v>0.66119576585434181</v>
      </c>
      <c r="CG534">
        <v>0</v>
      </c>
      <c r="CH534">
        <v>122.1025946</v>
      </c>
      <c r="CI534">
        <v>4.5588488539999998</v>
      </c>
      <c r="CJ534">
        <v>1.017015365</v>
      </c>
      <c r="CK534">
        <v>1017.015365</v>
      </c>
      <c r="CL534">
        <v>220.68790490000001</v>
      </c>
      <c r="CM534">
        <v>40.272055969999997</v>
      </c>
      <c r="CN534">
        <v>4.8217622899999997</v>
      </c>
      <c r="CO534">
        <v>1.2106318549999999</v>
      </c>
      <c r="CP534">
        <v>10.70237949</v>
      </c>
      <c r="CQ534">
        <v>41.7166219</v>
      </c>
      <c r="CR534">
        <v>0</v>
      </c>
      <c r="CS534">
        <v>0</v>
      </c>
      <c r="CT534">
        <v>1.8930224999999998E-2</v>
      </c>
      <c r="CU534">
        <v>0</v>
      </c>
      <c r="CV534" s="2">
        <v>0</v>
      </c>
      <c r="CW534">
        <v>0</v>
      </c>
      <c r="CX534">
        <v>0</v>
      </c>
      <c r="CY534">
        <v>0</v>
      </c>
      <c r="CZ534">
        <v>0</v>
      </c>
      <c r="DA534" s="2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</row>
    <row r="535" spans="83:123">
      <c r="CE535">
        <v>2295</v>
      </c>
      <c r="CF535" s="3">
        <v>0.66078792573508172</v>
      </c>
      <c r="CG535">
        <v>0</v>
      </c>
      <c r="CH535">
        <v>122.1025946</v>
      </c>
      <c r="CI535">
        <v>4.5588488539999998</v>
      </c>
      <c r="CJ535">
        <v>1.017015365</v>
      </c>
      <c r="CK535">
        <v>1017.015365</v>
      </c>
      <c r="CL535">
        <v>220.68790490000001</v>
      </c>
      <c r="CM535">
        <v>40.272055969999997</v>
      </c>
      <c r="CN535">
        <v>4.8217622899999997</v>
      </c>
      <c r="CO535">
        <v>1.2106318549999999</v>
      </c>
      <c r="CP535">
        <v>10.70237949</v>
      </c>
      <c r="CQ535">
        <v>41.7166219</v>
      </c>
      <c r="CR535">
        <v>0</v>
      </c>
      <c r="CS535">
        <v>0</v>
      </c>
      <c r="CT535">
        <v>1.8928436E-2</v>
      </c>
      <c r="CU535">
        <v>0</v>
      </c>
      <c r="CV535" s="2">
        <v>0</v>
      </c>
      <c r="CW535">
        <v>0</v>
      </c>
      <c r="CX535">
        <v>0</v>
      </c>
      <c r="CY535">
        <v>0</v>
      </c>
      <c r="CZ535">
        <v>0</v>
      </c>
      <c r="DA535" s="2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</row>
    <row r="536" spans="83:123">
      <c r="CE536">
        <v>2296</v>
      </c>
      <c r="CF536" s="3">
        <v>0.66078792573508172</v>
      </c>
      <c r="CG536">
        <v>0</v>
      </c>
      <c r="CH536">
        <v>122.1025946</v>
      </c>
      <c r="CI536">
        <v>4.5588488539999998</v>
      </c>
      <c r="CJ536">
        <v>1.017015365</v>
      </c>
      <c r="CK536">
        <v>1017.015365</v>
      </c>
      <c r="CL536">
        <v>220.68790490000001</v>
      </c>
      <c r="CM536">
        <v>40.272055969999997</v>
      </c>
      <c r="CN536">
        <v>4.8217622899999997</v>
      </c>
      <c r="CO536">
        <v>1.2106318549999999</v>
      </c>
      <c r="CP536">
        <v>10.70237949</v>
      </c>
      <c r="CQ536">
        <v>41.7166219</v>
      </c>
      <c r="CR536">
        <v>0</v>
      </c>
      <c r="CS536">
        <v>0</v>
      </c>
      <c r="CT536">
        <v>1.8926648000000001E-2</v>
      </c>
      <c r="CU536">
        <v>0</v>
      </c>
      <c r="CV536" s="2">
        <v>0</v>
      </c>
      <c r="CW536">
        <v>0</v>
      </c>
      <c r="CX536">
        <v>0</v>
      </c>
      <c r="CY536">
        <v>0</v>
      </c>
      <c r="CZ536">
        <v>0</v>
      </c>
      <c r="DA536" s="2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</row>
    <row r="537" spans="83:123">
      <c r="CE537">
        <v>2297</v>
      </c>
      <c r="CF537" s="3">
        <v>0.66078792573508172</v>
      </c>
      <c r="CG537">
        <v>0</v>
      </c>
      <c r="CH537">
        <v>122.1025946</v>
      </c>
      <c r="CI537">
        <v>4.5588488539999998</v>
      </c>
      <c r="CJ537">
        <v>1.017015365</v>
      </c>
      <c r="CK537">
        <v>1017.015365</v>
      </c>
      <c r="CL537">
        <v>220.68790490000001</v>
      </c>
      <c r="CM537">
        <v>40.272055969999997</v>
      </c>
      <c r="CN537">
        <v>4.8217622899999997</v>
      </c>
      <c r="CO537">
        <v>1.2106318549999999</v>
      </c>
      <c r="CP537">
        <v>10.70237949</v>
      </c>
      <c r="CQ537">
        <v>41.7166219</v>
      </c>
      <c r="CR537">
        <v>0</v>
      </c>
      <c r="CS537">
        <v>0</v>
      </c>
      <c r="CT537">
        <v>1.8924860000000002E-2</v>
      </c>
      <c r="CU537">
        <v>0</v>
      </c>
      <c r="CV537" s="2">
        <v>0</v>
      </c>
      <c r="CW537">
        <v>0</v>
      </c>
      <c r="CX537">
        <v>0</v>
      </c>
      <c r="CY537">
        <v>0</v>
      </c>
      <c r="CZ537">
        <v>0</v>
      </c>
      <c r="DA537" s="2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</row>
    <row r="538" spans="83:123">
      <c r="CE538">
        <v>2298</v>
      </c>
      <c r="CF538" s="3">
        <v>0.6607879257350816</v>
      </c>
      <c r="CG538">
        <v>0</v>
      </c>
      <c r="CH538">
        <v>122.1025946</v>
      </c>
      <c r="CI538">
        <v>4.5588488539999998</v>
      </c>
      <c r="CJ538">
        <v>1.017015365</v>
      </c>
      <c r="CK538">
        <v>1017.015365</v>
      </c>
      <c r="CL538">
        <v>220.68790490000001</v>
      </c>
      <c r="CM538">
        <v>40.272055969999997</v>
      </c>
      <c r="CN538">
        <v>4.8217622899999997</v>
      </c>
      <c r="CO538">
        <v>1.2106318549999999</v>
      </c>
      <c r="CP538">
        <v>10.70237949</v>
      </c>
      <c r="CQ538">
        <v>41.7166219</v>
      </c>
      <c r="CR538">
        <v>0</v>
      </c>
      <c r="CS538">
        <v>0</v>
      </c>
      <c r="CT538">
        <v>1.8923151999999999E-2</v>
      </c>
      <c r="CU538">
        <v>0</v>
      </c>
      <c r="CV538" s="2">
        <v>0</v>
      </c>
      <c r="CW538">
        <v>0</v>
      </c>
      <c r="CX538">
        <v>0</v>
      </c>
      <c r="CY538">
        <v>0</v>
      </c>
      <c r="CZ538">
        <v>0</v>
      </c>
      <c r="DA538" s="2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</row>
    <row r="539" spans="83:123">
      <c r="CE539">
        <v>2299</v>
      </c>
      <c r="CF539" s="3">
        <v>0.6607879257350816</v>
      </c>
      <c r="CG539">
        <v>0</v>
      </c>
      <c r="CH539">
        <v>122.1025946</v>
      </c>
      <c r="CI539">
        <v>4.5588488539999998</v>
      </c>
      <c r="CJ539">
        <v>1.017015365</v>
      </c>
      <c r="CK539">
        <v>1017.015365</v>
      </c>
      <c r="CL539">
        <v>220.68790490000001</v>
      </c>
      <c r="CM539">
        <v>40.272055969999997</v>
      </c>
      <c r="CN539">
        <v>4.8217622899999997</v>
      </c>
      <c r="CO539">
        <v>1.2106318549999999</v>
      </c>
      <c r="CP539">
        <v>10.70237949</v>
      </c>
      <c r="CQ539">
        <v>41.7166219</v>
      </c>
      <c r="CR539">
        <v>0</v>
      </c>
      <c r="CS539">
        <v>0</v>
      </c>
      <c r="CT539">
        <v>1.8921265E-2</v>
      </c>
      <c r="CU539">
        <v>0</v>
      </c>
      <c r="CV539" s="2">
        <v>0</v>
      </c>
      <c r="CW539">
        <v>0</v>
      </c>
      <c r="CX539">
        <v>0</v>
      </c>
      <c r="CY539">
        <v>0</v>
      </c>
      <c r="CZ539">
        <v>0</v>
      </c>
      <c r="DA539" s="2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</row>
    <row r="540" spans="83:123">
      <c r="CE540">
        <v>2300</v>
      </c>
      <c r="CF540" s="3">
        <v>0.6607879257350816</v>
      </c>
      <c r="CG540">
        <v>0</v>
      </c>
      <c r="CH540">
        <v>122.1025946</v>
      </c>
      <c r="CI540">
        <v>4.5588488539999998</v>
      </c>
      <c r="CJ540">
        <v>1.017015365</v>
      </c>
      <c r="CK540">
        <v>1017.015365</v>
      </c>
      <c r="CL540">
        <v>220.68790490000001</v>
      </c>
      <c r="CM540">
        <v>40.272055969999997</v>
      </c>
      <c r="CN540">
        <v>4.8217622899999997</v>
      </c>
      <c r="CO540">
        <v>1.2106318549999999</v>
      </c>
      <c r="CP540">
        <v>10.70237949</v>
      </c>
      <c r="CQ540">
        <v>41.7166219</v>
      </c>
      <c r="CR540">
        <v>0</v>
      </c>
      <c r="CS540">
        <v>0</v>
      </c>
      <c r="CT540">
        <v>1.8919478E-2</v>
      </c>
      <c r="CU540">
        <v>0</v>
      </c>
      <c r="CV540" s="2">
        <v>0</v>
      </c>
      <c r="CW540">
        <v>0</v>
      </c>
      <c r="CX540">
        <v>0</v>
      </c>
      <c r="CY540">
        <v>0</v>
      </c>
      <c r="CZ540">
        <v>0</v>
      </c>
      <c r="DA540" s="2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</row>
    <row r="541" spans="83:123">
      <c r="CE541">
        <v>2301</v>
      </c>
      <c r="CF541" s="3">
        <f>CF540</f>
        <v>0.6607879257350816</v>
      </c>
      <c r="CG541">
        <v>0</v>
      </c>
      <c r="CH541">
        <v>122.1025946</v>
      </c>
      <c r="CI541">
        <v>4.5588488539999998</v>
      </c>
      <c r="CJ541">
        <v>1.017015365</v>
      </c>
      <c r="CK541">
        <v>1017.015365</v>
      </c>
      <c r="CL541">
        <v>220.68790490000001</v>
      </c>
      <c r="CM541">
        <v>40.272055969999997</v>
      </c>
      <c r="CN541">
        <v>4.8217622899999997</v>
      </c>
      <c r="CO541">
        <v>1.2106318549999999</v>
      </c>
      <c r="CP541">
        <v>10.70237949</v>
      </c>
      <c r="CQ541">
        <v>41.7166219</v>
      </c>
      <c r="CR541">
        <v>0</v>
      </c>
      <c r="CS541">
        <v>0</v>
      </c>
      <c r="CT541">
        <v>1.8919478E-2</v>
      </c>
      <c r="CU541">
        <v>0</v>
      </c>
      <c r="CV541" s="2">
        <v>0</v>
      </c>
      <c r="CW541">
        <v>0</v>
      </c>
      <c r="CX541">
        <v>0</v>
      </c>
      <c r="CY541">
        <v>0</v>
      </c>
      <c r="CZ541">
        <v>0</v>
      </c>
      <c r="DA541" s="2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</row>
    <row r="542" spans="83:123">
      <c r="CE542">
        <v>2302</v>
      </c>
      <c r="CF542" s="3">
        <f t="shared" ref="CF542:CF605" si="46">CF541</f>
        <v>0.6607879257350816</v>
      </c>
      <c r="CG542">
        <v>0</v>
      </c>
      <c r="CH542">
        <v>122.1025946</v>
      </c>
      <c r="CI542">
        <v>4.5588488539999998</v>
      </c>
      <c r="CJ542">
        <v>1.017015365</v>
      </c>
      <c r="CK542">
        <v>1017.015365</v>
      </c>
      <c r="CL542">
        <v>220.68790490000001</v>
      </c>
      <c r="CM542">
        <v>40.272055969999997</v>
      </c>
      <c r="CN542">
        <v>4.8217622899999997</v>
      </c>
      <c r="CO542">
        <v>1.2106318549999999</v>
      </c>
      <c r="CP542">
        <v>10.70237949</v>
      </c>
      <c r="CQ542">
        <v>41.7166219</v>
      </c>
      <c r="CR542">
        <v>0</v>
      </c>
      <c r="CS542">
        <v>0</v>
      </c>
      <c r="CT542">
        <v>1.8919478E-2</v>
      </c>
      <c r="CU542">
        <v>0</v>
      </c>
      <c r="CV542" s="2">
        <v>0</v>
      </c>
      <c r="CW542">
        <v>0</v>
      </c>
      <c r="CX542">
        <v>0</v>
      </c>
      <c r="CY542">
        <v>0</v>
      </c>
      <c r="CZ542">
        <v>0</v>
      </c>
      <c r="DA542" s="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</row>
    <row r="543" spans="83:123">
      <c r="CE543">
        <v>2303</v>
      </c>
      <c r="CF543" s="3">
        <f t="shared" si="46"/>
        <v>0.6607879257350816</v>
      </c>
      <c r="CG543">
        <v>0</v>
      </c>
      <c r="CH543">
        <v>122.1025946</v>
      </c>
      <c r="CI543">
        <v>4.5588488539999998</v>
      </c>
      <c r="CJ543">
        <v>1.017015365</v>
      </c>
      <c r="CK543">
        <v>1017.015365</v>
      </c>
      <c r="CL543">
        <v>220.68790490000001</v>
      </c>
      <c r="CM543">
        <v>40.272055969999997</v>
      </c>
      <c r="CN543">
        <v>4.8217622899999997</v>
      </c>
      <c r="CO543">
        <v>1.2106318549999999</v>
      </c>
      <c r="CP543">
        <v>10.70237949</v>
      </c>
      <c r="CQ543">
        <v>41.7166219</v>
      </c>
      <c r="CR543">
        <v>0</v>
      </c>
      <c r="CS543">
        <v>0</v>
      </c>
      <c r="CT543">
        <v>1.8919478E-2</v>
      </c>
      <c r="CU543">
        <v>0</v>
      </c>
      <c r="CV543" s="2">
        <v>0</v>
      </c>
      <c r="CW543">
        <v>0</v>
      </c>
      <c r="CX543">
        <v>0</v>
      </c>
      <c r="CY543">
        <v>0</v>
      </c>
      <c r="CZ543">
        <v>0</v>
      </c>
      <c r="DA543" s="2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</row>
    <row r="544" spans="83:123">
      <c r="CE544">
        <v>2304</v>
      </c>
      <c r="CF544" s="3">
        <f t="shared" si="46"/>
        <v>0.6607879257350816</v>
      </c>
      <c r="CG544">
        <v>0</v>
      </c>
      <c r="CH544">
        <v>122.1025946</v>
      </c>
      <c r="CI544">
        <v>4.5588488539999998</v>
      </c>
      <c r="CJ544">
        <v>1.017015365</v>
      </c>
      <c r="CK544">
        <v>1017.015365</v>
      </c>
      <c r="CL544">
        <v>220.68790490000001</v>
      </c>
      <c r="CM544">
        <v>40.272055969999997</v>
      </c>
      <c r="CN544">
        <v>4.8217622899999997</v>
      </c>
      <c r="CO544">
        <v>1.2106318549999999</v>
      </c>
      <c r="CP544">
        <v>10.70237949</v>
      </c>
      <c r="CQ544">
        <v>41.7166219</v>
      </c>
      <c r="CR544">
        <v>0</v>
      </c>
      <c r="CS544">
        <v>0</v>
      </c>
      <c r="CT544">
        <v>1.8919478E-2</v>
      </c>
      <c r="CU544">
        <v>0</v>
      </c>
      <c r="CV544" s="2">
        <v>0</v>
      </c>
      <c r="CW544">
        <v>0</v>
      </c>
      <c r="CX544">
        <v>0</v>
      </c>
      <c r="CY544">
        <v>0</v>
      </c>
      <c r="CZ544">
        <v>0</v>
      </c>
      <c r="DA544" s="2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</row>
    <row r="545" spans="83:123">
      <c r="CE545">
        <v>2305</v>
      </c>
      <c r="CF545" s="3">
        <f t="shared" si="46"/>
        <v>0.6607879257350816</v>
      </c>
      <c r="CG545">
        <v>0</v>
      </c>
      <c r="CH545">
        <v>122.1025946</v>
      </c>
      <c r="CI545">
        <v>4.5588488539999998</v>
      </c>
      <c r="CJ545">
        <v>1.017015365</v>
      </c>
      <c r="CK545">
        <v>1017.015365</v>
      </c>
      <c r="CL545">
        <v>220.68790490000001</v>
      </c>
      <c r="CM545">
        <v>40.272055969999997</v>
      </c>
      <c r="CN545">
        <v>4.8217622899999997</v>
      </c>
      <c r="CO545">
        <v>1.2106318549999999</v>
      </c>
      <c r="CP545">
        <v>10.70237949</v>
      </c>
      <c r="CQ545">
        <v>41.7166219</v>
      </c>
      <c r="CR545">
        <v>0</v>
      </c>
      <c r="CS545">
        <v>0</v>
      </c>
      <c r="CT545">
        <v>1.8919478E-2</v>
      </c>
      <c r="CU545">
        <v>0</v>
      </c>
      <c r="CV545" s="2">
        <v>0</v>
      </c>
      <c r="CW545">
        <v>0</v>
      </c>
      <c r="CX545">
        <v>0</v>
      </c>
      <c r="CY545">
        <v>0</v>
      </c>
      <c r="CZ545">
        <v>0</v>
      </c>
      <c r="DA545" s="2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</row>
    <row r="546" spans="83:123">
      <c r="CE546">
        <v>2306</v>
      </c>
      <c r="CF546" s="3">
        <f t="shared" si="46"/>
        <v>0.6607879257350816</v>
      </c>
      <c r="CG546">
        <v>0</v>
      </c>
      <c r="CH546">
        <v>122.1025946</v>
      </c>
      <c r="CI546">
        <v>4.5588488539999998</v>
      </c>
      <c r="CJ546">
        <v>1.017015365</v>
      </c>
      <c r="CK546">
        <v>1017.015365</v>
      </c>
      <c r="CL546">
        <v>220.68790490000001</v>
      </c>
      <c r="CM546">
        <v>40.272055969999997</v>
      </c>
      <c r="CN546">
        <v>4.8217622899999997</v>
      </c>
      <c r="CO546">
        <v>1.2106318549999999</v>
      </c>
      <c r="CP546">
        <v>10.70237949</v>
      </c>
      <c r="CQ546">
        <v>41.7166219</v>
      </c>
      <c r="CR546">
        <v>0</v>
      </c>
      <c r="CS546">
        <v>0</v>
      </c>
      <c r="CT546">
        <v>1.8919478E-2</v>
      </c>
      <c r="CU546">
        <v>0</v>
      </c>
      <c r="CV546" s="2">
        <v>0</v>
      </c>
      <c r="CW546">
        <v>0</v>
      </c>
      <c r="CX546">
        <v>0</v>
      </c>
      <c r="CY546">
        <v>0</v>
      </c>
      <c r="CZ546">
        <v>0</v>
      </c>
      <c r="DA546" s="2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</row>
    <row r="547" spans="83:123">
      <c r="CE547">
        <v>2307</v>
      </c>
      <c r="CF547" s="3">
        <f t="shared" si="46"/>
        <v>0.6607879257350816</v>
      </c>
      <c r="CG547">
        <v>0</v>
      </c>
      <c r="CH547">
        <v>122.1025946</v>
      </c>
      <c r="CI547">
        <v>4.5588488539999998</v>
      </c>
      <c r="CJ547">
        <v>1.017015365</v>
      </c>
      <c r="CK547">
        <v>1017.015365</v>
      </c>
      <c r="CL547">
        <v>220.68790490000001</v>
      </c>
      <c r="CM547">
        <v>40.272055969999997</v>
      </c>
      <c r="CN547">
        <v>4.8217622899999997</v>
      </c>
      <c r="CO547">
        <v>1.2106318549999999</v>
      </c>
      <c r="CP547">
        <v>10.70237949</v>
      </c>
      <c r="CQ547">
        <v>41.7166219</v>
      </c>
      <c r="CR547">
        <v>0</v>
      </c>
      <c r="CS547">
        <v>0</v>
      </c>
      <c r="CT547">
        <v>1.8919478E-2</v>
      </c>
      <c r="CU547">
        <v>0</v>
      </c>
      <c r="CV547" s="2">
        <v>0</v>
      </c>
      <c r="CW547">
        <v>0</v>
      </c>
      <c r="CX547">
        <v>0</v>
      </c>
      <c r="CY547">
        <v>0</v>
      </c>
      <c r="CZ547">
        <v>0</v>
      </c>
      <c r="DA547" s="2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</row>
    <row r="548" spans="83:123">
      <c r="CE548">
        <v>2308</v>
      </c>
      <c r="CF548" s="3">
        <f t="shared" si="46"/>
        <v>0.6607879257350816</v>
      </c>
      <c r="CG548">
        <v>0</v>
      </c>
      <c r="CH548">
        <v>122.1025946</v>
      </c>
      <c r="CI548">
        <v>4.5588488539999998</v>
      </c>
      <c r="CJ548">
        <v>1.017015365</v>
      </c>
      <c r="CK548">
        <v>1017.015365</v>
      </c>
      <c r="CL548">
        <v>220.68790490000001</v>
      </c>
      <c r="CM548">
        <v>40.272055969999997</v>
      </c>
      <c r="CN548">
        <v>4.8217622899999997</v>
      </c>
      <c r="CO548">
        <v>1.2106318549999999</v>
      </c>
      <c r="CP548">
        <v>10.70237949</v>
      </c>
      <c r="CQ548">
        <v>41.7166219</v>
      </c>
      <c r="CR548">
        <v>0</v>
      </c>
      <c r="CS548">
        <v>0</v>
      </c>
      <c r="CT548">
        <v>1.8919478E-2</v>
      </c>
      <c r="CU548">
        <v>0</v>
      </c>
      <c r="CV548" s="2">
        <v>0</v>
      </c>
      <c r="CW548">
        <v>0</v>
      </c>
      <c r="CX548">
        <v>0</v>
      </c>
      <c r="CY548">
        <v>0</v>
      </c>
      <c r="CZ548">
        <v>0</v>
      </c>
      <c r="DA548" s="2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</row>
    <row r="549" spans="83:123">
      <c r="CE549">
        <v>2309</v>
      </c>
      <c r="CF549" s="3">
        <f t="shared" si="46"/>
        <v>0.6607879257350816</v>
      </c>
      <c r="CG549">
        <v>0</v>
      </c>
      <c r="CH549">
        <v>122.1025946</v>
      </c>
      <c r="CI549">
        <v>4.5588488539999998</v>
      </c>
      <c r="CJ549">
        <v>1.017015365</v>
      </c>
      <c r="CK549">
        <v>1017.015365</v>
      </c>
      <c r="CL549">
        <v>220.68790490000001</v>
      </c>
      <c r="CM549">
        <v>40.272055969999997</v>
      </c>
      <c r="CN549">
        <v>4.8217622899999997</v>
      </c>
      <c r="CO549">
        <v>1.2106318549999999</v>
      </c>
      <c r="CP549">
        <v>10.70237949</v>
      </c>
      <c r="CQ549">
        <v>41.7166219</v>
      </c>
      <c r="CR549">
        <v>0</v>
      </c>
      <c r="CS549">
        <v>0</v>
      </c>
      <c r="CT549">
        <v>1.8919478E-2</v>
      </c>
      <c r="CU549">
        <v>0</v>
      </c>
      <c r="CV549" s="2">
        <v>0</v>
      </c>
      <c r="CW549">
        <v>0</v>
      </c>
      <c r="CX549">
        <v>0</v>
      </c>
      <c r="CY549">
        <v>0</v>
      </c>
      <c r="CZ549">
        <v>0</v>
      </c>
      <c r="DA549" s="2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</row>
    <row r="550" spans="83:123">
      <c r="CE550">
        <v>2310</v>
      </c>
      <c r="CF550" s="3">
        <f t="shared" si="46"/>
        <v>0.6607879257350816</v>
      </c>
      <c r="CG550">
        <v>0</v>
      </c>
      <c r="CH550">
        <v>122.1025946</v>
      </c>
      <c r="CI550">
        <v>4.5588488539999998</v>
      </c>
      <c r="CJ550">
        <v>1.017015365</v>
      </c>
      <c r="CK550">
        <v>1017.015365</v>
      </c>
      <c r="CL550">
        <v>220.68790490000001</v>
      </c>
      <c r="CM550">
        <v>40.272055969999997</v>
      </c>
      <c r="CN550">
        <v>4.8217622899999997</v>
      </c>
      <c r="CO550">
        <v>1.2106318549999999</v>
      </c>
      <c r="CP550">
        <v>10.70237949</v>
      </c>
      <c r="CQ550">
        <v>41.7166219</v>
      </c>
      <c r="CR550">
        <v>0</v>
      </c>
      <c r="CS550">
        <v>0</v>
      </c>
      <c r="CT550">
        <v>1.8919478E-2</v>
      </c>
      <c r="CU550">
        <v>0</v>
      </c>
      <c r="CV550" s="2">
        <v>0</v>
      </c>
      <c r="CW550">
        <v>0</v>
      </c>
      <c r="CX550">
        <v>0</v>
      </c>
      <c r="CY550">
        <v>0</v>
      </c>
      <c r="CZ550">
        <v>0</v>
      </c>
      <c r="DA550" s="2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</row>
    <row r="551" spans="83:123">
      <c r="CE551">
        <v>2311</v>
      </c>
      <c r="CF551" s="3">
        <f t="shared" si="46"/>
        <v>0.6607879257350816</v>
      </c>
      <c r="CG551">
        <v>0</v>
      </c>
      <c r="CH551">
        <v>122.1025946</v>
      </c>
      <c r="CI551">
        <v>4.5588488539999998</v>
      </c>
      <c r="CJ551">
        <v>1.017015365</v>
      </c>
      <c r="CK551">
        <v>1017.015365</v>
      </c>
      <c r="CL551">
        <v>220.68790490000001</v>
      </c>
      <c r="CM551">
        <v>40.272055969999997</v>
      </c>
      <c r="CN551">
        <v>4.8217622899999997</v>
      </c>
      <c r="CO551">
        <v>1.2106318549999999</v>
      </c>
      <c r="CP551">
        <v>10.70237949</v>
      </c>
      <c r="CQ551">
        <v>41.7166219</v>
      </c>
      <c r="CR551">
        <v>0</v>
      </c>
      <c r="CS551">
        <v>0</v>
      </c>
      <c r="CT551">
        <v>1.8919478E-2</v>
      </c>
      <c r="CU551">
        <v>0</v>
      </c>
      <c r="CV551" s="2">
        <v>0</v>
      </c>
      <c r="CW551">
        <v>0</v>
      </c>
      <c r="CX551">
        <v>0</v>
      </c>
      <c r="CY551">
        <v>0</v>
      </c>
      <c r="CZ551">
        <v>0</v>
      </c>
      <c r="DA551" s="2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</row>
    <row r="552" spans="83:123">
      <c r="CE552">
        <v>2312</v>
      </c>
      <c r="CF552" s="3">
        <f t="shared" si="46"/>
        <v>0.6607879257350816</v>
      </c>
      <c r="CG552">
        <v>0</v>
      </c>
      <c r="CH552">
        <v>122.1025946</v>
      </c>
      <c r="CI552">
        <v>4.5588488539999998</v>
      </c>
      <c r="CJ552">
        <v>1.017015365</v>
      </c>
      <c r="CK552">
        <v>1017.015365</v>
      </c>
      <c r="CL552">
        <v>220.68790490000001</v>
      </c>
      <c r="CM552">
        <v>40.272055969999997</v>
      </c>
      <c r="CN552">
        <v>4.8217622899999997</v>
      </c>
      <c r="CO552">
        <v>1.2106318549999999</v>
      </c>
      <c r="CP552">
        <v>10.70237949</v>
      </c>
      <c r="CQ552">
        <v>41.7166219</v>
      </c>
      <c r="CR552">
        <v>0</v>
      </c>
      <c r="CS552">
        <v>0</v>
      </c>
      <c r="CT552">
        <v>1.8919478E-2</v>
      </c>
      <c r="CU552">
        <v>0</v>
      </c>
      <c r="CV552" s="2">
        <v>0</v>
      </c>
      <c r="CW552">
        <v>0</v>
      </c>
      <c r="CX552">
        <v>0</v>
      </c>
      <c r="CY552">
        <v>0</v>
      </c>
      <c r="CZ552">
        <v>0</v>
      </c>
      <c r="DA552" s="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</row>
    <row r="553" spans="83:123">
      <c r="CE553">
        <v>2313</v>
      </c>
      <c r="CF553" s="3">
        <f t="shared" si="46"/>
        <v>0.6607879257350816</v>
      </c>
      <c r="CG553">
        <v>0</v>
      </c>
      <c r="CH553">
        <v>122.1025946</v>
      </c>
      <c r="CI553">
        <v>4.5588488539999998</v>
      </c>
      <c r="CJ553">
        <v>1.017015365</v>
      </c>
      <c r="CK553">
        <v>1017.015365</v>
      </c>
      <c r="CL553">
        <v>220.68790490000001</v>
      </c>
      <c r="CM553">
        <v>40.272055969999997</v>
      </c>
      <c r="CN553">
        <v>4.8217622899999997</v>
      </c>
      <c r="CO553">
        <v>1.2106318549999999</v>
      </c>
      <c r="CP553">
        <v>10.70237949</v>
      </c>
      <c r="CQ553">
        <v>41.7166219</v>
      </c>
      <c r="CR553">
        <v>0</v>
      </c>
      <c r="CS553">
        <v>0</v>
      </c>
      <c r="CT553">
        <v>1.8919478E-2</v>
      </c>
      <c r="CU553">
        <v>0</v>
      </c>
      <c r="CV553" s="2">
        <v>0</v>
      </c>
      <c r="CW553">
        <v>0</v>
      </c>
      <c r="CX553">
        <v>0</v>
      </c>
      <c r="CY553">
        <v>0</v>
      </c>
      <c r="CZ553">
        <v>0</v>
      </c>
      <c r="DA553" s="2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</row>
    <row r="554" spans="83:123">
      <c r="CE554">
        <v>2314</v>
      </c>
      <c r="CF554" s="3">
        <f t="shared" si="46"/>
        <v>0.6607879257350816</v>
      </c>
      <c r="CG554">
        <v>0</v>
      </c>
      <c r="CH554">
        <v>122.1025946</v>
      </c>
      <c r="CI554">
        <v>4.5588488539999998</v>
      </c>
      <c r="CJ554">
        <v>1.017015365</v>
      </c>
      <c r="CK554">
        <v>1017.015365</v>
      </c>
      <c r="CL554">
        <v>220.68790490000001</v>
      </c>
      <c r="CM554">
        <v>40.272055969999997</v>
      </c>
      <c r="CN554">
        <v>4.8217622899999997</v>
      </c>
      <c r="CO554">
        <v>1.2106318549999999</v>
      </c>
      <c r="CP554">
        <v>10.70237949</v>
      </c>
      <c r="CQ554">
        <v>41.7166219</v>
      </c>
      <c r="CR554">
        <v>0</v>
      </c>
      <c r="CS554">
        <v>0</v>
      </c>
      <c r="CT554">
        <v>1.8919478E-2</v>
      </c>
      <c r="CU554">
        <v>0</v>
      </c>
      <c r="CV554" s="2">
        <v>0</v>
      </c>
      <c r="CW554">
        <v>0</v>
      </c>
      <c r="CX554">
        <v>0</v>
      </c>
      <c r="CY554">
        <v>0</v>
      </c>
      <c r="CZ554">
        <v>0</v>
      </c>
      <c r="DA554" s="2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</row>
    <row r="555" spans="83:123">
      <c r="CE555">
        <v>2315</v>
      </c>
      <c r="CF555" s="3">
        <f t="shared" si="46"/>
        <v>0.6607879257350816</v>
      </c>
      <c r="CG555">
        <v>0</v>
      </c>
      <c r="CH555">
        <v>122.1025946</v>
      </c>
      <c r="CI555">
        <v>4.5588488539999998</v>
      </c>
      <c r="CJ555">
        <v>1.017015365</v>
      </c>
      <c r="CK555">
        <v>1017.015365</v>
      </c>
      <c r="CL555">
        <v>220.68790490000001</v>
      </c>
      <c r="CM555">
        <v>40.272055969999997</v>
      </c>
      <c r="CN555">
        <v>4.8217622899999997</v>
      </c>
      <c r="CO555">
        <v>1.2106318549999999</v>
      </c>
      <c r="CP555">
        <v>10.70237949</v>
      </c>
      <c r="CQ555">
        <v>41.7166219</v>
      </c>
      <c r="CR555">
        <v>0</v>
      </c>
      <c r="CS555">
        <v>0</v>
      </c>
      <c r="CT555">
        <v>1.8919478E-2</v>
      </c>
      <c r="CU555">
        <v>0</v>
      </c>
      <c r="CV555" s="2">
        <v>0</v>
      </c>
      <c r="CW555">
        <v>0</v>
      </c>
      <c r="CX555">
        <v>0</v>
      </c>
      <c r="CY555">
        <v>0</v>
      </c>
      <c r="CZ555">
        <v>0</v>
      </c>
      <c r="DA555" s="2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</row>
    <row r="556" spans="83:123">
      <c r="CE556">
        <v>2316</v>
      </c>
      <c r="CF556" s="3">
        <f t="shared" si="46"/>
        <v>0.6607879257350816</v>
      </c>
      <c r="CG556">
        <v>0</v>
      </c>
      <c r="CH556">
        <v>122.1025946</v>
      </c>
      <c r="CI556">
        <v>4.5588488539999998</v>
      </c>
      <c r="CJ556">
        <v>1.017015365</v>
      </c>
      <c r="CK556">
        <v>1017.015365</v>
      </c>
      <c r="CL556">
        <v>220.68790490000001</v>
      </c>
      <c r="CM556">
        <v>40.272055969999997</v>
      </c>
      <c r="CN556">
        <v>4.8217622899999997</v>
      </c>
      <c r="CO556">
        <v>1.2106318549999999</v>
      </c>
      <c r="CP556">
        <v>10.70237949</v>
      </c>
      <c r="CQ556">
        <v>41.7166219</v>
      </c>
      <c r="CR556">
        <v>0</v>
      </c>
      <c r="CS556">
        <v>0</v>
      </c>
      <c r="CT556">
        <v>1.8919478E-2</v>
      </c>
      <c r="CU556">
        <v>0</v>
      </c>
      <c r="CV556" s="2">
        <v>0</v>
      </c>
      <c r="CW556">
        <v>0</v>
      </c>
      <c r="CX556">
        <v>0</v>
      </c>
      <c r="CY556">
        <v>0</v>
      </c>
      <c r="CZ556">
        <v>0</v>
      </c>
      <c r="DA556" s="2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</row>
    <row r="557" spans="83:123">
      <c r="CE557">
        <v>2317</v>
      </c>
      <c r="CF557" s="3">
        <f t="shared" si="46"/>
        <v>0.6607879257350816</v>
      </c>
      <c r="CG557">
        <v>0</v>
      </c>
      <c r="CH557">
        <v>122.1025946</v>
      </c>
      <c r="CI557">
        <v>4.5588488539999998</v>
      </c>
      <c r="CJ557">
        <v>1.017015365</v>
      </c>
      <c r="CK557">
        <v>1017.015365</v>
      </c>
      <c r="CL557">
        <v>220.68790490000001</v>
      </c>
      <c r="CM557">
        <v>40.272055969999997</v>
      </c>
      <c r="CN557">
        <v>4.8217622899999997</v>
      </c>
      <c r="CO557">
        <v>1.2106318549999999</v>
      </c>
      <c r="CP557">
        <v>10.70237949</v>
      </c>
      <c r="CQ557">
        <v>41.7166219</v>
      </c>
      <c r="CR557">
        <v>0</v>
      </c>
      <c r="CS557">
        <v>0</v>
      </c>
      <c r="CT557">
        <v>1.8919478E-2</v>
      </c>
      <c r="CU557">
        <v>0</v>
      </c>
      <c r="CV557" s="2">
        <v>0</v>
      </c>
      <c r="CW557">
        <v>0</v>
      </c>
      <c r="CX557">
        <v>0</v>
      </c>
      <c r="CY557">
        <v>0</v>
      </c>
      <c r="CZ557">
        <v>0</v>
      </c>
      <c r="DA557" s="2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</row>
    <row r="558" spans="83:123">
      <c r="CE558">
        <v>2318</v>
      </c>
      <c r="CF558" s="3">
        <f t="shared" si="46"/>
        <v>0.6607879257350816</v>
      </c>
      <c r="CG558">
        <v>0</v>
      </c>
      <c r="CH558">
        <v>122.1025946</v>
      </c>
      <c r="CI558">
        <v>4.5588488539999998</v>
      </c>
      <c r="CJ558">
        <v>1.017015365</v>
      </c>
      <c r="CK558">
        <v>1017.015365</v>
      </c>
      <c r="CL558">
        <v>220.68790490000001</v>
      </c>
      <c r="CM558">
        <v>40.272055969999997</v>
      </c>
      <c r="CN558">
        <v>4.8217622899999997</v>
      </c>
      <c r="CO558">
        <v>1.2106318549999999</v>
      </c>
      <c r="CP558">
        <v>10.70237949</v>
      </c>
      <c r="CQ558">
        <v>41.7166219</v>
      </c>
      <c r="CR558">
        <v>0</v>
      </c>
      <c r="CS558">
        <v>0</v>
      </c>
      <c r="CT558">
        <v>1.8919478E-2</v>
      </c>
      <c r="CU558">
        <v>0</v>
      </c>
      <c r="CV558" s="2">
        <v>0</v>
      </c>
      <c r="CW558">
        <v>0</v>
      </c>
      <c r="CX558">
        <v>0</v>
      </c>
      <c r="CY558">
        <v>0</v>
      </c>
      <c r="CZ558">
        <v>0</v>
      </c>
      <c r="DA558" s="2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</row>
    <row r="559" spans="83:123">
      <c r="CE559">
        <v>2319</v>
      </c>
      <c r="CF559" s="3">
        <f t="shared" si="46"/>
        <v>0.6607879257350816</v>
      </c>
      <c r="CG559">
        <v>0</v>
      </c>
      <c r="CH559">
        <v>122.1025946</v>
      </c>
      <c r="CI559">
        <v>4.5588488539999998</v>
      </c>
      <c r="CJ559">
        <v>1.017015365</v>
      </c>
      <c r="CK559">
        <v>1017.015365</v>
      </c>
      <c r="CL559">
        <v>220.68790490000001</v>
      </c>
      <c r="CM559">
        <v>40.272055969999997</v>
      </c>
      <c r="CN559">
        <v>4.8217622899999997</v>
      </c>
      <c r="CO559">
        <v>1.2106318549999999</v>
      </c>
      <c r="CP559">
        <v>10.70237949</v>
      </c>
      <c r="CQ559">
        <v>41.7166219</v>
      </c>
      <c r="CR559">
        <v>0</v>
      </c>
      <c r="CS559">
        <v>0</v>
      </c>
      <c r="CT559">
        <v>1.8919478E-2</v>
      </c>
      <c r="CU559">
        <v>0</v>
      </c>
      <c r="CV559" s="2">
        <v>0</v>
      </c>
      <c r="CW559">
        <v>0</v>
      </c>
      <c r="CX559">
        <v>0</v>
      </c>
      <c r="CY559">
        <v>0</v>
      </c>
      <c r="CZ559">
        <v>0</v>
      </c>
      <c r="DA559" s="2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</row>
    <row r="560" spans="83:123">
      <c r="CE560">
        <v>2320</v>
      </c>
      <c r="CF560" s="3">
        <f t="shared" si="46"/>
        <v>0.6607879257350816</v>
      </c>
      <c r="CG560">
        <v>0</v>
      </c>
      <c r="CH560">
        <v>122.1025946</v>
      </c>
      <c r="CI560">
        <v>4.5588488539999998</v>
      </c>
      <c r="CJ560">
        <v>1.017015365</v>
      </c>
      <c r="CK560">
        <v>1017.015365</v>
      </c>
      <c r="CL560">
        <v>220.68790490000001</v>
      </c>
      <c r="CM560">
        <v>40.272055969999997</v>
      </c>
      <c r="CN560">
        <v>4.8217622899999997</v>
      </c>
      <c r="CO560">
        <v>1.2106318549999999</v>
      </c>
      <c r="CP560">
        <v>10.70237949</v>
      </c>
      <c r="CQ560">
        <v>41.7166219</v>
      </c>
      <c r="CR560">
        <v>0</v>
      </c>
      <c r="CS560">
        <v>0</v>
      </c>
      <c r="CT560">
        <v>1.8919478E-2</v>
      </c>
      <c r="CU560">
        <v>0</v>
      </c>
      <c r="CV560" s="2">
        <v>0</v>
      </c>
      <c r="CW560">
        <v>0</v>
      </c>
      <c r="CX560">
        <v>0</v>
      </c>
      <c r="CY560">
        <v>0</v>
      </c>
      <c r="CZ560">
        <v>0</v>
      </c>
      <c r="DA560" s="2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</row>
    <row r="561" spans="83:123">
      <c r="CE561">
        <v>2321</v>
      </c>
      <c r="CF561" s="3">
        <f t="shared" si="46"/>
        <v>0.6607879257350816</v>
      </c>
      <c r="CG561">
        <v>0</v>
      </c>
      <c r="CH561">
        <v>122.1025946</v>
      </c>
      <c r="CI561">
        <v>4.5588488539999998</v>
      </c>
      <c r="CJ561">
        <v>1.017015365</v>
      </c>
      <c r="CK561">
        <v>1017.015365</v>
      </c>
      <c r="CL561">
        <v>220.68790490000001</v>
      </c>
      <c r="CM561">
        <v>40.272055969999997</v>
      </c>
      <c r="CN561">
        <v>4.8217622899999997</v>
      </c>
      <c r="CO561">
        <v>1.2106318549999999</v>
      </c>
      <c r="CP561">
        <v>10.70237949</v>
      </c>
      <c r="CQ561">
        <v>41.7166219</v>
      </c>
      <c r="CR561">
        <v>0</v>
      </c>
      <c r="CS561">
        <v>0</v>
      </c>
      <c r="CT561">
        <v>1.8919478E-2</v>
      </c>
      <c r="CU561">
        <v>0</v>
      </c>
      <c r="CV561" s="2">
        <v>0</v>
      </c>
      <c r="CW561">
        <v>0</v>
      </c>
      <c r="CX561">
        <v>0</v>
      </c>
      <c r="CY561">
        <v>0</v>
      </c>
      <c r="CZ561">
        <v>0</v>
      </c>
      <c r="DA561" s="2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</row>
    <row r="562" spans="83:123">
      <c r="CE562">
        <v>2322</v>
      </c>
      <c r="CF562" s="3">
        <f t="shared" si="46"/>
        <v>0.6607879257350816</v>
      </c>
      <c r="CG562">
        <v>0</v>
      </c>
      <c r="CH562">
        <v>122.1025946</v>
      </c>
      <c r="CI562">
        <v>4.5588488539999998</v>
      </c>
      <c r="CJ562">
        <v>1.017015365</v>
      </c>
      <c r="CK562">
        <v>1017.015365</v>
      </c>
      <c r="CL562">
        <v>220.68790490000001</v>
      </c>
      <c r="CM562">
        <v>40.272055969999997</v>
      </c>
      <c r="CN562">
        <v>4.8217622899999997</v>
      </c>
      <c r="CO562">
        <v>1.2106318549999999</v>
      </c>
      <c r="CP562">
        <v>10.70237949</v>
      </c>
      <c r="CQ562">
        <v>41.7166219</v>
      </c>
      <c r="CR562">
        <v>0</v>
      </c>
      <c r="CS562">
        <v>0</v>
      </c>
      <c r="CT562">
        <v>1.8919478E-2</v>
      </c>
      <c r="CU562">
        <v>0</v>
      </c>
      <c r="CV562" s="2">
        <v>0</v>
      </c>
      <c r="CW562">
        <v>0</v>
      </c>
      <c r="CX562">
        <v>0</v>
      </c>
      <c r="CY562">
        <v>0</v>
      </c>
      <c r="CZ562">
        <v>0</v>
      </c>
      <c r="DA562" s="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</row>
    <row r="563" spans="83:123">
      <c r="CE563">
        <v>2323</v>
      </c>
      <c r="CF563" s="3">
        <f t="shared" si="46"/>
        <v>0.6607879257350816</v>
      </c>
      <c r="CG563">
        <v>0</v>
      </c>
      <c r="CH563">
        <v>122.1025946</v>
      </c>
      <c r="CI563">
        <v>4.5588488539999998</v>
      </c>
      <c r="CJ563">
        <v>1.017015365</v>
      </c>
      <c r="CK563">
        <v>1017.015365</v>
      </c>
      <c r="CL563">
        <v>220.68790490000001</v>
      </c>
      <c r="CM563">
        <v>40.272055969999997</v>
      </c>
      <c r="CN563">
        <v>4.8217622899999997</v>
      </c>
      <c r="CO563">
        <v>1.2106318549999999</v>
      </c>
      <c r="CP563">
        <v>10.70237949</v>
      </c>
      <c r="CQ563">
        <v>41.7166219</v>
      </c>
      <c r="CR563">
        <v>0</v>
      </c>
      <c r="CS563">
        <v>0</v>
      </c>
      <c r="CT563">
        <v>1.8919478E-2</v>
      </c>
      <c r="CU563">
        <v>0</v>
      </c>
      <c r="CV563" s="2">
        <v>0</v>
      </c>
      <c r="CW563">
        <v>0</v>
      </c>
      <c r="CX563">
        <v>0</v>
      </c>
      <c r="CY563">
        <v>0</v>
      </c>
      <c r="CZ563">
        <v>0</v>
      </c>
      <c r="DA563" s="2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</row>
    <row r="564" spans="83:123">
      <c r="CE564">
        <v>2324</v>
      </c>
      <c r="CF564" s="3">
        <f t="shared" si="46"/>
        <v>0.6607879257350816</v>
      </c>
      <c r="CG564">
        <v>0</v>
      </c>
      <c r="CH564">
        <v>122.1025946</v>
      </c>
      <c r="CI564">
        <v>4.5588488539999998</v>
      </c>
      <c r="CJ564">
        <v>1.017015365</v>
      </c>
      <c r="CK564">
        <v>1017.015365</v>
      </c>
      <c r="CL564">
        <v>220.68790490000001</v>
      </c>
      <c r="CM564">
        <v>40.272055969999997</v>
      </c>
      <c r="CN564">
        <v>4.8217622899999997</v>
      </c>
      <c r="CO564">
        <v>1.2106318549999999</v>
      </c>
      <c r="CP564">
        <v>10.70237949</v>
      </c>
      <c r="CQ564">
        <v>41.7166219</v>
      </c>
      <c r="CR564">
        <v>0</v>
      </c>
      <c r="CS564">
        <v>0</v>
      </c>
      <c r="CT564">
        <v>1.8919478E-2</v>
      </c>
      <c r="CU564">
        <v>0</v>
      </c>
      <c r="CV564" s="2">
        <v>0</v>
      </c>
      <c r="CW564">
        <v>0</v>
      </c>
      <c r="CX564">
        <v>0</v>
      </c>
      <c r="CY564">
        <v>0</v>
      </c>
      <c r="CZ564">
        <v>0</v>
      </c>
      <c r="DA564" s="2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</row>
    <row r="565" spans="83:123">
      <c r="CE565">
        <v>2325</v>
      </c>
      <c r="CF565" s="3">
        <f t="shared" si="46"/>
        <v>0.6607879257350816</v>
      </c>
      <c r="CG565">
        <v>0</v>
      </c>
      <c r="CH565">
        <v>122.1025946</v>
      </c>
      <c r="CI565">
        <v>4.5588488539999998</v>
      </c>
      <c r="CJ565">
        <v>1.017015365</v>
      </c>
      <c r="CK565">
        <v>1017.015365</v>
      </c>
      <c r="CL565">
        <v>220.68790490000001</v>
      </c>
      <c r="CM565">
        <v>40.272055969999997</v>
      </c>
      <c r="CN565">
        <v>4.8217622899999997</v>
      </c>
      <c r="CO565">
        <v>1.2106318549999999</v>
      </c>
      <c r="CP565">
        <v>10.70237949</v>
      </c>
      <c r="CQ565">
        <v>41.7166219</v>
      </c>
      <c r="CR565">
        <v>0</v>
      </c>
      <c r="CS565">
        <v>0</v>
      </c>
      <c r="CT565">
        <v>1.8919478E-2</v>
      </c>
      <c r="CU565">
        <v>0</v>
      </c>
      <c r="CV565" s="2">
        <v>0</v>
      </c>
      <c r="CW565">
        <v>0</v>
      </c>
      <c r="CX565">
        <v>0</v>
      </c>
      <c r="CY565">
        <v>0</v>
      </c>
      <c r="CZ565">
        <v>0</v>
      </c>
      <c r="DA565" s="2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</row>
    <row r="566" spans="83:123">
      <c r="CE566">
        <v>2326</v>
      </c>
      <c r="CF566" s="3">
        <f t="shared" si="46"/>
        <v>0.6607879257350816</v>
      </c>
      <c r="CG566">
        <v>0</v>
      </c>
      <c r="CH566">
        <v>122.1025946</v>
      </c>
      <c r="CI566">
        <v>4.5588488539999998</v>
      </c>
      <c r="CJ566">
        <v>1.017015365</v>
      </c>
      <c r="CK566">
        <v>1017.015365</v>
      </c>
      <c r="CL566">
        <v>220.68790490000001</v>
      </c>
      <c r="CM566">
        <v>40.272055969999997</v>
      </c>
      <c r="CN566">
        <v>4.8217622899999997</v>
      </c>
      <c r="CO566">
        <v>1.2106318549999999</v>
      </c>
      <c r="CP566">
        <v>10.70237949</v>
      </c>
      <c r="CQ566">
        <v>41.7166219</v>
      </c>
      <c r="CR566">
        <v>0</v>
      </c>
      <c r="CS566">
        <v>0</v>
      </c>
      <c r="CT566">
        <v>1.8919478E-2</v>
      </c>
      <c r="CU566">
        <v>0</v>
      </c>
      <c r="CV566" s="2">
        <v>0</v>
      </c>
      <c r="CW566">
        <v>0</v>
      </c>
      <c r="CX566">
        <v>0</v>
      </c>
      <c r="CY566">
        <v>0</v>
      </c>
      <c r="CZ566">
        <v>0</v>
      </c>
      <c r="DA566" s="2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</row>
    <row r="567" spans="83:123">
      <c r="CE567">
        <v>2327</v>
      </c>
      <c r="CF567" s="3">
        <f t="shared" si="46"/>
        <v>0.6607879257350816</v>
      </c>
      <c r="CG567">
        <v>0</v>
      </c>
      <c r="CH567">
        <v>122.1025946</v>
      </c>
      <c r="CI567">
        <v>4.5588488539999998</v>
      </c>
      <c r="CJ567">
        <v>1.017015365</v>
      </c>
      <c r="CK567">
        <v>1017.015365</v>
      </c>
      <c r="CL567">
        <v>220.68790490000001</v>
      </c>
      <c r="CM567">
        <v>40.272055969999997</v>
      </c>
      <c r="CN567">
        <v>4.8217622899999997</v>
      </c>
      <c r="CO567">
        <v>1.2106318549999999</v>
      </c>
      <c r="CP567">
        <v>10.70237949</v>
      </c>
      <c r="CQ567">
        <v>41.7166219</v>
      </c>
      <c r="CR567">
        <v>0</v>
      </c>
      <c r="CS567">
        <v>0</v>
      </c>
      <c r="CT567">
        <v>1.8919478E-2</v>
      </c>
      <c r="CU567">
        <v>0</v>
      </c>
      <c r="CV567" s="2">
        <v>0</v>
      </c>
      <c r="CW567">
        <v>0</v>
      </c>
      <c r="CX567">
        <v>0</v>
      </c>
      <c r="CY567">
        <v>0</v>
      </c>
      <c r="CZ567">
        <v>0</v>
      </c>
      <c r="DA567" s="2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</row>
    <row r="568" spans="83:123">
      <c r="CE568">
        <v>2328</v>
      </c>
      <c r="CF568" s="3">
        <f t="shared" si="46"/>
        <v>0.6607879257350816</v>
      </c>
      <c r="CG568">
        <v>0</v>
      </c>
      <c r="CH568">
        <v>122.1025946</v>
      </c>
      <c r="CI568">
        <v>4.5588488539999998</v>
      </c>
      <c r="CJ568">
        <v>1.017015365</v>
      </c>
      <c r="CK568">
        <v>1017.015365</v>
      </c>
      <c r="CL568">
        <v>220.68790490000001</v>
      </c>
      <c r="CM568">
        <v>40.272055969999997</v>
      </c>
      <c r="CN568">
        <v>4.8217622899999997</v>
      </c>
      <c r="CO568">
        <v>1.2106318549999999</v>
      </c>
      <c r="CP568">
        <v>10.70237949</v>
      </c>
      <c r="CQ568">
        <v>41.7166219</v>
      </c>
      <c r="CR568">
        <v>0</v>
      </c>
      <c r="CS568">
        <v>0</v>
      </c>
      <c r="CT568">
        <v>1.8919478E-2</v>
      </c>
      <c r="CU568">
        <v>0</v>
      </c>
      <c r="CV568" s="2">
        <v>0</v>
      </c>
      <c r="CW568">
        <v>0</v>
      </c>
      <c r="CX568">
        <v>0</v>
      </c>
      <c r="CY568">
        <v>0</v>
      </c>
      <c r="CZ568">
        <v>0</v>
      </c>
      <c r="DA568" s="2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</row>
    <row r="569" spans="83:123">
      <c r="CE569">
        <v>2329</v>
      </c>
      <c r="CF569" s="3">
        <f t="shared" si="46"/>
        <v>0.6607879257350816</v>
      </c>
      <c r="CG569">
        <v>0</v>
      </c>
      <c r="CH569">
        <v>122.1025946</v>
      </c>
      <c r="CI569">
        <v>4.5588488539999998</v>
      </c>
      <c r="CJ569">
        <v>1.017015365</v>
      </c>
      <c r="CK569">
        <v>1017.015365</v>
      </c>
      <c r="CL569">
        <v>220.68790490000001</v>
      </c>
      <c r="CM569">
        <v>40.272055969999997</v>
      </c>
      <c r="CN569">
        <v>4.8217622899999997</v>
      </c>
      <c r="CO569">
        <v>1.2106318549999999</v>
      </c>
      <c r="CP569">
        <v>10.70237949</v>
      </c>
      <c r="CQ569">
        <v>41.7166219</v>
      </c>
      <c r="CR569">
        <v>0</v>
      </c>
      <c r="CS569">
        <v>0</v>
      </c>
      <c r="CT569">
        <v>1.8919478E-2</v>
      </c>
      <c r="CU569">
        <v>0</v>
      </c>
      <c r="CV569" s="2">
        <v>0</v>
      </c>
      <c r="CW569">
        <v>0</v>
      </c>
      <c r="CX569">
        <v>0</v>
      </c>
      <c r="CY569">
        <v>0</v>
      </c>
      <c r="CZ569">
        <v>0</v>
      </c>
      <c r="DA569" s="2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</row>
    <row r="570" spans="83:123">
      <c r="CE570">
        <v>2330</v>
      </c>
      <c r="CF570" s="3">
        <f t="shared" si="46"/>
        <v>0.6607879257350816</v>
      </c>
      <c r="CG570">
        <v>0</v>
      </c>
      <c r="CH570">
        <v>122.1025946</v>
      </c>
      <c r="CI570">
        <v>4.5588488539999998</v>
      </c>
      <c r="CJ570">
        <v>1.017015365</v>
      </c>
      <c r="CK570">
        <v>1017.015365</v>
      </c>
      <c r="CL570">
        <v>220.68790490000001</v>
      </c>
      <c r="CM570">
        <v>40.272055969999997</v>
      </c>
      <c r="CN570">
        <v>4.8217622899999997</v>
      </c>
      <c r="CO570">
        <v>1.2106318549999999</v>
      </c>
      <c r="CP570">
        <v>10.70237949</v>
      </c>
      <c r="CQ570">
        <v>41.7166219</v>
      </c>
      <c r="CR570">
        <v>0</v>
      </c>
      <c r="CS570">
        <v>0</v>
      </c>
      <c r="CT570">
        <v>1.8919478E-2</v>
      </c>
      <c r="CU570">
        <v>0</v>
      </c>
      <c r="CV570" s="2">
        <v>0</v>
      </c>
      <c r="CW570">
        <v>0</v>
      </c>
      <c r="CX570">
        <v>0</v>
      </c>
      <c r="CY570">
        <v>0</v>
      </c>
      <c r="CZ570">
        <v>0</v>
      </c>
      <c r="DA570" s="2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</row>
    <row r="571" spans="83:123">
      <c r="CE571">
        <v>2331</v>
      </c>
      <c r="CF571" s="3">
        <f t="shared" si="46"/>
        <v>0.6607879257350816</v>
      </c>
      <c r="CG571">
        <v>0</v>
      </c>
      <c r="CH571">
        <v>122.1025946</v>
      </c>
      <c r="CI571">
        <v>4.5588488539999998</v>
      </c>
      <c r="CJ571">
        <v>1.017015365</v>
      </c>
      <c r="CK571">
        <v>1017.015365</v>
      </c>
      <c r="CL571">
        <v>220.68790490000001</v>
      </c>
      <c r="CM571">
        <v>40.272055969999997</v>
      </c>
      <c r="CN571">
        <v>4.8217622899999997</v>
      </c>
      <c r="CO571">
        <v>1.2106318549999999</v>
      </c>
      <c r="CP571">
        <v>10.70237949</v>
      </c>
      <c r="CQ571">
        <v>41.7166219</v>
      </c>
      <c r="CR571">
        <v>0</v>
      </c>
      <c r="CS571">
        <v>0</v>
      </c>
      <c r="CT571">
        <v>1.8919478E-2</v>
      </c>
      <c r="CU571">
        <v>0</v>
      </c>
      <c r="CV571" s="2">
        <v>0</v>
      </c>
      <c r="CW571">
        <v>0</v>
      </c>
      <c r="CX571">
        <v>0</v>
      </c>
      <c r="CY571">
        <v>0</v>
      </c>
      <c r="CZ571">
        <v>0</v>
      </c>
      <c r="DA571" s="2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</row>
    <row r="572" spans="83:123">
      <c r="CE572">
        <v>2332</v>
      </c>
      <c r="CF572" s="3">
        <f t="shared" si="46"/>
        <v>0.6607879257350816</v>
      </c>
      <c r="CG572">
        <v>0</v>
      </c>
      <c r="CH572">
        <v>122.1025946</v>
      </c>
      <c r="CI572">
        <v>4.5588488539999998</v>
      </c>
      <c r="CJ572">
        <v>1.017015365</v>
      </c>
      <c r="CK572">
        <v>1017.015365</v>
      </c>
      <c r="CL572">
        <v>220.68790490000001</v>
      </c>
      <c r="CM572">
        <v>40.272055969999997</v>
      </c>
      <c r="CN572">
        <v>4.8217622899999997</v>
      </c>
      <c r="CO572">
        <v>1.2106318549999999</v>
      </c>
      <c r="CP572">
        <v>10.70237949</v>
      </c>
      <c r="CQ572">
        <v>41.7166219</v>
      </c>
      <c r="CR572">
        <v>0</v>
      </c>
      <c r="CS572">
        <v>0</v>
      </c>
      <c r="CT572">
        <v>1.8919478E-2</v>
      </c>
      <c r="CU572">
        <v>0</v>
      </c>
      <c r="CV572" s="2">
        <v>0</v>
      </c>
      <c r="CW572">
        <v>0</v>
      </c>
      <c r="CX572">
        <v>0</v>
      </c>
      <c r="CY572">
        <v>0</v>
      </c>
      <c r="CZ572">
        <v>0</v>
      </c>
      <c r="DA572" s="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</row>
    <row r="573" spans="83:123">
      <c r="CE573">
        <v>2333</v>
      </c>
      <c r="CF573" s="3">
        <f t="shared" si="46"/>
        <v>0.6607879257350816</v>
      </c>
      <c r="CG573">
        <v>0</v>
      </c>
      <c r="CH573">
        <v>122.1025946</v>
      </c>
      <c r="CI573">
        <v>4.5588488539999998</v>
      </c>
      <c r="CJ573">
        <v>1.017015365</v>
      </c>
      <c r="CK573">
        <v>1017.015365</v>
      </c>
      <c r="CL573">
        <v>220.68790490000001</v>
      </c>
      <c r="CM573">
        <v>40.272055969999997</v>
      </c>
      <c r="CN573">
        <v>4.8217622899999997</v>
      </c>
      <c r="CO573">
        <v>1.2106318549999999</v>
      </c>
      <c r="CP573">
        <v>10.70237949</v>
      </c>
      <c r="CQ573">
        <v>41.7166219</v>
      </c>
      <c r="CR573">
        <v>0</v>
      </c>
      <c r="CS573">
        <v>0</v>
      </c>
      <c r="CT573">
        <v>1.8919478E-2</v>
      </c>
      <c r="CU573">
        <v>0</v>
      </c>
      <c r="CV573" s="2">
        <v>0</v>
      </c>
      <c r="CW573">
        <v>0</v>
      </c>
      <c r="CX573">
        <v>0</v>
      </c>
      <c r="CY573">
        <v>0</v>
      </c>
      <c r="CZ573">
        <v>0</v>
      </c>
      <c r="DA573" s="2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</row>
    <row r="574" spans="83:123">
      <c r="CE574">
        <v>2334</v>
      </c>
      <c r="CF574" s="3">
        <f t="shared" si="46"/>
        <v>0.6607879257350816</v>
      </c>
      <c r="CG574">
        <v>0</v>
      </c>
      <c r="CH574">
        <v>122.1025946</v>
      </c>
      <c r="CI574">
        <v>4.5588488539999998</v>
      </c>
      <c r="CJ574">
        <v>1.017015365</v>
      </c>
      <c r="CK574">
        <v>1017.015365</v>
      </c>
      <c r="CL574">
        <v>220.68790490000001</v>
      </c>
      <c r="CM574">
        <v>40.272055969999997</v>
      </c>
      <c r="CN574">
        <v>4.8217622899999997</v>
      </c>
      <c r="CO574">
        <v>1.2106318549999999</v>
      </c>
      <c r="CP574">
        <v>10.70237949</v>
      </c>
      <c r="CQ574">
        <v>41.7166219</v>
      </c>
      <c r="CR574">
        <v>0</v>
      </c>
      <c r="CS574">
        <v>0</v>
      </c>
      <c r="CT574">
        <v>1.8919478E-2</v>
      </c>
      <c r="CU574">
        <v>0</v>
      </c>
      <c r="CV574" s="2">
        <v>0</v>
      </c>
      <c r="CW574">
        <v>0</v>
      </c>
      <c r="CX574">
        <v>0</v>
      </c>
      <c r="CY574">
        <v>0</v>
      </c>
      <c r="CZ574">
        <v>0</v>
      </c>
      <c r="DA574" s="2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</row>
    <row r="575" spans="83:123">
      <c r="CE575">
        <v>2335</v>
      </c>
      <c r="CF575" s="3">
        <f t="shared" si="46"/>
        <v>0.6607879257350816</v>
      </c>
      <c r="CG575">
        <v>0</v>
      </c>
      <c r="CH575">
        <v>122.1025946</v>
      </c>
      <c r="CI575">
        <v>4.5588488539999998</v>
      </c>
      <c r="CJ575">
        <v>1.017015365</v>
      </c>
      <c r="CK575">
        <v>1017.015365</v>
      </c>
      <c r="CL575">
        <v>220.68790490000001</v>
      </c>
      <c r="CM575">
        <v>40.272055969999997</v>
      </c>
      <c r="CN575">
        <v>4.8217622899999997</v>
      </c>
      <c r="CO575">
        <v>1.2106318549999999</v>
      </c>
      <c r="CP575">
        <v>10.70237949</v>
      </c>
      <c r="CQ575">
        <v>41.7166219</v>
      </c>
      <c r="CR575">
        <v>0</v>
      </c>
      <c r="CS575">
        <v>0</v>
      </c>
      <c r="CT575">
        <v>1.8919478E-2</v>
      </c>
      <c r="CU575">
        <v>0</v>
      </c>
      <c r="CV575" s="2">
        <v>0</v>
      </c>
      <c r="CW575">
        <v>0</v>
      </c>
      <c r="CX575">
        <v>0</v>
      </c>
      <c r="CY575">
        <v>0</v>
      </c>
      <c r="CZ575">
        <v>0</v>
      </c>
      <c r="DA575" s="2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</row>
    <row r="576" spans="83:123">
      <c r="CE576">
        <v>2336</v>
      </c>
      <c r="CF576" s="3">
        <f t="shared" si="46"/>
        <v>0.6607879257350816</v>
      </c>
      <c r="CG576">
        <v>0</v>
      </c>
      <c r="CH576">
        <v>122.1025946</v>
      </c>
      <c r="CI576">
        <v>4.5588488539999998</v>
      </c>
      <c r="CJ576">
        <v>1.017015365</v>
      </c>
      <c r="CK576">
        <v>1017.015365</v>
      </c>
      <c r="CL576">
        <v>220.68790490000001</v>
      </c>
      <c r="CM576">
        <v>40.272055969999997</v>
      </c>
      <c r="CN576">
        <v>4.8217622899999997</v>
      </c>
      <c r="CO576">
        <v>1.2106318549999999</v>
      </c>
      <c r="CP576">
        <v>10.70237949</v>
      </c>
      <c r="CQ576">
        <v>41.7166219</v>
      </c>
      <c r="CR576">
        <v>0</v>
      </c>
      <c r="CS576">
        <v>0</v>
      </c>
      <c r="CT576">
        <v>1.8919478E-2</v>
      </c>
      <c r="CU576">
        <v>0</v>
      </c>
      <c r="CV576" s="2">
        <v>0</v>
      </c>
      <c r="CW576">
        <v>0</v>
      </c>
      <c r="CX576">
        <v>0</v>
      </c>
      <c r="CY576">
        <v>0</v>
      </c>
      <c r="CZ576">
        <v>0</v>
      </c>
      <c r="DA576" s="2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</row>
    <row r="577" spans="83:123">
      <c r="CE577">
        <v>2337</v>
      </c>
      <c r="CF577" s="3">
        <f t="shared" si="46"/>
        <v>0.6607879257350816</v>
      </c>
      <c r="CG577">
        <v>0</v>
      </c>
      <c r="CH577">
        <v>122.1025946</v>
      </c>
      <c r="CI577">
        <v>4.5588488539999998</v>
      </c>
      <c r="CJ577">
        <v>1.017015365</v>
      </c>
      <c r="CK577">
        <v>1017.015365</v>
      </c>
      <c r="CL577">
        <v>220.68790490000001</v>
      </c>
      <c r="CM577">
        <v>40.272055969999997</v>
      </c>
      <c r="CN577">
        <v>4.8217622899999997</v>
      </c>
      <c r="CO577">
        <v>1.2106318549999999</v>
      </c>
      <c r="CP577">
        <v>10.70237949</v>
      </c>
      <c r="CQ577">
        <v>41.7166219</v>
      </c>
      <c r="CR577">
        <v>0</v>
      </c>
      <c r="CS577">
        <v>0</v>
      </c>
      <c r="CT577">
        <v>1.8919478E-2</v>
      </c>
      <c r="CU577">
        <v>0</v>
      </c>
      <c r="CV577" s="2">
        <v>0</v>
      </c>
      <c r="CW577">
        <v>0</v>
      </c>
      <c r="CX577">
        <v>0</v>
      </c>
      <c r="CY577">
        <v>0</v>
      </c>
      <c r="CZ577">
        <v>0</v>
      </c>
      <c r="DA577" s="2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</row>
    <row r="578" spans="83:123">
      <c r="CE578">
        <v>2338</v>
      </c>
      <c r="CF578" s="3">
        <f t="shared" si="46"/>
        <v>0.6607879257350816</v>
      </c>
      <c r="CG578">
        <v>0</v>
      </c>
      <c r="CH578">
        <v>122.1025946</v>
      </c>
      <c r="CI578">
        <v>4.5588488539999998</v>
      </c>
      <c r="CJ578">
        <v>1.017015365</v>
      </c>
      <c r="CK578">
        <v>1017.015365</v>
      </c>
      <c r="CL578">
        <v>220.68790490000001</v>
      </c>
      <c r="CM578">
        <v>40.272055969999997</v>
      </c>
      <c r="CN578">
        <v>4.8217622899999997</v>
      </c>
      <c r="CO578">
        <v>1.2106318549999999</v>
      </c>
      <c r="CP578">
        <v>10.70237949</v>
      </c>
      <c r="CQ578">
        <v>41.7166219</v>
      </c>
      <c r="CR578">
        <v>0</v>
      </c>
      <c r="CS578">
        <v>0</v>
      </c>
      <c r="CT578">
        <v>1.8919478E-2</v>
      </c>
      <c r="CU578">
        <v>0</v>
      </c>
      <c r="CV578" s="2">
        <v>0</v>
      </c>
      <c r="CW578">
        <v>0</v>
      </c>
      <c r="CX578">
        <v>0</v>
      </c>
      <c r="CY578">
        <v>0</v>
      </c>
      <c r="CZ578">
        <v>0</v>
      </c>
      <c r="DA578" s="2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</row>
    <row r="579" spans="83:123">
      <c r="CE579">
        <v>2339</v>
      </c>
      <c r="CF579" s="3">
        <f t="shared" si="46"/>
        <v>0.6607879257350816</v>
      </c>
      <c r="CG579">
        <v>0</v>
      </c>
      <c r="CH579">
        <v>122.1025946</v>
      </c>
      <c r="CI579">
        <v>4.5588488539999998</v>
      </c>
      <c r="CJ579">
        <v>1.017015365</v>
      </c>
      <c r="CK579">
        <v>1017.015365</v>
      </c>
      <c r="CL579">
        <v>220.68790490000001</v>
      </c>
      <c r="CM579">
        <v>40.272055969999997</v>
      </c>
      <c r="CN579">
        <v>4.8217622899999997</v>
      </c>
      <c r="CO579">
        <v>1.2106318549999999</v>
      </c>
      <c r="CP579">
        <v>10.70237949</v>
      </c>
      <c r="CQ579">
        <v>41.7166219</v>
      </c>
      <c r="CR579">
        <v>0</v>
      </c>
      <c r="CS579">
        <v>0</v>
      </c>
      <c r="CT579">
        <v>1.8919478E-2</v>
      </c>
      <c r="CU579">
        <v>0</v>
      </c>
      <c r="CV579" s="2">
        <v>0</v>
      </c>
      <c r="CW579">
        <v>0</v>
      </c>
      <c r="CX579">
        <v>0</v>
      </c>
      <c r="CY579">
        <v>0</v>
      </c>
      <c r="CZ579">
        <v>0</v>
      </c>
      <c r="DA579" s="2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</row>
    <row r="580" spans="83:123">
      <c r="CE580">
        <v>2340</v>
      </c>
      <c r="CF580" s="3">
        <f t="shared" si="46"/>
        <v>0.6607879257350816</v>
      </c>
      <c r="CG580">
        <v>0</v>
      </c>
      <c r="CH580">
        <v>122.1025946</v>
      </c>
      <c r="CI580">
        <v>4.5588488539999998</v>
      </c>
      <c r="CJ580">
        <v>1.017015365</v>
      </c>
      <c r="CK580">
        <v>1017.015365</v>
      </c>
      <c r="CL580">
        <v>220.68790490000001</v>
      </c>
      <c r="CM580">
        <v>40.272055969999997</v>
      </c>
      <c r="CN580">
        <v>4.8217622899999997</v>
      </c>
      <c r="CO580">
        <v>1.2106318549999999</v>
      </c>
      <c r="CP580">
        <v>10.70237949</v>
      </c>
      <c r="CQ580">
        <v>41.7166219</v>
      </c>
      <c r="CR580">
        <v>0</v>
      </c>
      <c r="CS580">
        <v>0</v>
      </c>
      <c r="CT580">
        <v>1.8919478E-2</v>
      </c>
      <c r="CU580">
        <v>0</v>
      </c>
      <c r="CV580" s="2">
        <v>0</v>
      </c>
      <c r="CW580">
        <v>0</v>
      </c>
      <c r="CX580">
        <v>0</v>
      </c>
      <c r="CY580">
        <v>0</v>
      </c>
      <c r="CZ580">
        <v>0</v>
      </c>
      <c r="DA580" s="2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</row>
    <row r="581" spans="83:123">
      <c r="CE581">
        <v>2341</v>
      </c>
      <c r="CF581" s="3">
        <f t="shared" si="46"/>
        <v>0.6607879257350816</v>
      </c>
      <c r="CG581">
        <v>0</v>
      </c>
      <c r="CH581">
        <v>122.1025946</v>
      </c>
      <c r="CI581">
        <v>4.5588488539999998</v>
      </c>
      <c r="CJ581">
        <v>1.017015365</v>
      </c>
      <c r="CK581">
        <v>1017.015365</v>
      </c>
      <c r="CL581">
        <v>220.68790490000001</v>
      </c>
      <c r="CM581">
        <v>40.272055969999997</v>
      </c>
      <c r="CN581">
        <v>4.8217622899999997</v>
      </c>
      <c r="CO581">
        <v>1.2106318549999999</v>
      </c>
      <c r="CP581">
        <v>10.70237949</v>
      </c>
      <c r="CQ581">
        <v>41.7166219</v>
      </c>
      <c r="CR581">
        <v>0</v>
      </c>
      <c r="CS581">
        <v>0</v>
      </c>
      <c r="CT581">
        <v>1.8919478E-2</v>
      </c>
      <c r="CU581">
        <v>0</v>
      </c>
      <c r="CV581" s="2">
        <v>0</v>
      </c>
      <c r="CW581">
        <v>0</v>
      </c>
      <c r="CX581">
        <v>0</v>
      </c>
      <c r="CY581">
        <v>0</v>
      </c>
      <c r="CZ581">
        <v>0</v>
      </c>
      <c r="DA581" s="2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</row>
    <row r="582" spans="83:123">
      <c r="CE582">
        <v>2342</v>
      </c>
      <c r="CF582" s="3">
        <f t="shared" si="46"/>
        <v>0.6607879257350816</v>
      </c>
      <c r="CG582">
        <v>0</v>
      </c>
      <c r="CH582">
        <v>122.1025946</v>
      </c>
      <c r="CI582">
        <v>4.5588488539999998</v>
      </c>
      <c r="CJ582">
        <v>1.017015365</v>
      </c>
      <c r="CK582">
        <v>1017.015365</v>
      </c>
      <c r="CL582">
        <v>220.68790490000001</v>
      </c>
      <c r="CM582">
        <v>40.272055969999997</v>
      </c>
      <c r="CN582">
        <v>4.8217622899999997</v>
      </c>
      <c r="CO582">
        <v>1.2106318549999999</v>
      </c>
      <c r="CP582">
        <v>10.70237949</v>
      </c>
      <c r="CQ582">
        <v>41.7166219</v>
      </c>
      <c r="CR582">
        <v>0</v>
      </c>
      <c r="CS582">
        <v>0</v>
      </c>
      <c r="CT582">
        <v>1.8919478E-2</v>
      </c>
      <c r="CU582">
        <v>0</v>
      </c>
      <c r="CV582" s="2">
        <v>0</v>
      </c>
      <c r="CW582">
        <v>0</v>
      </c>
      <c r="CX582">
        <v>0</v>
      </c>
      <c r="CY582">
        <v>0</v>
      </c>
      <c r="CZ582">
        <v>0</v>
      </c>
      <c r="DA582" s="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</row>
    <row r="583" spans="83:123">
      <c r="CE583">
        <v>2343</v>
      </c>
      <c r="CF583" s="3">
        <f t="shared" si="46"/>
        <v>0.6607879257350816</v>
      </c>
      <c r="CG583">
        <v>0</v>
      </c>
      <c r="CH583">
        <v>122.1025946</v>
      </c>
      <c r="CI583">
        <v>4.5588488539999998</v>
      </c>
      <c r="CJ583">
        <v>1.017015365</v>
      </c>
      <c r="CK583">
        <v>1017.015365</v>
      </c>
      <c r="CL583">
        <v>220.68790490000001</v>
      </c>
      <c r="CM583">
        <v>40.272055969999997</v>
      </c>
      <c r="CN583">
        <v>4.8217622899999997</v>
      </c>
      <c r="CO583">
        <v>1.2106318549999999</v>
      </c>
      <c r="CP583">
        <v>10.70237949</v>
      </c>
      <c r="CQ583">
        <v>41.7166219</v>
      </c>
      <c r="CR583">
        <v>0</v>
      </c>
      <c r="CS583">
        <v>0</v>
      </c>
      <c r="CT583">
        <v>1.8919478E-2</v>
      </c>
      <c r="CU583">
        <v>0</v>
      </c>
      <c r="CV583" s="2">
        <v>0</v>
      </c>
      <c r="CW583">
        <v>0</v>
      </c>
      <c r="CX583">
        <v>0</v>
      </c>
      <c r="CY583">
        <v>0</v>
      </c>
      <c r="CZ583">
        <v>0</v>
      </c>
      <c r="DA583" s="2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</row>
    <row r="584" spans="83:123">
      <c r="CE584">
        <v>2344</v>
      </c>
      <c r="CF584" s="3">
        <f t="shared" si="46"/>
        <v>0.6607879257350816</v>
      </c>
      <c r="CG584">
        <v>0</v>
      </c>
      <c r="CH584">
        <v>122.1025946</v>
      </c>
      <c r="CI584">
        <v>4.5588488539999998</v>
      </c>
      <c r="CJ584">
        <v>1.017015365</v>
      </c>
      <c r="CK584">
        <v>1017.015365</v>
      </c>
      <c r="CL584">
        <v>220.68790490000001</v>
      </c>
      <c r="CM584">
        <v>40.272055969999997</v>
      </c>
      <c r="CN584">
        <v>4.8217622899999997</v>
      </c>
      <c r="CO584">
        <v>1.2106318549999999</v>
      </c>
      <c r="CP584">
        <v>10.70237949</v>
      </c>
      <c r="CQ584">
        <v>41.7166219</v>
      </c>
      <c r="CR584">
        <v>0</v>
      </c>
      <c r="CS584">
        <v>0</v>
      </c>
      <c r="CT584">
        <v>1.8919478E-2</v>
      </c>
      <c r="CU584">
        <v>0</v>
      </c>
      <c r="CV584" s="2">
        <v>0</v>
      </c>
      <c r="CW584">
        <v>0</v>
      </c>
      <c r="CX584">
        <v>0</v>
      </c>
      <c r="CY584">
        <v>0</v>
      </c>
      <c r="CZ584">
        <v>0</v>
      </c>
      <c r="DA584" s="2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</row>
    <row r="585" spans="83:123">
      <c r="CE585">
        <v>2345</v>
      </c>
      <c r="CF585" s="3">
        <f t="shared" si="46"/>
        <v>0.6607879257350816</v>
      </c>
      <c r="CG585">
        <v>0</v>
      </c>
      <c r="CH585">
        <v>122.1025946</v>
      </c>
      <c r="CI585">
        <v>4.5588488539999998</v>
      </c>
      <c r="CJ585">
        <v>1.017015365</v>
      </c>
      <c r="CK585">
        <v>1017.015365</v>
      </c>
      <c r="CL585">
        <v>220.68790490000001</v>
      </c>
      <c r="CM585">
        <v>40.272055969999997</v>
      </c>
      <c r="CN585">
        <v>4.8217622899999997</v>
      </c>
      <c r="CO585">
        <v>1.2106318549999999</v>
      </c>
      <c r="CP585">
        <v>10.70237949</v>
      </c>
      <c r="CQ585">
        <v>41.7166219</v>
      </c>
      <c r="CR585">
        <v>0</v>
      </c>
      <c r="CS585">
        <v>0</v>
      </c>
      <c r="CT585">
        <v>1.8919478E-2</v>
      </c>
      <c r="CU585">
        <v>0</v>
      </c>
      <c r="CV585" s="2">
        <v>0</v>
      </c>
      <c r="CW585">
        <v>0</v>
      </c>
      <c r="CX585">
        <v>0</v>
      </c>
      <c r="CY585">
        <v>0</v>
      </c>
      <c r="CZ585">
        <v>0</v>
      </c>
      <c r="DA585" s="2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</row>
    <row r="586" spans="83:123">
      <c r="CE586">
        <v>2346</v>
      </c>
      <c r="CF586" s="3">
        <f t="shared" si="46"/>
        <v>0.6607879257350816</v>
      </c>
      <c r="CG586">
        <v>0</v>
      </c>
      <c r="CH586">
        <v>122.1025946</v>
      </c>
      <c r="CI586">
        <v>4.5588488539999998</v>
      </c>
      <c r="CJ586">
        <v>1.017015365</v>
      </c>
      <c r="CK586">
        <v>1017.015365</v>
      </c>
      <c r="CL586">
        <v>220.68790490000001</v>
      </c>
      <c r="CM586">
        <v>40.272055969999997</v>
      </c>
      <c r="CN586">
        <v>4.8217622899999997</v>
      </c>
      <c r="CO586">
        <v>1.2106318549999999</v>
      </c>
      <c r="CP586">
        <v>10.70237949</v>
      </c>
      <c r="CQ586">
        <v>41.7166219</v>
      </c>
      <c r="CR586">
        <v>0</v>
      </c>
      <c r="CS586">
        <v>0</v>
      </c>
      <c r="CT586">
        <v>1.8919478E-2</v>
      </c>
      <c r="CU586">
        <v>0</v>
      </c>
      <c r="CV586" s="2">
        <v>0</v>
      </c>
      <c r="CW586">
        <v>0</v>
      </c>
      <c r="CX586">
        <v>0</v>
      </c>
      <c r="CY586">
        <v>0</v>
      </c>
      <c r="CZ586">
        <v>0</v>
      </c>
      <c r="DA586" s="2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</row>
    <row r="587" spans="83:123">
      <c r="CE587">
        <v>2347</v>
      </c>
      <c r="CF587" s="3">
        <f t="shared" si="46"/>
        <v>0.6607879257350816</v>
      </c>
      <c r="CG587">
        <v>0</v>
      </c>
      <c r="CH587">
        <v>122.1025946</v>
      </c>
      <c r="CI587">
        <v>4.5588488539999998</v>
      </c>
      <c r="CJ587">
        <v>1.017015365</v>
      </c>
      <c r="CK587">
        <v>1017.015365</v>
      </c>
      <c r="CL587">
        <v>220.68790490000001</v>
      </c>
      <c r="CM587">
        <v>40.272055969999997</v>
      </c>
      <c r="CN587">
        <v>4.8217622899999997</v>
      </c>
      <c r="CO587">
        <v>1.2106318549999999</v>
      </c>
      <c r="CP587">
        <v>10.70237949</v>
      </c>
      <c r="CQ587">
        <v>41.7166219</v>
      </c>
      <c r="CR587">
        <v>0</v>
      </c>
      <c r="CS587">
        <v>0</v>
      </c>
      <c r="CT587">
        <v>1.8919478E-2</v>
      </c>
      <c r="CU587">
        <v>0</v>
      </c>
      <c r="CV587" s="2">
        <v>0</v>
      </c>
      <c r="CW587">
        <v>0</v>
      </c>
      <c r="CX587">
        <v>0</v>
      </c>
      <c r="CY587">
        <v>0</v>
      </c>
      <c r="CZ587">
        <v>0</v>
      </c>
      <c r="DA587" s="2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</row>
    <row r="588" spans="83:123">
      <c r="CE588">
        <v>2348</v>
      </c>
      <c r="CF588" s="3">
        <f t="shared" si="46"/>
        <v>0.6607879257350816</v>
      </c>
      <c r="CG588">
        <v>0</v>
      </c>
      <c r="CH588">
        <v>122.1025946</v>
      </c>
      <c r="CI588">
        <v>4.5588488539999998</v>
      </c>
      <c r="CJ588">
        <v>1.017015365</v>
      </c>
      <c r="CK588">
        <v>1017.015365</v>
      </c>
      <c r="CL588">
        <v>220.68790490000001</v>
      </c>
      <c r="CM588">
        <v>40.272055969999997</v>
      </c>
      <c r="CN588">
        <v>4.8217622899999997</v>
      </c>
      <c r="CO588">
        <v>1.2106318549999999</v>
      </c>
      <c r="CP588">
        <v>10.70237949</v>
      </c>
      <c r="CQ588">
        <v>41.7166219</v>
      </c>
      <c r="CR588">
        <v>0</v>
      </c>
      <c r="CS588">
        <v>0</v>
      </c>
      <c r="CT588">
        <v>1.8919478E-2</v>
      </c>
      <c r="CU588">
        <v>0</v>
      </c>
      <c r="CV588" s="2">
        <v>0</v>
      </c>
      <c r="CW588">
        <v>0</v>
      </c>
      <c r="CX588">
        <v>0</v>
      </c>
      <c r="CY588">
        <v>0</v>
      </c>
      <c r="CZ588">
        <v>0</v>
      </c>
      <c r="DA588" s="2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</row>
    <row r="589" spans="83:123">
      <c r="CE589">
        <v>2349</v>
      </c>
      <c r="CF589" s="3">
        <f t="shared" si="46"/>
        <v>0.6607879257350816</v>
      </c>
      <c r="CG589">
        <v>0</v>
      </c>
      <c r="CH589">
        <v>122.1025946</v>
      </c>
      <c r="CI589">
        <v>4.5588488539999998</v>
      </c>
      <c r="CJ589">
        <v>1.017015365</v>
      </c>
      <c r="CK589">
        <v>1017.015365</v>
      </c>
      <c r="CL589">
        <v>220.68790490000001</v>
      </c>
      <c r="CM589">
        <v>40.272055969999997</v>
      </c>
      <c r="CN589">
        <v>4.8217622899999997</v>
      </c>
      <c r="CO589">
        <v>1.2106318549999999</v>
      </c>
      <c r="CP589">
        <v>10.70237949</v>
      </c>
      <c r="CQ589">
        <v>41.7166219</v>
      </c>
      <c r="CR589">
        <v>0</v>
      </c>
      <c r="CS589">
        <v>0</v>
      </c>
      <c r="CT589">
        <v>1.8919478E-2</v>
      </c>
      <c r="CU589">
        <v>0</v>
      </c>
      <c r="CV589" s="2">
        <v>0</v>
      </c>
      <c r="CW589">
        <v>0</v>
      </c>
      <c r="CX589">
        <v>0</v>
      </c>
      <c r="CY589">
        <v>0</v>
      </c>
      <c r="CZ589">
        <v>0</v>
      </c>
      <c r="DA589" s="2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</row>
    <row r="590" spans="83:123">
      <c r="CE590">
        <v>2350</v>
      </c>
      <c r="CF590" s="3">
        <f t="shared" si="46"/>
        <v>0.6607879257350816</v>
      </c>
      <c r="CG590">
        <v>0</v>
      </c>
      <c r="CH590">
        <v>122.1025946</v>
      </c>
      <c r="CI590">
        <v>4.5588488539999998</v>
      </c>
      <c r="CJ590">
        <v>1.017015365</v>
      </c>
      <c r="CK590">
        <v>1017.015365</v>
      </c>
      <c r="CL590">
        <v>220.68790490000001</v>
      </c>
      <c r="CM590">
        <v>40.272055969999997</v>
      </c>
      <c r="CN590">
        <v>4.8217622899999997</v>
      </c>
      <c r="CO590">
        <v>1.2106318549999999</v>
      </c>
      <c r="CP590">
        <v>10.70237949</v>
      </c>
      <c r="CQ590">
        <v>41.7166219</v>
      </c>
      <c r="CR590">
        <v>0</v>
      </c>
      <c r="CS590">
        <v>0</v>
      </c>
      <c r="CT590">
        <v>1.8919478E-2</v>
      </c>
      <c r="CU590">
        <v>0</v>
      </c>
      <c r="CV590" s="2">
        <v>0</v>
      </c>
      <c r="CW590">
        <v>0</v>
      </c>
      <c r="CX590">
        <v>0</v>
      </c>
      <c r="CY590">
        <v>0</v>
      </c>
      <c r="CZ590">
        <v>0</v>
      </c>
      <c r="DA590" s="2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</row>
    <row r="591" spans="83:123">
      <c r="CE591">
        <v>2351</v>
      </c>
      <c r="CF591" s="3">
        <f t="shared" si="46"/>
        <v>0.6607879257350816</v>
      </c>
      <c r="CG591">
        <v>0</v>
      </c>
      <c r="CH591">
        <v>122.1025946</v>
      </c>
      <c r="CI591">
        <v>4.5588488539999998</v>
      </c>
      <c r="CJ591">
        <v>1.017015365</v>
      </c>
      <c r="CK591">
        <v>1017.015365</v>
      </c>
      <c r="CL591">
        <v>220.68790490000001</v>
      </c>
      <c r="CM591">
        <v>40.272055969999997</v>
      </c>
      <c r="CN591">
        <v>4.8217622899999997</v>
      </c>
      <c r="CO591">
        <v>1.2106318549999999</v>
      </c>
      <c r="CP591">
        <v>10.70237949</v>
      </c>
      <c r="CQ591">
        <v>41.7166219</v>
      </c>
      <c r="CR591">
        <v>0</v>
      </c>
      <c r="CS591">
        <v>0</v>
      </c>
      <c r="CT591">
        <v>1.8919478E-2</v>
      </c>
      <c r="CU591">
        <v>0</v>
      </c>
      <c r="CV591" s="2">
        <v>0</v>
      </c>
      <c r="CW591">
        <v>0</v>
      </c>
      <c r="CX591">
        <v>0</v>
      </c>
      <c r="CY591">
        <v>0</v>
      </c>
      <c r="CZ591">
        <v>0</v>
      </c>
      <c r="DA591" s="2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</row>
    <row r="592" spans="83:123">
      <c r="CE592">
        <v>2352</v>
      </c>
      <c r="CF592" s="3">
        <f t="shared" si="46"/>
        <v>0.6607879257350816</v>
      </c>
      <c r="CG592">
        <v>0</v>
      </c>
      <c r="CH592">
        <v>122.1025946</v>
      </c>
      <c r="CI592">
        <v>4.5588488539999998</v>
      </c>
      <c r="CJ592">
        <v>1.017015365</v>
      </c>
      <c r="CK592">
        <v>1017.015365</v>
      </c>
      <c r="CL592">
        <v>220.68790490000001</v>
      </c>
      <c r="CM592">
        <v>40.272055969999997</v>
      </c>
      <c r="CN592">
        <v>4.8217622899999997</v>
      </c>
      <c r="CO592">
        <v>1.2106318549999999</v>
      </c>
      <c r="CP592">
        <v>10.70237949</v>
      </c>
      <c r="CQ592">
        <v>41.7166219</v>
      </c>
      <c r="CR592">
        <v>0</v>
      </c>
      <c r="CS592">
        <v>0</v>
      </c>
      <c r="CT592">
        <v>1.8919478E-2</v>
      </c>
      <c r="CU592">
        <v>0</v>
      </c>
      <c r="CV592" s="2">
        <v>0</v>
      </c>
      <c r="CW592">
        <v>0</v>
      </c>
      <c r="CX592">
        <v>0</v>
      </c>
      <c r="CY592">
        <v>0</v>
      </c>
      <c r="CZ592">
        <v>0</v>
      </c>
      <c r="DA592" s="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</row>
    <row r="593" spans="83:123">
      <c r="CE593">
        <v>2353</v>
      </c>
      <c r="CF593" s="3">
        <f t="shared" si="46"/>
        <v>0.6607879257350816</v>
      </c>
      <c r="CG593">
        <v>0</v>
      </c>
      <c r="CH593">
        <v>122.1025946</v>
      </c>
      <c r="CI593">
        <v>4.5588488539999998</v>
      </c>
      <c r="CJ593">
        <v>1.017015365</v>
      </c>
      <c r="CK593">
        <v>1017.015365</v>
      </c>
      <c r="CL593">
        <v>220.68790490000001</v>
      </c>
      <c r="CM593">
        <v>40.272055969999997</v>
      </c>
      <c r="CN593">
        <v>4.8217622899999997</v>
      </c>
      <c r="CO593">
        <v>1.2106318549999999</v>
      </c>
      <c r="CP593">
        <v>10.70237949</v>
      </c>
      <c r="CQ593">
        <v>41.7166219</v>
      </c>
      <c r="CR593">
        <v>0</v>
      </c>
      <c r="CS593">
        <v>0</v>
      </c>
      <c r="CT593">
        <v>1.8919478E-2</v>
      </c>
      <c r="CU593">
        <v>0</v>
      </c>
      <c r="CV593" s="2">
        <v>0</v>
      </c>
      <c r="CW593">
        <v>0</v>
      </c>
      <c r="CX593">
        <v>0</v>
      </c>
      <c r="CY593">
        <v>0</v>
      </c>
      <c r="CZ593">
        <v>0</v>
      </c>
      <c r="DA593" s="2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</row>
    <row r="594" spans="83:123">
      <c r="CE594">
        <v>2354</v>
      </c>
      <c r="CF594" s="3">
        <f t="shared" si="46"/>
        <v>0.6607879257350816</v>
      </c>
      <c r="CG594">
        <v>0</v>
      </c>
      <c r="CH594">
        <v>122.1025946</v>
      </c>
      <c r="CI594">
        <v>4.5588488539999998</v>
      </c>
      <c r="CJ594">
        <v>1.017015365</v>
      </c>
      <c r="CK594">
        <v>1017.015365</v>
      </c>
      <c r="CL594">
        <v>220.68790490000001</v>
      </c>
      <c r="CM594">
        <v>40.272055969999997</v>
      </c>
      <c r="CN594">
        <v>4.8217622899999997</v>
      </c>
      <c r="CO594">
        <v>1.2106318549999999</v>
      </c>
      <c r="CP594">
        <v>10.70237949</v>
      </c>
      <c r="CQ594">
        <v>41.7166219</v>
      </c>
      <c r="CR594">
        <v>0</v>
      </c>
      <c r="CS594">
        <v>0</v>
      </c>
      <c r="CT594">
        <v>1.8919478E-2</v>
      </c>
      <c r="CU594">
        <v>0</v>
      </c>
      <c r="CV594" s="2">
        <v>0</v>
      </c>
      <c r="CW594">
        <v>0</v>
      </c>
      <c r="CX594">
        <v>0</v>
      </c>
      <c r="CY594">
        <v>0</v>
      </c>
      <c r="CZ594">
        <v>0</v>
      </c>
      <c r="DA594" s="2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</row>
    <row r="595" spans="83:123">
      <c r="CE595">
        <v>2355</v>
      </c>
      <c r="CF595" s="3">
        <f t="shared" si="46"/>
        <v>0.6607879257350816</v>
      </c>
      <c r="CG595">
        <v>0</v>
      </c>
      <c r="CH595">
        <v>122.1025946</v>
      </c>
      <c r="CI595">
        <v>4.5588488539999998</v>
      </c>
      <c r="CJ595">
        <v>1.017015365</v>
      </c>
      <c r="CK595">
        <v>1017.015365</v>
      </c>
      <c r="CL595">
        <v>220.68790490000001</v>
      </c>
      <c r="CM595">
        <v>40.272055969999997</v>
      </c>
      <c r="CN595">
        <v>4.8217622899999997</v>
      </c>
      <c r="CO595">
        <v>1.2106318549999999</v>
      </c>
      <c r="CP595">
        <v>10.70237949</v>
      </c>
      <c r="CQ595">
        <v>41.7166219</v>
      </c>
      <c r="CR595">
        <v>0</v>
      </c>
      <c r="CS595">
        <v>0</v>
      </c>
      <c r="CT595">
        <v>1.8919478E-2</v>
      </c>
      <c r="CU595">
        <v>0</v>
      </c>
      <c r="CV595" s="2">
        <v>0</v>
      </c>
      <c r="CW595">
        <v>0</v>
      </c>
      <c r="CX595">
        <v>0</v>
      </c>
      <c r="CY595">
        <v>0</v>
      </c>
      <c r="CZ595">
        <v>0</v>
      </c>
      <c r="DA595" s="2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</row>
    <row r="596" spans="83:123">
      <c r="CE596">
        <v>2356</v>
      </c>
      <c r="CF596" s="3">
        <f t="shared" si="46"/>
        <v>0.6607879257350816</v>
      </c>
      <c r="CG596">
        <v>0</v>
      </c>
      <c r="CH596">
        <v>122.1025946</v>
      </c>
      <c r="CI596">
        <v>4.5588488539999998</v>
      </c>
      <c r="CJ596">
        <v>1.017015365</v>
      </c>
      <c r="CK596">
        <v>1017.015365</v>
      </c>
      <c r="CL596">
        <v>220.68790490000001</v>
      </c>
      <c r="CM596">
        <v>40.272055969999997</v>
      </c>
      <c r="CN596">
        <v>4.8217622899999997</v>
      </c>
      <c r="CO596">
        <v>1.2106318549999999</v>
      </c>
      <c r="CP596">
        <v>10.70237949</v>
      </c>
      <c r="CQ596">
        <v>41.7166219</v>
      </c>
      <c r="CR596">
        <v>0</v>
      </c>
      <c r="CS596">
        <v>0</v>
      </c>
      <c r="CT596">
        <v>1.8919478E-2</v>
      </c>
      <c r="CU596">
        <v>0</v>
      </c>
      <c r="CV596" s="2">
        <v>0</v>
      </c>
      <c r="CW596">
        <v>0</v>
      </c>
      <c r="CX596">
        <v>0</v>
      </c>
      <c r="CY596">
        <v>0</v>
      </c>
      <c r="CZ596">
        <v>0</v>
      </c>
      <c r="DA596" s="2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</row>
    <row r="597" spans="83:123">
      <c r="CE597">
        <v>2357</v>
      </c>
      <c r="CF597" s="3">
        <f t="shared" si="46"/>
        <v>0.6607879257350816</v>
      </c>
      <c r="CG597">
        <v>0</v>
      </c>
      <c r="CH597">
        <v>122.1025946</v>
      </c>
      <c r="CI597">
        <v>4.5588488539999998</v>
      </c>
      <c r="CJ597">
        <v>1.017015365</v>
      </c>
      <c r="CK597">
        <v>1017.015365</v>
      </c>
      <c r="CL597">
        <v>220.68790490000001</v>
      </c>
      <c r="CM597">
        <v>40.272055969999997</v>
      </c>
      <c r="CN597">
        <v>4.8217622899999997</v>
      </c>
      <c r="CO597">
        <v>1.2106318549999999</v>
      </c>
      <c r="CP597">
        <v>10.70237949</v>
      </c>
      <c r="CQ597">
        <v>41.7166219</v>
      </c>
      <c r="CR597">
        <v>0</v>
      </c>
      <c r="CS597">
        <v>0</v>
      </c>
      <c r="CT597">
        <v>1.8919478E-2</v>
      </c>
      <c r="CU597">
        <v>0</v>
      </c>
      <c r="CV597" s="2">
        <v>0</v>
      </c>
      <c r="CW597">
        <v>0</v>
      </c>
      <c r="CX597">
        <v>0</v>
      </c>
      <c r="CY597">
        <v>0</v>
      </c>
      <c r="CZ597">
        <v>0</v>
      </c>
      <c r="DA597" s="2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</row>
    <row r="598" spans="83:123">
      <c r="CE598">
        <v>2358</v>
      </c>
      <c r="CF598" s="3">
        <f t="shared" si="46"/>
        <v>0.6607879257350816</v>
      </c>
      <c r="CG598">
        <v>0</v>
      </c>
      <c r="CH598">
        <v>122.1025946</v>
      </c>
      <c r="CI598">
        <v>4.5588488539999998</v>
      </c>
      <c r="CJ598">
        <v>1.017015365</v>
      </c>
      <c r="CK598">
        <v>1017.015365</v>
      </c>
      <c r="CL598">
        <v>220.68790490000001</v>
      </c>
      <c r="CM598">
        <v>40.272055969999997</v>
      </c>
      <c r="CN598">
        <v>4.8217622899999997</v>
      </c>
      <c r="CO598">
        <v>1.2106318549999999</v>
      </c>
      <c r="CP598">
        <v>10.70237949</v>
      </c>
      <c r="CQ598">
        <v>41.7166219</v>
      </c>
      <c r="CR598">
        <v>0</v>
      </c>
      <c r="CS598">
        <v>0</v>
      </c>
      <c r="CT598">
        <v>1.8919478E-2</v>
      </c>
      <c r="CU598">
        <v>0</v>
      </c>
      <c r="CV598" s="2">
        <v>0</v>
      </c>
      <c r="CW598">
        <v>0</v>
      </c>
      <c r="CX598">
        <v>0</v>
      </c>
      <c r="CY598">
        <v>0</v>
      </c>
      <c r="CZ598">
        <v>0</v>
      </c>
      <c r="DA598" s="2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</row>
    <row r="599" spans="83:123">
      <c r="CE599">
        <v>2359</v>
      </c>
      <c r="CF599" s="3">
        <f t="shared" si="46"/>
        <v>0.6607879257350816</v>
      </c>
      <c r="CG599">
        <v>0</v>
      </c>
      <c r="CH599">
        <v>122.1025946</v>
      </c>
      <c r="CI599">
        <v>4.5588488539999998</v>
      </c>
      <c r="CJ599">
        <v>1.017015365</v>
      </c>
      <c r="CK599">
        <v>1017.015365</v>
      </c>
      <c r="CL599">
        <v>220.68790490000001</v>
      </c>
      <c r="CM599">
        <v>40.272055969999997</v>
      </c>
      <c r="CN599">
        <v>4.8217622899999997</v>
      </c>
      <c r="CO599">
        <v>1.2106318549999999</v>
      </c>
      <c r="CP599">
        <v>10.70237949</v>
      </c>
      <c r="CQ599">
        <v>41.7166219</v>
      </c>
      <c r="CR599">
        <v>0</v>
      </c>
      <c r="CS599">
        <v>0</v>
      </c>
      <c r="CT599">
        <v>1.8919478E-2</v>
      </c>
      <c r="CU599">
        <v>0</v>
      </c>
      <c r="CV599" s="2">
        <v>0</v>
      </c>
      <c r="CW599">
        <v>0</v>
      </c>
      <c r="CX599">
        <v>0</v>
      </c>
      <c r="CY599">
        <v>0</v>
      </c>
      <c r="CZ599">
        <v>0</v>
      </c>
      <c r="DA599" s="2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</row>
    <row r="600" spans="83:123">
      <c r="CE600">
        <v>2360</v>
      </c>
      <c r="CF600" s="3">
        <f t="shared" si="46"/>
        <v>0.6607879257350816</v>
      </c>
      <c r="CG600">
        <v>0</v>
      </c>
      <c r="CH600">
        <v>122.1025946</v>
      </c>
      <c r="CI600">
        <v>4.5588488539999998</v>
      </c>
      <c r="CJ600">
        <v>1.017015365</v>
      </c>
      <c r="CK600">
        <v>1017.015365</v>
      </c>
      <c r="CL600">
        <v>220.68790490000001</v>
      </c>
      <c r="CM600">
        <v>40.272055969999997</v>
      </c>
      <c r="CN600">
        <v>4.8217622899999997</v>
      </c>
      <c r="CO600">
        <v>1.2106318549999999</v>
      </c>
      <c r="CP600">
        <v>10.70237949</v>
      </c>
      <c r="CQ600">
        <v>41.7166219</v>
      </c>
      <c r="CR600">
        <v>0</v>
      </c>
      <c r="CS600">
        <v>0</v>
      </c>
      <c r="CT600">
        <v>1.8919478E-2</v>
      </c>
      <c r="CU600">
        <v>0</v>
      </c>
      <c r="CV600" s="2">
        <v>0</v>
      </c>
      <c r="CW600">
        <v>0</v>
      </c>
      <c r="CX600">
        <v>0</v>
      </c>
      <c r="CY600">
        <v>0</v>
      </c>
      <c r="CZ600">
        <v>0</v>
      </c>
      <c r="DA600" s="2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</row>
    <row r="601" spans="83:123">
      <c r="CE601">
        <v>2361</v>
      </c>
      <c r="CF601" s="3">
        <f t="shared" si="46"/>
        <v>0.6607879257350816</v>
      </c>
      <c r="CG601">
        <v>0</v>
      </c>
      <c r="CH601">
        <v>122.1025946</v>
      </c>
      <c r="CI601">
        <v>4.5588488539999998</v>
      </c>
      <c r="CJ601">
        <v>1.017015365</v>
      </c>
      <c r="CK601">
        <v>1017.015365</v>
      </c>
      <c r="CL601">
        <v>220.68790490000001</v>
      </c>
      <c r="CM601">
        <v>40.272055969999997</v>
      </c>
      <c r="CN601">
        <v>4.8217622899999997</v>
      </c>
      <c r="CO601">
        <v>1.2106318549999999</v>
      </c>
      <c r="CP601">
        <v>10.70237949</v>
      </c>
      <c r="CQ601">
        <v>41.7166219</v>
      </c>
      <c r="CR601">
        <v>0</v>
      </c>
      <c r="CS601">
        <v>0</v>
      </c>
      <c r="CT601">
        <v>1.8919478E-2</v>
      </c>
      <c r="CU601">
        <v>0</v>
      </c>
      <c r="CV601" s="2">
        <v>0</v>
      </c>
      <c r="CW601">
        <v>0</v>
      </c>
      <c r="CX601">
        <v>0</v>
      </c>
      <c r="CY601">
        <v>0</v>
      </c>
      <c r="CZ601">
        <v>0</v>
      </c>
      <c r="DA601" s="2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</row>
    <row r="602" spans="83:123">
      <c r="CE602">
        <v>2362</v>
      </c>
      <c r="CF602" s="3">
        <f t="shared" si="46"/>
        <v>0.6607879257350816</v>
      </c>
      <c r="CG602">
        <v>0</v>
      </c>
      <c r="CH602">
        <v>122.1025946</v>
      </c>
      <c r="CI602">
        <v>4.5588488539999998</v>
      </c>
      <c r="CJ602">
        <v>1.017015365</v>
      </c>
      <c r="CK602">
        <v>1017.015365</v>
      </c>
      <c r="CL602">
        <v>220.68790490000001</v>
      </c>
      <c r="CM602">
        <v>40.272055969999997</v>
      </c>
      <c r="CN602">
        <v>4.8217622899999997</v>
      </c>
      <c r="CO602">
        <v>1.2106318549999999</v>
      </c>
      <c r="CP602">
        <v>10.70237949</v>
      </c>
      <c r="CQ602">
        <v>41.7166219</v>
      </c>
      <c r="CR602">
        <v>0</v>
      </c>
      <c r="CS602">
        <v>0</v>
      </c>
      <c r="CT602">
        <v>1.8919478E-2</v>
      </c>
      <c r="CU602">
        <v>0</v>
      </c>
      <c r="CV602" s="2">
        <v>0</v>
      </c>
      <c r="CW602">
        <v>0</v>
      </c>
      <c r="CX602">
        <v>0</v>
      </c>
      <c r="CY602">
        <v>0</v>
      </c>
      <c r="CZ602">
        <v>0</v>
      </c>
      <c r="DA602" s="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</row>
    <row r="603" spans="83:123">
      <c r="CE603">
        <v>2363</v>
      </c>
      <c r="CF603" s="3">
        <f t="shared" si="46"/>
        <v>0.6607879257350816</v>
      </c>
      <c r="CG603">
        <v>0</v>
      </c>
      <c r="CH603">
        <v>122.1025946</v>
      </c>
      <c r="CI603">
        <v>4.5588488539999998</v>
      </c>
      <c r="CJ603">
        <v>1.017015365</v>
      </c>
      <c r="CK603">
        <v>1017.015365</v>
      </c>
      <c r="CL603">
        <v>220.68790490000001</v>
      </c>
      <c r="CM603">
        <v>40.272055969999997</v>
      </c>
      <c r="CN603">
        <v>4.8217622899999997</v>
      </c>
      <c r="CO603">
        <v>1.2106318549999999</v>
      </c>
      <c r="CP603">
        <v>10.70237949</v>
      </c>
      <c r="CQ603">
        <v>41.7166219</v>
      </c>
      <c r="CR603">
        <v>0</v>
      </c>
      <c r="CS603">
        <v>0</v>
      </c>
      <c r="CT603">
        <v>1.8919478E-2</v>
      </c>
      <c r="CU603">
        <v>0</v>
      </c>
      <c r="CV603" s="2">
        <v>0</v>
      </c>
      <c r="CW603">
        <v>0</v>
      </c>
      <c r="CX603">
        <v>0</v>
      </c>
      <c r="CY603">
        <v>0</v>
      </c>
      <c r="CZ603">
        <v>0</v>
      </c>
      <c r="DA603" s="2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</row>
    <row r="604" spans="83:123">
      <c r="CE604">
        <v>2364</v>
      </c>
      <c r="CF604" s="3">
        <f t="shared" si="46"/>
        <v>0.6607879257350816</v>
      </c>
      <c r="CG604">
        <v>0</v>
      </c>
      <c r="CH604">
        <v>122.1025946</v>
      </c>
      <c r="CI604">
        <v>4.5588488539999998</v>
      </c>
      <c r="CJ604">
        <v>1.017015365</v>
      </c>
      <c r="CK604">
        <v>1017.015365</v>
      </c>
      <c r="CL604">
        <v>220.68790490000001</v>
      </c>
      <c r="CM604">
        <v>40.272055969999997</v>
      </c>
      <c r="CN604">
        <v>4.8217622899999997</v>
      </c>
      <c r="CO604">
        <v>1.2106318549999999</v>
      </c>
      <c r="CP604">
        <v>10.70237949</v>
      </c>
      <c r="CQ604">
        <v>41.7166219</v>
      </c>
      <c r="CR604">
        <v>0</v>
      </c>
      <c r="CS604">
        <v>0</v>
      </c>
      <c r="CT604">
        <v>1.8919478E-2</v>
      </c>
      <c r="CU604">
        <v>0</v>
      </c>
      <c r="CV604" s="2">
        <v>0</v>
      </c>
      <c r="CW604">
        <v>0</v>
      </c>
      <c r="CX604">
        <v>0</v>
      </c>
      <c r="CY604">
        <v>0</v>
      </c>
      <c r="CZ604">
        <v>0</v>
      </c>
      <c r="DA604" s="2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</row>
    <row r="605" spans="83:123">
      <c r="CE605">
        <v>2365</v>
      </c>
      <c r="CF605" s="3">
        <f t="shared" si="46"/>
        <v>0.6607879257350816</v>
      </c>
      <c r="CG605">
        <v>0</v>
      </c>
      <c r="CH605">
        <v>122.1025946</v>
      </c>
      <c r="CI605">
        <v>4.5588488539999998</v>
      </c>
      <c r="CJ605">
        <v>1.017015365</v>
      </c>
      <c r="CK605">
        <v>1017.015365</v>
      </c>
      <c r="CL605">
        <v>220.68790490000001</v>
      </c>
      <c r="CM605">
        <v>40.272055969999997</v>
      </c>
      <c r="CN605">
        <v>4.8217622899999997</v>
      </c>
      <c r="CO605">
        <v>1.2106318549999999</v>
      </c>
      <c r="CP605">
        <v>10.70237949</v>
      </c>
      <c r="CQ605">
        <v>41.7166219</v>
      </c>
      <c r="CR605">
        <v>0</v>
      </c>
      <c r="CS605">
        <v>0</v>
      </c>
      <c r="CT605">
        <v>1.8919478E-2</v>
      </c>
      <c r="CU605">
        <v>0</v>
      </c>
      <c r="CV605" s="2">
        <v>0</v>
      </c>
      <c r="CW605">
        <v>0</v>
      </c>
      <c r="CX605">
        <v>0</v>
      </c>
      <c r="CY605">
        <v>0</v>
      </c>
      <c r="CZ605">
        <v>0</v>
      </c>
      <c r="DA605" s="2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</row>
    <row r="606" spans="83:123">
      <c r="CE606">
        <v>2366</v>
      </c>
      <c r="CF606" s="3">
        <f t="shared" ref="CF606:CF669" si="47">CF605</f>
        <v>0.6607879257350816</v>
      </c>
      <c r="CG606">
        <v>0</v>
      </c>
      <c r="CH606">
        <v>122.1025946</v>
      </c>
      <c r="CI606">
        <v>4.5588488539999998</v>
      </c>
      <c r="CJ606">
        <v>1.017015365</v>
      </c>
      <c r="CK606">
        <v>1017.015365</v>
      </c>
      <c r="CL606">
        <v>220.68790490000001</v>
      </c>
      <c r="CM606">
        <v>40.272055969999997</v>
      </c>
      <c r="CN606">
        <v>4.8217622899999997</v>
      </c>
      <c r="CO606">
        <v>1.2106318549999999</v>
      </c>
      <c r="CP606">
        <v>10.70237949</v>
      </c>
      <c r="CQ606">
        <v>41.7166219</v>
      </c>
      <c r="CR606">
        <v>0</v>
      </c>
      <c r="CS606">
        <v>0</v>
      </c>
      <c r="CT606">
        <v>1.8919478E-2</v>
      </c>
      <c r="CU606">
        <v>0</v>
      </c>
      <c r="CV606" s="2">
        <v>0</v>
      </c>
      <c r="CW606">
        <v>0</v>
      </c>
      <c r="CX606">
        <v>0</v>
      </c>
      <c r="CY606">
        <v>0</v>
      </c>
      <c r="CZ606">
        <v>0</v>
      </c>
      <c r="DA606" s="2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</row>
    <row r="607" spans="83:123">
      <c r="CE607">
        <v>2367</v>
      </c>
      <c r="CF607" s="3">
        <f t="shared" si="47"/>
        <v>0.6607879257350816</v>
      </c>
      <c r="CG607">
        <v>0</v>
      </c>
      <c r="CH607">
        <v>122.1025946</v>
      </c>
      <c r="CI607">
        <v>4.5588488539999998</v>
      </c>
      <c r="CJ607">
        <v>1.017015365</v>
      </c>
      <c r="CK607">
        <v>1017.015365</v>
      </c>
      <c r="CL607">
        <v>220.68790490000001</v>
      </c>
      <c r="CM607">
        <v>40.272055969999997</v>
      </c>
      <c r="CN607">
        <v>4.8217622899999997</v>
      </c>
      <c r="CO607">
        <v>1.2106318549999999</v>
      </c>
      <c r="CP607">
        <v>10.70237949</v>
      </c>
      <c r="CQ607">
        <v>41.7166219</v>
      </c>
      <c r="CR607">
        <v>0</v>
      </c>
      <c r="CS607">
        <v>0</v>
      </c>
      <c r="CT607">
        <v>1.8919478E-2</v>
      </c>
      <c r="CU607">
        <v>0</v>
      </c>
      <c r="CV607" s="2">
        <v>0</v>
      </c>
      <c r="CW607">
        <v>0</v>
      </c>
      <c r="CX607">
        <v>0</v>
      </c>
      <c r="CY607">
        <v>0</v>
      </c>
      <c r="CZ607">
        <v>0</v>
      </c>
      <c r="DA607" s="2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</row>
    <row r="608" spans="83:123">
      <c r="CE608">
        <v>2368</v>
      </c>
      <c r="CF608" s="3">
        <f t="shared" si="47"/>
        <v>0.6607879257350816</v>
      </c>
      <c r="CG608">
        <v>0</v>
      </c>
      <c r="CH608">
        <v>122.1025946</v>
      </c>
      <c r="CI608">
        <v>4.5588488539999998</v>
      </c>
      <c r="CJ608">
        <v>1.017015365</v>
      </c>
      <c r="CK608">
        <v>1017.015365</v>
      </c>
      <c r="CL608">
        <v>220.68790490000001</v>
      </c>
      <c r="CM608">
        <v>40.272055969999997</v>
      </c>
      <c r="CN608">
        <v>4.8217622899999997</v>
      </c>
      <c r="CO608">
        <v>1.2106318549999999</v>
      </c>
      <c r="CP608">
        <v>10.70237949</v>
      </c>
      <c r="CQ608">
        <v>41.7166219</v>
      </c>
      <c r="CR608">
        <v>0</v>
      </c>
      <c r="CS608">
        <v>0</v>
      </c>
      <c r="CT608">
        <v>1.8919478E-2</v>
      </c>
      <c r="CU608">
        <v>0</v>
      </c>
      <c r="CV608" s="2">
        <v>0</v>
      </c>
      <c r="CW608">
        <v>0</v>
      </c>
      <c r="CX608">
        <v>0</v>
      </c>
      <c r="CY608">
        <v>0</v>
      </c>
      <c r="CZ608">
        <v>0</v>
      </c>
      <c r="DA608" s="2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</row>
    <row r="609" spans="83:123">
      <c r="CE609">
        <v>2369</v>
      </c>
      <c r="CF609" s="3">
        <f t="shared" si="47"/>
        <v>0.6607879257350816</v>
      </c>
      <c r="CG609">
        <v>0</v>
      </c>
      <c r="CH609">
        <v>122.1025946</v>
      </c>
      <c r="CI609">
        <v>4.5588488539999998</v>
      </c>
      <c r="CJ609">
        <v>1.017015365</v>
      </c>
      <c r="CK609">
        <v>1017.015365</v>
      </c>
      <c r="CL609">
        <v>220.68790490000001</v>
      </c>
      <c r="CM609">
        <v>40.272055969999997</v>
      </c>
      <c r="CN609">
        <v>4.8217622899999997</v>
      </c>
      <c r="CO609">
        <v>1.2106318549999999</v>
      </c>
      <c r="CP609">
        <v>10.70237949</v>
      </c>
      <c r="CQ609">
        <v>41.7166219</v>
      </c>
      <c r="CR609">
        <v>0</v>
      </c>
      <c r="CS609">
        <v>0</v>
      </c>
      <c r="CT609">
        <v>1.8919478E-2</v>
      </c>
      <c r="CU609">
        <v>0</v>
      </c>
      <c r="CV609" s="2">
        <v>0</v>
      </c>
      <c r="CW609">
        <v>0</v>
      </c>
      <c r="CX609">
        <v>0</v>
      </c>
      <c r="CY609">
        <v>0</v>
      </c>
      <c r="CZ609">
        <v>0</v>
      </c>
      <c r="DA609" s="2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</row>
    <row r="610" spans="83:123">
      <c r="CE610">
        <v>2370</v>
      </c>
      <c r="CF610" s="3">
        <f t="shared" si="47"/>
        <v>0.6607879257350816</v>
      </c>
      <c r="CG610">
        <v>0</v>
      </c>
      <c r="CH610">
        <v>122.1025946</v>
      </c>
      <c r="CI610">
        <v>4.5588488539999998</v>
      </c>
      <c r="CJ610">
        <v>1.017015365</v>
      </c>
      <c r="CK610">
        <v>1017.015365</v>
      </c>
      <c r="CL610">
        <v>220.68790490000001</v>
      </c>
      <c r="CM610">
        <v>40.272055969999997</v>
      </c>
      <c r="CN610">
        <v>4.8217622899999997</v>
      </c>
      <c r="CO610">
        <v>1.2106318549999999</v>
      </c>
      <c r="CP610">
        <v>10.70237949</v>
      </c>
      <c r="CQ610">
        <v>41.7166219</v>
      </c>
      <c r="CR610">
        <v>0</v>
      </c>
      <c r="CS610">
        <v>0</v>
      </c>
      <c r="CT610">
        <v>1.8919478E-2</v>
      </c>
      <c r="CU610">
        <v>0</v>
      </c>
      <c r="CV610" s="2">
        <v>0</v>
      </c>
      <c r="CW610">
        <v>0</v>
      </c>
      <c r="CX610">
        <v>0</v>
      </c>
      <c r="CY610">
        <v>0</v>
      </c>
      <c r="CZ610">
        <v>0</v>
      </c>
      <c r="DA610" s="2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</row>
    <row r="611" spans="83:123">
      <c r="CE611">
        <v>2371</v>
      </c>
      <c r="CF611" s="3">
        <f t="shared" si="47"/>
        <v>0.6607879257350816</v>
      </c>
      <c r="CG611">
        <v>0</v>
      </c>
      <c r="CH611">
        <v>122.1025946</v>
      </c>
      <c r="CI611">
        <v>4.5588488539999998</v>
      </c>
      <c r="CJ611">
        <v>1.017015365</v>
      </c>
      <c r="CK611">
        <v>1017.015365</v>
      </c>
      <c r="CL611">
        <v>220.68790490000001</v>
      </c>
      <c r="CM611">
        <v>40.272055969999997</v>
      </c>
      <c r="CN611">
        <v>4.8217622899999997</v>
      </c>
      <c r="CO611">
        <v>1.2106318549999999</v>
      </c>
      <c r="CP611">
        <v>10.70237949</v>
      </c>
      <c r="CQ611">
        <v>41.7166219</v>
      </c>
      <c r="CR611">
        <v>0</v>
      </c>
      <c r="CS611">
        <v>0</v>
      </c>
      <c r="CT611">
        <v>1.8919478E-2</v>
      </c>
      <c r="CU611">
        <v>0</v>
      </c>
      <c r="CV611" s="2">
        <v>0</v>
      </c>
      <c r="CW611">
        <v>0</v>
      </c>
      <c r="CX611">
        <v>0</v>
      </c>
      <c r="CY611">
        <v>0</v>
      </c>
      <c r="CZ611">
        <v>0</v>
      </c>
      <c r="DA611" s="2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</row>
    <row r="612" spans="83:123">
      <c r="CE612">
        <v>2372</v>
      </c>
      <c r="CF612" s="3">
        <f t="shared" si="47"/>
        <v>0.6607879257350816</v>
      </c>
      <c r="CG612">
        <v>0</v>
      </c>
      <c r="CH612">
        <v>122.1025946</v>
      </c>
      <c r="CI612">
        <v>4.5588488539999998</v>
      </c>
      <c r="CJ612">
        <v>1.017015365</v>
      </c>
      <c r="CK612">
        <v>1017.015365</v>
      </c>
      <c r="CL612">
        <v>220.68790490000001</v>
      </c>
      <c r="CM612">
        <v>40.272055969999997</v>
      </c>
      <c r="CN612">
        <v>4.8217622899999997</v>
      </c>
      <c r="CO612">
        <v>1.2106318549999999</v>
      </c>
      <c r="CP612">
        <v>10.70237949</v>
      </c>
      <c r="CQ612">
        <v>41.7166219</v>
      </c>
      <c r="CR612">
        <v>0</v>
      </c>
      <c r="CS612">
        <v>0</v>
      </c>
      <c r="CT612">
        <v>1.8919478E-2</v>
      </c>
      <c r="CU612">
        <v>0</v>
      </c>
      <c r="CV612" s="2">
        <v>0</v>
      </c>
      <c r="CW612">
        <v>0</v>
      </c>
      <c r="CX612">
        <v>0</v>
      </c>
      <c r="CY612">
        <v>0</v>
      </c>
      <c r="CZ612">
        <v>0</v>
      </c>
      <c r="DA612" s="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</row>
    <row r="613" spans="83:123">
      <c r="CE613">
        <v>2373</v>
      </c>
      <c r="CF613" s="3">
        <f t="shared" si="47"/>
        <v>0.6607879257350816</v>
      </c>
      <c r="CG613">
        <v>0</v>
      </c>
      <c r="CH613">
        <v>122.1025946</v>
      </c>
      <c r="CI613">
        <v>4.5588488539999998</v>
      </c>
      <c r="CJ613">
        <v>1.017015365</v>
      </c>
      <c r="CK613">
        <v>1017.015365</v>
      </c>
      <c r="CL613">
        <v>220.68790490000001</v>
      </c>
      <c r="CM613">
        <v>40.272055969999997</v>
      </c>
      <c r="CN613">
        <v>4.8217622899999997</v>
      </c>
      <c r="CO613">
        <v>1.2106318549999999</v>
      </c>
      <c r="CP613">
        <v>10.70237949</v>
      </c>
      <c r="CQ613">
        <v>41.7166219</v>
      </c>
      <c r="CR613">
        <v>0</v>
      </c>
      <c r="CS613">
        <v>0</v>
      </c>
      <c r="CT613">
        <v>1.8919478E-2</v>
      </c>
      <c r="CU613">
        <v>0</v>
      </c>
      <c r="CV613" s="2">
        <v>0</v>
      </c>
      <c r="CW613">
        <v>0</v>
      </c>
      <c r="CX613">
        <v>0</v>
      </c>
      <c r="CY613">
        <v>0</v>
      </c>
      <c r="CZ613">
        <v>0</v>
      </c>
      <c r="DA613" s="2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</row>
    <row r="614" spans="83:123">
      <c r="CE614">
        <v>2374</v>
      </c>
      <c r="CF614" s="3">
        <f t="shared" si="47"/>
        <v>0.6607879257350816</v>
      </c>
      <c r="CG614">
        <v>0</v>
      </c>
      <c r="CH614">
        <v>122.1025946</v>
      </c>
      <c r="CI614">
        <v>4.5588488539999998</v>
      </c>
      <c r="CJ614">
        <v>1.017015365</v>
      </c>
      <c r="CK614">
        <v>1017.015365</v>
      </c>
      <c r="CL614">
        <v>220.68790490000001</v>
      </c>
      <c r="CM614">
        <v>40.272055969999997</v>
      </c>
      <c r="CN614">
        <v>4.8217622899999997</v>
      </c>
      <c r="CO614">
        <v>1.2106318549999999</v>
      </c>
      <c r="CP614">
        <v>10.70237949</v>
      </c>
      <c r="CQ614">
        <v>41.7166219</v>
      </c>
      <c r="CR614">
        <v>0</v>
      </c>
      <c r="CS614">
        <v>0</v>
      </c>
      <c r="CT614">
        <v>1.8919478E-2</v>
      </c>
      <c r="CU614">
        <v>0</v>
      </c>
      <c r="CV614" s="2">
        <v>0</v>
      </c>
      <c r="CW614">
        <v>0</v>
      </c>
      <c r="CX614">
        <v>0</v>
      </c>
      <c r="CY614">
        <v>0</v>
      </c>
      <c r="CZ614">
        <v>0</v>
      </c>
      <c r="DA614" s="2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</row>
    <row r="615" spans="83:123">
      <c r="CE615">
        <v>2375</v>
      </c>
      <c r="CF615" s="3">
        <f t="shared" si="47"/>
        <v>0.6607879257350816</v>
      </c>
      <c r="CG615">
        <v>0</v>
      </c>
      <c r="CH615">
        <v>122.1025946</v>
      </c>
      <c r="CI615">
        <v>4.5588488539999998</v>
      </c>
      <c r="CJ615">
        <v>1.017015365</v>
      </c>
      <c r="CK615">
        <v>1017.015365</v>
      </c>
      <c r="CL615">
        <v>220.68790490000001</v>
      </c>
      <c r="CM615">
        <v>40.272055969999997</v>
      </c>
      <c r="CN615">
        <v>4.8217622899999997</v>
      </c>
      <c r="CO615">
        <v>1.2106318549999999</v>
      </c>
      <c r="CP615">
        <v>10.70237949</v>
      </c>
      <c r="CQ615">
        <v>41.7166219</v>
      </c>
      <c r="CR615">
        <v>0</v>
      </c>
      <c r="CS615">
        <v>0</v>
      </c>
      <c r="CT615">
        <v>1.8919478E-2</v>
      </c>
      <c r="CU615">
        <v>0</v>
      </c>
      <c r="CV615" s="2">
        <v>0</v>
      </c>
      <c r="CW615">
        <v>0</v>
      </c>
      <c r="CX615">
        <v>0</v>
      </c>
      <c r="CY615">
        <v>0</v>
      </c>
      <c r="CZ615">
        <v>0</v>
      </c>
      <c r="DA615" s="2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</row>
    <row r="616" spans="83:123">
      <c r="CE616">
        <v>2376</v>
      </c>
      <c r="CF616" s="3">
        <f t="shared" si="47"/>
        <v>0.6607879257350816</v>
      </c>
      <c r="CG616">
        <v>0</v>
      </c>
      <c r="CH616">
        <v>122.1025946</v>
      </c>
      <c r="CI616">
        <v>4.5588488539999998</v>
      </c>
      <c r="CJ616">
        <v>1.017015365</v>
      </c>
      <c r="CK616">
        <v>1017.015365</v>
      </c>
      <c r="CL616">
        <v>220.68790490000001</v>
      </c>
      <c r="CM616">
        <v>40.272055969999997</v>
      </c>
      <c r="CN616">
        <v>4.8217622899999997</v>
      </c>
      <c r="CO616">
        <v>1.2106318549999999</v>
      </c>
      <c r="CP616">
        <v>10.70237949</v>
      </c>
      <c r="CQ616">
        <v>41.7166219</v>
      </c>
      <c r="CR616">
        <v>0</v>
      </c>
      <c r="CS616">
        <v>0</v>
      </c>
      <c r="CT616">
        <v>1.8919478E-2</v>
      </c>
      <c r="CU616">
        <v>0</v>
      </c>
      <c r="CV616" s="2">
        <v>0</v>
      </c>
      <c r="CW616">
        <v>0</v>
      </c>
      <c r="CX616">
        <v>0</v>
      </c>
      <c r="CY616">
        <v>0</v>
      </c>
      <c r="CZ616">
        <v>0</v>
      </c>
      <c r="DA616" s="2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</row>
    <row r="617" spans="83:123">
      <c r="CE617">
        <v>2377</v>
      </c>
      <c r="CF617" s="3">
        <f t="shared" si="47"/>
        <v>0.6607879257350816</v>
      </c>
      <c r="CG617">
        <v>0</v>
      </c>
      <c r="CH617">
        <v>122.1025946</v>
      </c>
      <c r="CI617">
        <v>4.5588488539999998</v>
      </c>
      <c r="CJ617">
        <v>1.017015365</v>
      </c>
      <c r="CK617">
        <v>1017.015365</v>
      </c>
      <c r="CL617">
        <v>220.68790490000001</v>
      </c>
      <c r="CM617">
        <v>40.272055969999997</v>
      </c>
      <c r="CN617">
        <v>4.8217622899999997</v>
      </c>
      <c r="CO617">
        <v>1.2106318549999999</v>
      </c>
      <c r="CP617">
        <v>10.70237949</v>
      </c>
      <c r="CQ617">
        <v>41.7166219</v>
      </c>
      <c r="CR617">
        <v>0</v>
      </c>
      <c r="CS617">
        <v>0</v>
      </c>
      <c r="CT617">
        <v>1.8919478E-2</v>
      </c>
      <c r="CU617">
        <v>0</v>
      </c>
      <c r="CV617" s="2">
        <v>0</v>
      </c>
      <c r="CW617">
        <v>0</v>
      </c>
      <c r="CX617">
        <v>0</v>
      </c>
      <c r="CY617">
        <v>0</v>
      </c>
      <c r="CZ617">
        <v>0</v>
      </c>
      <c r="DA617" s="2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</row>
    <row r="618" spans="83:123">
      <c r="CE618">
        <v>2378</v>
      </c>
      <c r="CF618" s="3">
        <f t="shared" si="47"/>
        <v>0.6607879257350816</v>
      </c>
      <c r="CG618">
        <v>0</v>
      </c>
      <c r="CH618">
        <v>122.1025946</v>
      </c>
      <c r="CI618">
        <v>4.5588488539999998</v>
      </c>
      <c r="CJ618">
        <v>1.017015365</v>
      </c>
      <c r="CK618">
        <v>1017.015365</v>
      </c>
      <c r="CL618">
        <v>220.68790490000001</v>
      </c>
      <c r="CM618">
        <v>40.272055969999997</v>
      </c>
      <c r="CN618">
        <v>4.8217622899999997</v>
      </c>
      <c r="CO618">
        <v>1.2106318549999999</v>
      </c>
      <c r="CP618">
        <v>10.70237949</v>
      </c>
      <c r="CQ618">
        <v>41.7166219</v>
      </c>
      <c r="CR618">
        <v>0</v>
      </c>
      <c r="CS618">
        <v>0</v>
      </c>
      <c r="CT618">
        <v>1.8919478E-2</v>
      </c>
      <c r="CU618">
        <v>0</v>
      </c>
      <c r="CV618" s="2">
        <v>0</v>
      </c>
      <c r="CW618">
        <v>0</v>
      </c>
      <c r="CX618">
        <v>0</v>
      </c>
      <c r="CY618">
        <v>0</v>
      </c>
      <c r="CZ618">
        <v>0</v>
      </c>
      <c r="DA618" s="2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</row>
    <row r="619" spans="83:123">
      <c r="CE619">
        <v>2379</v>
      </c>
      <c r="CF619" s="3">
        <f t="shared" si="47"/>
        <v>0.6607879257350816</v>
      </c>
      <c r="CG619">
        <v>0</v>
      </c>
      <c r="CH619">
        <v>122.1025946</v>
      </c>
      <c r="CI619">
        <v>4.5588488539999998</v>
      </c>
      <c r="CJ619">
        <v>1.017015365</v>
      </c>
      <c r="CK619">
        <v>1017.015365</v>
      </c>
      <c r="CL619">
        <v>220.68790490000001</v>
      </c>
      <c r="CM619">
        <v>40.272055969999997</v>
      </c>
      <c r="CN619">
        <v>4.8217622899999997</v>
      </c>
      <c r="CO619">
        <v>1.2106318549999999</v>
      </c>
      <c r="CP619">
        <v>10.70237949</v>
      </c>
      <c r="CQ619">
        <v>41.7166219</v>
      </c>
      <c r="CR619">
        <v>0</v>
      </c>
      <c r="CS619">
        <v>0</v>
      </c>
      <c r="CT619">
        <v>1.8919478E-2</v>
      </c>
      <c r="CU619">
        <v>0</v>
      </c>
      <c r="CV619" s="2">
        <v>0</v>
      </c>
      <c r="CW619">
        <v>0</v>
      </c>
      <c r="CX619">
        <v>0</v>
      </c>
      <c r="CY619">
        <v>0</v>
      </c>
      <c r="CZ619">
        <v>0</v>
      </c>
      <c r="DA619" s="2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</row>
    <row r="620" spans="83:123">
      <c r="CE620">
        <v>2380</v>
      </c>
      <c r="CF620" s="3">
        <f t="shared" si="47"/>
        <v>0.6607879257350816</v>
      </c>
      <c r="CG620">
        <v>0</v>
      </c>
      <c r="CH620">
        <v>122.1025946</v>
      </c>
      <c r="CI620">
        <v>4.5588488539999998</v>
      </c>
      <c r="CJ620">
        <v>1.017015365</v>
      </c>
      <c r="CK620">
        <v>1017.015365</v>
      </c>
      <c r="CL620">
        <v>220.68790490000001</v>
      </c>
      <c r="CM620">
        <v>40.272055969999997</v>
      </c>
      <c r="CN620">
        <v>4.8217622899999997</v>
      </c>
      <c r="CO620">
        <v>1.2106318549999999</v>
      </c>
      <c r="CP620">
        <v>10.70237949</v>
      </c>
      <c r="CQ620">
        <v>41.7166219</v>
      </c>
      <c r="CR620">
        <v>0</v>
      </c>
      <c r="CS620">
        <v>0</v>
      </c>
      <c r="CT620">
        <v>1.8919478E-2</v>
      </c>
      <c r="CU620">
        <v>0</v>
      </c>
      <c r="CV620" s="2">
        <v>0</v>
      </c>
      <c r="CW620">
        <v>0</v>
      </c>
      <c r="CX620">
        <v>0</v>
      </c>
      <c r="CY620">
        <v>0</v>
      </c>
      <c r="CZ620">
        <v>0</v>
      </c>
      <c r="DA620" s="2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</row>
    <row r="621" spans="83:123">
      <c r="CE621">
        <v>2381</v>
      </c>
      <c r="CF621" s="3">
        <f t="shared" si="47"/>
        <v>0.6607879257350816</v>
      </c>
      <c r="CG621">
        <v>0</v>
      </c>
      <c r="CH621">
        <v>122.1025946</v>
      </c>
      <c r="CI621">
        <v>4.5588488539999998</v>
      </c>
      <c r="CJ621">
        <v>1.017015365</v>
      </c>
      <c r="CK621">
        <v>1017.015365</v>
      </c>
      <c r="CL621">
        <v>220.68790490000001</v>
      </c>
      <c r="CM621">
        <v>40.272055969999997</v>
      </c>
      <c r="CN621">
        <v>4.8217622899999997</v>
      </c>
      <c r="CO621">
        <v>1.2106318549999999</v>
      </c>
      <c r="CP621">
        <v>10.70237949</v>
      </c>
      <c r="CQ621">
        <v>41.7166219</v>
      </c>
      <c r="CR621">
        <v>0</v>
      </c>
      <c r="CS621">
        <v>0</v>
      </c>
      <c r="CT621">
        <v>1.8919478E-2</v>
      </c>
      <c r="CU621">
        <v>0</v>
      </c>
      <c r="CV621" s="2">
        <v>0</v>
      </c>
      <c r="CW621">
        <v>0</v>
      </c>
      <c r="CX621">
        <v>0</v>
      </c>
      <c r="CY621">
        <v>0</v>
      </c>
      <c r="CZ621">
        <v>0</v>
      </c>
      <c r="DA621" s="2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</row>
    <row r="622" spans="83:123">
      <c r="CE622">
        <v>2382</v>
      </c>
      <c r="CF622" s="3">
        <f t="shared" si="47"/>
        <v>0.6607879257350816</v>
      </c>
      <c r="CG622">
        <v>0</v>
      </c>
      <c r="CH622">
        <v>122.1025946</v>
      </c>
      <c r="CI622">
        <v>4.5588488539999998</v>
      </c>
      <c r="CJ622">
        <v>1.017015365</v>
      </c>
      <c r="CK622">
        <v>1017.015365</v>
      </c>
      <c r="CL622">
        <v>220.68790490000001</v>
      </c>
      <c r="CM622">
        <v>40.272055969999997</v>
      </c>
      <c r="CN622">
        <v>4.8217622899999997</v>
      </c>
      <c r="CO622">
        <v>1.2106318549999999</v>
      </c>
      <c r="CP622">
        <v>10.70237949</v>
      </c>
      <c r="CQ622">
        <v>41.7166219</v>
      </c>
      <c r="CR622">
        <v>0</v>
      </c>
      <c r="CS622">
        <v>0</v>
      </c>
      <c r="CT622">
        <v>1.8919478E-2</v>
      </c>
      <c r="CU622">
        <v>0</v>
      </c>
      <c r="CV622" s="2">
        <v>0</v>
      </c>
      <c r="CW622">
        <v>0</v>
      </c>
      <c r="CX622">
        <v>0</v>
      </c>
      <c r="CY622">
        <v>0</v>
      </c>
      <c r="CZ622">
        <v>0</v>
      </c>
      <c r="DA622" s="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</row>
    <row r="623" spans="83:123">
      <c r="CE623">
        <v>2383</v>
      </c>
      <c r="CF623" s="3">
        <f t="shared" si="47"/>
        <v>0.6607879257350816</v>
      </c>
      <c r="CG623">
        <v>0</v>
      </c>
      <c r="CH623">
        <v>122.1025946</v>
      </c>
      <c r="CI623">
        <v>4.5588488539999998</v>
      </c>
      <c r="CJ623">
        <v>1.017015365</v>
      </c>
      <c r="CK623">
        <v>1017.015365</v>
      </c>
      <c r="CL623">
        <v>220.68790490000001</v>
      </c>
      <c r="CM623">
        <v>40.272055969999997</v>
      </c>
      <c r="CN623">
        <v>4.8217622899999997</v>
      </c>
      <c r="CO623">
        <v>1.2106318549999999</v>
      </c>
      <c r="CP623">
        <v>10.70237949</v>
      </c>
      <c r="CQ623">
        <v>41.7166219</v>
      </c>
      <c r="CR623">
        <v>0</v>
      </c>
      <c r="CS623">
        <v>0</v>
      </c>
      <c r="CT623">
        <v>1.8919478E-2</v>
      </c>
      <c r="CU623">
        <v>0</v>
      </c>
      <c r="CV623" s="2">
        <v>0</v>
      </c>
      <c r="CW623">
        <v>0</v>
      </c>
      <c r="CX623">
        <v>0</v>
      </c>
      <c r="CY623">
        <v>0</v>
      </c>
      <c r="CZ623">
        <v>0</v>
      </c>
      <c r="DA623" s="2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</row>
    <row r="624" spans="83:123">
      <c r="CE624">
        <v>2384</v>
      </c>
      <c r="CF624" s="3">
        <f t="shared" si="47"/>
        <v>0.6607879257350816</v>
      </c>
      <c r="CG624">
        <v>0</v>
      </c>
      <c r="CH624">
        <v>122.1025946</v>
      </c>
      <c r="CI624">
        <v>4.5588488539999998</v>
      </c>
      <c r="CJ624">
        <v>1.017015365</v>
      </c>
      <c r="CK624">
        <v>1017.015365</v>
      </c>
      <c r="CL624">
        <v>220.68790490000001</v>
      </c>
      <c r="CM624">
        <v>40.272055969999997</v>
      </c>
      <c r="CN624">
        <v>4.8217622899999997</v>
      </c>
      <c r="CO624">
        <v>1.2106318549999999</v>
      </c>
      <c r="CP624">
        <v>10.70237949</v>
      </c>
      <c r="CQ624">
        <v>41.7166219</v>
      </c>
      <c r="CR624">
        <v>0</v>
      </c>
      <c r="CS624">
        <v>0</v>
      </c>
      <c r="CT624">
        <v>1.8919478E-2</v>
      </c>
      <c r="CU624">
        <v>0</v>
      </c>
      <c r="CV624" s="2">
        <v>0</v>
      </c>
      <c r="CW624">
        <v>0</v>
      </c>
      <c r="CX624">
        <v>0</v>
      </c>
      <c r="CY624">
        <v>0</v>
      </c>
      <c r="CZ624">
        <v>0</v>
      </c>
      <c r="DA624" s="2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</row>
    <row r="625" spans="83:123">
      <c r="CE625">
        <v>2385</v>
      </c>
      <c r="CF625" s="3">
        <f t="shared" si="47"/>
        <v>0.6607879257350816</v>
      </c>
      <c r="CG625">
        <v>0</v>
      </c>
      <c r="CH625">
        <v>122.1025946</v>
      </c>
      <c r="CI625">
        <v>4.5588488539999998</v>
      </c>
      <c r="CJ625">
        <v>1.017015365</v>
      </c>
      <c r="CK625">
        <v>1017.015365</v>
      </c>
      <c r="CL625">
        <v>220.68790490000001</v>
      </c>
      <c r="CM625">
        <v>40.272055969999997</v>
      </c>
      <c r="CN625">
        <v>4.8217622899999997</v>
      </c>
      <c r="CO625">
        <v>1.2106318549999999</v>
      </c>
      <c r="CP625">
        <v>10.70237949</v>
      </c>
      <c r="CQ625">
        <v>41.7166219</v>
      </c>
      <c r="CR625">
        <v>0</v>
      </c>
      <c r="CS625">
        <v>0</v>
      </c>
      <c r="CT625">
        <v>1.8919478E-2</v>
      </c>
      <c r="CU625">
        <v>0</v>
      </c>
      <c r="CV625" s="2">
        <v>0</v>
      </c>
      <c r="CW625">
        <v>0</v>
      </c>
      <c r="CX625">
        <v>0</v>
      </c>
      <c r="CY625">
        <v>0</v>
      </c>
      <c r="CZ625">
        <v>0</v>
      </c>
      <c r="DA625" s="2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</row>
    <row r="626" spans="83:123">
      <c r="CE626">
        <v>2386</v>
      </c>
      <c r="CF626" s="3">
        <f t="shared" si="47"/>
        <v>0.6607879257350816</v>
      </c>
      <c r="CG626">
        <v>0</v>
      </c>
      <c r="CH626">
        <v>122.1025946</v>
      </c>
      <c r="CI626">
        <v>4.5588488539999998</v>
      </c>
      <c r="CJ626">
        <v>1.017015365</v>
      </c>
      <c r="CK626">
        <v>1017.015365</v>
      </c>
      <c r="CL626">
        <v>220.68790490000001</v>
      </c>
      <c r="CM626">
        <v>40.272055969999997</v>
      </c>
      <c r="CN626">
        <v>4.8217622899999997</v>
      </c>
      <c r="CO626">
        <v>1.2106318549999999</v>
      </c>
      <c r="CP626">
        <v>10.70237949</v>
      </c>
      <c r="CQ626">
        <v>41.7166219</v>
      </c>
      <c r="CR626">
        <v>0</v>
      </c>
      <c r="CS626">
        <v>0</v>
      </c>
      <c r="CT626">
        <v>1.8919478E-2</v>
      </c>
      <c r="CU626">
        <v>0</v>
      </c>
      <c r="CV626" s="2">
        <v>0</v>
      </c>
      <c r="CW626">
        <v>0</v>
      </c>
      <c r="CX626">
        <v>0</v>
      </c>
      <c r="CY626">
        <v>0</v>
      </c>
      <c r="CZ626">
        <v>0</v>
      </c>
      <c r="DA626" s="2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</row>
    <row r="627" spans="83:123">
      <c r="CE627">
        <v>2387</v>
      </c>
      <c r="CF627" s="3">
        <f t="shared" si="47"/>
        <v>0.6607879257350816</v>
      </c>
      <c r="CG627">
        <v>0</v>
      </c>
      <c r="CH627">
        <v>122.1025946</v>
      </c>
      <c r="CI627">
        <v>4.5588488539999998</v>
      </c>
      <c r="CJ627">
        <v>1.017015365</v>
      </c>
      <c r="CK627">
        <v>1017.015365</v>
      </c>
      <c r="CL627">
        <v>220.68790490000001</v>
      </c>
      <c r="CM627">
        <v>40.272055969999997</v>
      </c>
      <c r="CN627">
        <v>4.8217622899999997</v>
      </c>
      <c r="CO627">
        <v>1.2106318549999999</v>
      </c>
      <c r="CP627">
        <v>10.70237949</v>
      </c>
      <c r="CQ627">
        <v>41.7166219</v>
      </c>
      <c r="CR627">
        <v>0</v>
      </c>
      <c r="CS627">
        <v>0</v>
      </c>
      <c r="CT627">
        <v>1.8919478E-2</v>
      </c>
      <c r="CU627">
        <v>0</v>
      </c>
      <c r="CV627" s="2">
        <v>0</v>
      </c>
      <c r="CW627">
        <v>0</v>
      </c>
      <c r="CX627">
        <v>0</v>
      </c>
      <c r="CY627">
        <v>0</v>
      </c>
      <c r="CZ627">
        <v>0</v>
      </c>
      <c r="DA627" s="2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</row>
    <row r="628" spans="83:123">
      <c r="CE628">
        <v>2388</v>
      </c>
      <c r="CF628" s="3">
        <f t="shared" si="47"/>
        <v>0.6607879257350816</v>
      </c>
      <c r="CG628">
        <v>0</v>
      </c>
      <c r="CH628">
        <v>122.1025946</v>
      </c>
      <c r="CI628">
        <v>4.5588488539999998</v>
      </c>
      <c r="CJ628">
        <v>1.017015365</v>
      </c>
      <c r="CK628">
        <v>1017.015365</v>
      </c>
      <c r="CL628">
        <v>220.68790490000001</v>
      </c>
      <c r="CM628">
        <v>40.272055969999997</v>
      </c>
      <c r="CN628">
        <v>4.8217622899999997</v>
      </c>
      <c r="CO628">
        <v>1.2106318549999999</v>
      </c>
      <c r="CP628">
        <v>10.70237949</v>
      </c>
      <c r="CQ628">
        <v>41.7166219</v>
      </c>
      <c r="CR628">
        <v>0</v>
      </c>
      <c r="CS628">
        <v>0</v>
      </c>
      <c r="CT628">
        <v>1.8919478E-2</v>
      </c>
      <c r="CU628">
        <v>0</v>
      </c>
      <c r="CV628" s="2">
        <v>0</v>
      </c>
      <c r="CW628">
        <v>0</v>
      </c>
      <c r="CX628">
        <v>0</v>
      </c>
      <c r="CY628">
        <v>0</v>
      </c>
      <c r="CZ628">
        <v>0</v>
      </c>
      <c r="DA628" s="2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</row>
    <row r="629" spans="83:123">
      <c r="CE629">
        <v>2389</v>
      </c>
      <c r="CF629" s="3">
        <f t="shared" si="47"/>
        <v>0.6607879257350816</v>
      </c>
      <c r="CG629">
        <v>0</v>
      </c>
      <c r="CH629">
        <v>122.1025946</v>
      </c>
      <c r="CI629">
        <v>4.5588488539999998</v>
      </c>
      <c r="CJ629">
        <v>1.017015365</v>
      </c>
      <c r="CK629">
        <v>1017.015365</v>
      </c>
      <c r="CL629">
        <v>220.68790490000001</v>
      </c>
      <c r="CM629">
        <v>40.272055969999997</v>
      </c>
      <c r="CN629">
        <v>4.8217622899999997</v>
      </c>
      <c r="CO629">
        <v>1.2106318549999999</v>
      </c>
      <c r="CP629">
        <v>10.70237949</v>
      </c>
      <c r="CQ629">
        <v>41.7166219</v>
      </c>
      <c r="CR629">
        <v>0</v>
      </c>
      <c r="CS629">
        <v>0</v>
      </c>
      <c r="CT629">
        <v>1.8919478E-2</v>
      </c>
      <c r="CU629">
        <v>0</v>
      </c>
      <c r="CV629" s="2">
        <v>0</v>
      </c>
      <c r="CW629">
        <v>0</v>
      </c>
      <c r="CX629">
        <v>0</v>
      </c>
      <c r="CY629">
        <v>0</v>
      </c>
      <c r="CZ629">
        <v>0</v>
      </c>
      <c r="DA629" s="2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</row>
    <row r="630" spans="83:123">
      <c r="CE630">
        <v>2390</v>
      </c>
      <c r="CF630" s="3">
        <f t="shared" si="47"/>
        <v>0.6607879257350816</v>
      </c>
      <c r="CG630">
        <v>0</v>
      </c>
      <c r="CH630">
        <v>122.1025946</v>
      </c>
      <c r="CI630">
        <v>4.5588488539999998</v>
      </c>
      <c r="CJ630">
        <v>1.017015365</v>
      </c>
      <c r="CK630">
        <v>1017.015365</v>
      </c>
      <c r="CL630">
        <v>220.68790490000001</v>
      </c>
      <c r="CM630">
        <v>40.272055969999997</v>
      </c>
      <c r="CN630">
        <v>4.8217622899999997</v>
      </c>
      <c r="CO630">
        <v>1.2106318549999999</v>
      </c>
      <c r="CP630">
        <v>10.70237949</v>
      </c>
      <c r="CQ630">
        <v>41.7166219</v>
      </c>
      <c r="CR630">
        <v>0</v>
      </c>
      <c r="CS630">
        <v>0</v>
      </c>
      <c r="CT630">
        <v>1.8919478E-2</v>
      </c>
      <c r="CU630">
        <v>0</v>
      </c>
      <c r="CV630" s="2">
        <v>0</v>
      </c>
      <c r="CW630">
        <v>0</v>
      </c>
      <c r="CX630">
        <v>0</v>
      </c>
      <c r="CY630">
        <v>0</v>
      </c>
      <c r="CZ630">
        <v>0</v>
      </c>
      <c r="DA630" s="2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</row>
    <row r="631" spans="83:123">
      <c r="CE631">
        <v>2391</v>
      </c>
      <c r="CF631" s="3">
        <f t="shared" si="47"/>
        <v>0.6607879257350816</v>
      </c>
      <c r="CG631">
        <v>0</v>
      </c>
      <c r="CH631">
        <v>122.1025946</v>
      </c>
      <c r="CI631">
        <v>4.5588488539999998</v>
      </c>
      <c r="CJ631">
        <v>1.017015365</v>
      </c>
      <c r="CK631">
        <v>1017.015365</v>
      </c>
      <c r="CL631">
        <v>220.68790490000001</v>
      </c>
      <c r="CM631">
        <v>40.272055969999997</v>
      </c>
      <c r="CN631">
        <v>4.8217622899999997</v>
      </c>
      <c r="CO631">
        <v>1.2106318549999999</v>
      </c>
      <c r="CP631">
        <v>10.70237949</v>
      </c>
      <c r="CQ631">
        <v>41.7166219</v>
      </c>
      <c r="CR631">
        <v>0</v>
      </c>
      <c r="CS631">
        <v>0</v>
      </c>
      <c r="CT631">
        <v>1.8919478E-2</v>
      </c>
      <c r="CU631">
        <v>0</v>
      </c>
      <c r="CV631" s="2">
        <v>0</v>
      </c>
      <c r="CW631">
        <v>0</v>
      </c>
      <c r="CX631">
        <v>0</v>
      </c>
      <c r="CY631">
        <v>0</v>
      </c>
      <c r="CZ631">
        <v>0</v>
      </c>
      <c r="DA631" s="2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</row>
    <row r="632" spans="83:123">
      <c r="CE632">
        <v>2392</v>
      </c>
      <c r="CF632" s="3">
        <f t="shared" si="47"/>
        <v>0.6607879257350816</v>
      </c>
      <c r="CG632">
        <v>0</v>
      </c>
      <c r="CH632">
        <v>122.1025946</v>
      </c>
      <c r="CI632">
        <v>4.5588488539999998</v>
      </c>
      <c r="CJ632">
        <v>1.017015365</v>
      </c>
      <c r="CK632">
        <v>1017.015365</v>
      </c>
      <c r="CL632">
        <v>220.68790490000001</v>
      </c>
      <c r="CM632">
        <v>40.272055969999997</v>
      </c>
      <c r="CN632">
        <v>4.8217622899999997</v>
      </c>
      <c r="CO632">
        <v>1.2106318549999999</v>
      </c>
      <c r="CP632">
        <v>10.70237949</v>
      </c>
      <c r="CQ632">
        <v>41.7166219</v>
      </c>
      <c r="CR632">
        <v>0</v>
      </c>
      <c r="CS632">
        <v>0</v>
      </c>
      <c r="CT632">
        <v>1.8919478E-2</v>
      </c>
      <c r="CU632">
        <v>0</v>
      </c>
      <c r="CV632" s="2">
        <v>0</v>
      </c>
      <c r="CW632">
        <v>0</v>
      </c>
      <c r="CX632">
        <v>0</v>
      </c>
      <c r="CY632">
        <v>0</v>
      </c>
      <c r="CZ632">
        <v>0</v>
      </c>
      <c r="DA632" s="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</row>
    <row r="633" spans="83:123">
      <c r="CE633">
        <v>2393</v>
      </c>
      <c r="CF633" s="3">
        <f t="shared" si="47"/>
        <v>0.6607879257350816</v>
      </c>
      <c r="CG633">
        <v>0</v>
      </c>
      <c r="CH633">
        <v>122.1025946</v>
      </c>
      <c r="CI633">
        <v>4.5588488539999998</v>
      </c>
      <c r="CJ633">
        <v>1.017015365</v>
      </c>
      <c r="CK633">
        <v>1017.015365</v>
      </c>
      <c r="CL633">
        <v>220.68790490000001</v>
      </c>
      <c r="CM633">
        <v>40.272055969999997</v>
      </c>
      <c r="CN633">
        <v>4.8217622899999997</v>
      </c>
      <c r="CO633">
        <v>1.2106318549999999</v>
      </c>
      <c r="CP633">
        <v>10.70237949</v>
      </c>
      <c r="CQ633">
        <v>41.7166219</v>
      </c>
      <c r="CR633">
        <v>0</v>
      </c>
      <c r="CS633">
        <v>0</v>
      </c>
      <c r="CT633">
        <v>1.8919478E-2</v>
      </c>
      <c r="CU633">
        <v>0</v>
      </c>
      <c r="CV633" s="2">
        <v>0</v>
      </c>
      <c r="CW633">
        <v>0</v>
      </c>
      <c r="CX633">
        <v>0</v>
      </c>
      <c r="CY633">
        <v>0</v>
      </c>
      <c r="CZ633">
        <v>0</v>
      </c>
      <c r="DA633" s="2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</row>
    <row r="634" spans="83:123">
      <c r="CE634">
        <v>2394</v>
      </c>
      <c r="CF634" s="3">
        <f t="shared" si="47"/>
        <v>0.6607879257350816</v>
      </c>
      <c r="CG634">
        <v>0</v>
      </c>
      <c r="CH634">
        <v>122.1025946</v>
      </c>
      <c r="CI634">
        <v>4.5588488539999998</v>
      </c>
      <c r="CJ634">
        <v>1.017015365</v>
      </c>
      <c r="CK634">
        <v>1017.015365</v>
      </c>
      <c r="CL634">
        <v>220.68790490000001</v>
      </c>
      <c r="CM634">
        <v>40.272055969999997</v>
      </c>
      <c r="CN634">
        <v>4.8217622899999997</v>
      </c>
      <c r="CO634">
        <v>1.2106318549999999</v>
      </c>
      <c r="CP634">
        <v>10.70237949</v>
      </c>
      <c r="CQ634">
        <v>41.7166219</v>
      </c>
      <c r="CR634">
        <v>0</v>
      </c>
      <c r="CS634">
        <v>0</v>
      </c>
      <c r="CT634">
        <v>1.8919478E-2</v>
      </c>
      <c r="CU634">
        <v>0</v>
      </c>
      <c r="CV634" s="2">
        <v>0</v>
      </c>
      <c r="CW634">
        <v>0</v>
      </c>
      <c r="CX634">
        <v>0</v>
      </c>
      <c r="CY634">
        <v>0</v>
      </c>
      <c r="CZ634">
        <v>0</v>
      </c>
      <c r="DA634" s="2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</row>
    <row r="635" spans="83:123">
      <c r="CE635">
        <v>2395</v>
      </c>
      <c r="CF635" s="3">
        <f t="shared" si="47"/>
        <v>0.6607879257350816</v>
      </c>
      <c r="CG635">
        <v>0</v>
      </c>
      <c r="CH635">
        <v>122.1025946</v>
      </c>
      <c r="CI635">
        <v>4.5588488539999998</v>
      </c>
      <c r="CJ635">
        <v>1.017015365</v>
      </c>
      <c r="CK635">
        <v>1017.015365</v>
      </c>
      <c r="CL635">
        <v>220.68790490000001</v>
      </c>
      <c r="CM635">
        <v>40.272055969999997</v>
      </c>
      <c r="CN635">
        <v>4.8217622899999997</v>
      </c>
      <c r="CO635">
        <v>1.2106318549999999</v>
      </c>
      <c r="CP635">
        <v>10.70237949</v>
      </c>
      <c r="CQ635">
        <v>41.7166219</v>
      </c>
      <c r="CR635">
        <v>0</v>
      </c>
      <c r="CS635">
        <v>0</v>
      </c>
      <c r="CT635">
        <v>1.8919478E-2</v>
      </c>
      <c r="CU635">
        <v>0</v>
      </c>
      <c r="CV635" s="2">
        <v>0</v>
      </c>
      <c r="CW635">
        <v>0</v>
      </c>
      <c r="CX635">
        <v>0</v>
      </c>
      <c r="CY635">
        <v>0</v>
      </c>
      <c r="CZ635">
        <v>0</v>
      </c>
      <c r="DA635" s="2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</row>
    <row r="636" spans="83:123">
      <c r="CE636">
        <v>2396</v>
      </c>
      <c r="CF636" s="3">
        <f t="shared" si="47"/>
        <v>0.6607879257350816</v>
      </c>
      <c r="CG636">
        <v>0</v>
      </c>
      <c r="CH636">
        <v>122.1025946</v>
      </c>
      <c r="CI636">
        <v>4.5588488539999998</v>
      </c>
      <c r="CJ636">
        <v>1.017015365</v>
      </c>
      <c r="CK636">
        <v>1017.015365</v>
      </c>
      <c r="CL636">
        <v>220.68790490000001</v>
      </c>
      <c r="CM636">
        <v>40.272055969999997</v>
      </c>
      <c r="CN636">
        <v>4.8217622899999997</v>
      </c>
      <c r="CO636">
        <v>1.2106318549999999</v>
      </c>
      <c r="CP636">
        <v>10.70237949</v>
      </c>
      <c r="CQ636">
        <v>41.7166219</v>
      </c>
      <c r="CR636">
        <v>0</v>
      </c>
      <c r="CS636">
        <v>0</v>
      </c>
      <c r="CT636">
        <v>1.8919478E-2</v>
      </c>
      <c r="CU636">
        <v>0</v>
      </c>
      <c r="CV636" s="2">
        <v>0</v>
      </c>
      <c r="CW636">
        <v>0</v>
      </c>
      <c r="CX636">
        <v>0</v>
      </c>
      <c r="CY636">
        <v>0</v>
      </c>
      <c r="CZ636">
        <v>0</v>
      </c>
      <c r="DA636" s="2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</row>
    <row r="637" spans="83:123">
      <c r="CE637">
        <v>2397</v>
      </c>
      <c r="CF637" s="3">
        <f t="shared" si="47"/>
        <v>0.6607879257350816</v>
      </c>
      <c r="CG637">
        <v>0</v>
      </c>
      <c r="CH637">
        <v>122.1025946</v>
      </c>
      <c r="CI637">
        <v>4.5588488539999998</v>
      </c>
      <c r="CJ637">
        <v>1.017015365</v>
      </c>
      <c r="CK637">
        <v>1017.015365</v>
      </c>
      <c r="CL637">
        <v>220.68790490000001</v>
      </c>
      <c r="CM637">
        <v>40.272055969999997</v>
      </c>
      <c r="CN637">
        <v>4.8217622899999997</v>
      </c>
      <c r="CO637">
        <v>1.2106318549999999</v>
      </c>
      <c r="CP637">
        <v>10.70237949</v>
      </c>
      <c r="CQ637">
        <v>41.7166219</v>
      </c>
      <c r="CR637">
        <v>0</v>
      </c>
      <c r="CS637">
        <v>0</v>
      </c>
      <c r="CT637">
        <v>1.8919478E-2</v>
      </c>
      <c r="CU637">
        <v>0</v>
      </c>
      <c r="CV637" s="2">
        <v>0</v>
      </c>
      <c r="CW637">
        <v>0</v>
      </c>
      <c r="CX637">
        <v>0</v>
      </c>
      <c r="CY637">
        <v>0</v>
      </c>
      <c r="CZ637">
        <v>0</v>
      </c>
      <c r="DA637" s="2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</row>
    <row r="638" spans="83:123">
      <c r="CE638">
        <v>2398</v>
      </c>
      <c r="CF638" s="3">
        <f t="shared" si="47"/>
        <v>0.6607879257350816</v>
      </c>
      <c r="CG638">
        <v>0</v>
      </c>
      <c r="CH638">
        <v>122.1025946</v>
      </c>
      <c r="CI638">
        <v>4.5588488539999998</v>
      </c>
      <c r="CJ638">
        <v>1.017015365</v>
      </c>
      <c r="CK638">
        <v>1017.015365</v>
      </c>
      <c r="CL638">
        <v>220.68790490000001</v>
      </c>
      <c r="CM638">
        <v>40.272055969999997</v>
      </c>
      <c r="CN638">
        <v>4.8217622899999997</v>
      </c>
      <c r="CO638">
        <v>1.2106318549999999</v>
      </c>
      <c r="CP638">
        <v>10.70237949</v>
      </c>
      <c r="CQ638">
        <v>41.7166219</v>
      </c>
      <c r="CR638">
        <v>0</v>
      </c>
      <c r="CS638">
        <v>0</v>
      </c>
      <c r="CT638">
        <v>1.8919478E-2</v>
      </c>
      <c r="CU638">
        <v>0</v>
      </c>
      <c r="CV638" s="2">
        <v>0</v>
      </c>
      <c r="CW638">
        <v>0</v>
      </c>
      <c r="CX638">
        <v>0</v>
      </c>
      <c r="CY638">
        <v>0</v>
      </c>
      <c r="CZ638">
        <v>0</v>
      </c>
      <c r="DA638" s="2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</row>
    <row r="639" spans="83:123">
      <c r="CE639">
        <v>2399</v>
      </c>
      <c r="CF639" s="3">
        <f t="shared" si="47"/>
        <v>0.6607879257350816</v>
      </c>
      <c r="CG639">
        <v>0</v>
      </c>
      <c r="CH639">
        <v>122.1025946</v>
      </c>
      <c r="CI639">
        <v>4.5588488539999998</v>
      </c>
      <c r="CJ639">
        <v>1.017015365</v>
      </c>
      <c r="CK639">
        <v>1017.015365</v>
      </c>
      <c r="CL639">
        <v>220.68790490000001</v>
      </c>
      <c r="CM639">
        <v>40.272055969999997</v>
      </c>
      <c r="CN639">
        <v>4.8217622899999997</v>
      </c>
      <c r="CO639">
        <v>1.2106318549999999</v>
      </c>
      <c r="CP639">
        <v>10.70237949</v>
      </c>
      <c r="CQ639">
        <v>41.7166219</v>
      </c>
      <c r="CR639">
        <v>0</v>
      </c>
      <c r="CS639">
        <v>0</v>
      </c>
      <c r="CT639">
        <v>1.8919478E-2</v>
      </c>
      <c r="CU639">
        <v>0</v>
      </c>
      <c r="CV639" s="2">
        <v>0</v>
      </c>
      <c r="CW639">
        <v>0</v>
      </c>
      <c r="CX639">
        <v>0</v>
      </c>
      <c r="CY639">
        <v>0</v>
      </c>
      <c r="CZ639">
        <v>0</v>
      </c>
      <c r="DA639" s="2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</row>
    <row r="640" spans="83:123">
      <c r="CE640">
        <v>2400</v>
      </c>
      <c r="CF640" s="3">
        <f t="shared" si="47"/>
        <v>0.6607879257350816</v>
      </c>
      <c r="CG640">
        <v>0</v>
      </c>
      <c r="CH640">
        <v>122.1025946</v>
      </c>
      <c r="CI640">
        <v>4.5588488539999998</v>
      </c>
      <c r="CJ640">
        <v>1.017015365</v>
      </c>
      <c r="CK640">
        <v>1017.015365</v>
      </c>
      <c r="CL640">
        <v>220.68790490000001</v>
      </c>
      <c r="CM640">
        <v>40.272055969999997</v>
      </c>
      <c r="CN640">
        <v>4.8217622899999997</v>
      </c>
      <c r="CO640">
        <v>1.2106318549999999</v>
      </c>
      <c r="CP640">
        <v>10.70237949</v>
      </c>
      <c r="CQ640">
        <v>41.7166219</v>
      </c>
      <c r="CR640">
        <v>0</v>
      </c>
      <c r="CS640">
        <v>0</v>
      </c>
      <c r="CT640">
        <v>1.8919478E-2</v>
      </c>
      <c r="CU640">
        <v>0</v>
      </c>
      <c r="CV640" s="2">
        <v>0</v>
      </c>
      <c r="CW640">
        <v>0</v>
      </c>
      <c r="CX640">
        <v>0</v>
      </c>
      <c r="CY640">
        <v>0</v>
      </c>
      <c r="CZ640">
        <v>0</v>
      </c>
      <c r="DA640" s="2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</row>
    <row r="641" spans="83:123">
      <c r="CE641">
        <v>2401</v>
      </c>
      <c r="CF641" s="3">
        <f t="shared" si="47"/>
        <v>0.6607879257350816</v>
      </c>
      <c r="CG641">
        <v>0</v>
      </c>
      <c r="CH641">
        <v>122.1025946</v>
      </c>
      <c r="CI641">
        <v>4.5588488539999998</v>
      </c>
      <c r="CJ641">
        <v>1.017015365</v>
      </c>
      <c r="CK641">
        <v>1017.015365</v>
      </c>
      <c r="CL641">
        <v>220.68790490000001</v>
      </c>
      <c r="CM641">
        <v>40.272055969999997</v>
      </c>
      <c r="CN641">
        <v>4.8217622899999997</v>
      </c>
      <c r="CO641">
        <v>1.2106318549999999</v>
      </c>
      <c r="CP641">
        <v>10.70237949</v>
      </c>
      <c r="CQ641">
        <v>41.7166219</v>
      </c>
      <c r="CR641">
        <v>0</v>
      </c>
      <c r="CS641">
        <v>0</v>
      </c>
      <c r="CT641">
        <v>1.8919478E-2</v>
      </c>
      <c r="CU641">
        <v>0</v>
      </c>
      <c r="CV641" s="2">
        <v>0</v>
      </c>
      <c r="CW641">
        <v>0</v>
      </c>
      <c r="CX641">
        <v>0</v>
      </c>
      <c r="CY641">
        <v>0</v>
      </c>
      <c r="CZ641">
        <v>0</v>
      </c>
      <c r="DA641" s="2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</row>
    <row r="642" spans="83:123">
      <c r="CE642">
        <v>2402</v>
      </c>
      <c r="CF642" s="3">
        <f t="shared" si="47"/>
        <v>0.6607879257350816</v>
      </c>
      <c r="CG642">
        <v>0</v>
      </c>
      <c r="CH642">
        <v>122.1025946</v>
      </c>
      <c r="CI642">
        <v>4.5588488539999998</v>
      </c>
      <c r="CJ642">
        <v>1.017015365</v>
      </c>
      <c r="CK642">
        <v>1017.015365</v>
      </c>
      <c r="CL642">
        <v>220.68790490000001</v>
      </c>
      <c r="CM642">
        <v>40.272055969999997</v>
      </c>
      <c r="CN642">
        <v>4.8217622899999997</v>
      </c>
      <c r="CO642">
        <v>1.2106318549999999</v>
      </c>
      <c r="CP642">
        <v>10.70237949</v>
      </c>
      <c r="CQ642">
        <v>41.7166219</v>
      </c>
      <c r="CR642">
        <v>0</v>
      </c>
      <c r="CS642">
        <v>0</v>
      </c>
      <c r="CT642">
        <v>1.8919478E-2</v>
      </c>
      <c r="CU642">
        <v>0</v>
      </c>
      <c r="CV642" s="2">
        <v>0</v>
      </c>
      <c r="CW642">
        <v>0</v>
      </c>
      <c r="CX642">
        <v>0</v>
      </c>
      <c r="CY642">
        <v>0</v>
      </c>
      <c r="CZ642">
        <v>0</v>
      </c>
      <c r="DA642" s="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</row>
    <row r="643" spans="83:123">
      <c r="CE643">
        <v>2403</v>
      </c>
      <c r="CF643" s="3">
        <f t="shared" si="47"/>
        <v>0.6607879257350816</v>
      </c>
      <c r="CG643">
        <v>0</v>
      </c>
      <c r="CH643">
        <v>122.1025946</v>
      </c>
      <c r="CI643">
        <v>4.5588488539999998</v>
      </c>
      <c r="CJ643">
        <v>1.017015365</v>
      </c>
      <c r="CK643">
        <v>1017.015365</v>
      </c>
      <c r="CL643">
        <v>220.68790490000001</v>
      </c>
      <c r="CM643">
        <v>40.272055969999997</v>
      </c>
      <c r="CN643">
        <v>4.8217622899999997</v>
      </c>
      <c r="CO643">
        <v>1.2106318549999999</v>
      </c>
      <c r="CP643">
        <v>10.70237949</v>
      </c>
      <c r="CQ643">
        <v>41.7166219</v>
      </c>
      <c r="CR643">
        <v>0</v>
      </c>
      <c r="CS643">
        <v>0</v>
      </c>
      <c r="CT643">
        <v>1.8919478E-2</v>
      </c>
      <c r="CU643">
        <v>0</v>
      </c>
      <c r="CV643" s="2">
        <v>0</v>
      </c>
      <c r="CW643">
        <v>0</v>
      </c>
      <c r="CX643">
        <v>0</v>
      </c>
      <c r="CY643">
        <v>0</v>
      </c>
      <c r="CZ643">
        <v>0</v>
      </c>
      <c r="DA643" s="2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</row>
    <row r="644" spans="83:123">
      <c r="CE644">
        <v>2404</v>
      </c>
      <c r="CF644" s="3">
        <f t="shared" si="47"/>
        <v>0.6607879257350816</v>
      </c>
      <c r="CG644">
        <v>0</v>
      </c>
      <c r="CH644">
        <v>122.1025946</v>
      </c>
      <c r="CI644">
        <v>4.5588488539999998</v>
      </c>
      <c r="CJ644">
        <v>1.017015365</v>
      </c>
      <c r="CK644">
        <v>1017.015365</v>
      </c>
      <c r="CL644">
        <v>220.68790490000001</v>
      </c>
      <c r="CM644">
        <v>40.272055969999997</v>
      </c>
      <c r="CN644">
        <v>4.8217622899999997</v>
      </c>
      <c r="CO644">
        <v>1.2106318549999999</v>
      </c>
      <c r="CP644">
        <v>10.70237949</v>
      </c>
      <c r="CQ644">
        <v>41.7166219</v>
      </c>
      <c r="CR644">
        <v>0</v>
      </c>
      <c r="CS644">
        <v>0</v>
      </c>
      <c r="CT644">
        <v>1.8919478E-2</v>
      </c>
      <c r="CU644">
        <v>0</v>
      </c>
      <c r="CV644" s="2">
        <v>0</v>
      </c>
      <c r="CW644">
        <v>0</v>
      </c>
      <c r="CX644">
        <v>0</v>
      </c>
      <c r="CY644">
        <v>0</v>
      </c>
      <c r="CZ644">
        <v>0</v>
      </c>
      <c r="DA644" s="2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</row>
    <row r="645" spans="83:123">
      <c r="CE645">
        <v>2405</v>
      </c>
      <c r="CF645" s="3">
        <f t="shared" si="47"/>
        <v>0.6607879257350816</v>
      </c>
      <c r="CG645">
        <v>0</v>
      </c>
      <c r="CH645">
        <v>122.1025946</v>
      </c>
      <c r="CI645">
        <v>4.5588488539999998</v>
      </c>
      <c r="CJ645">
        <v>1.017015365</v>
      </c>
      <c r="CK645">
        <v>1017.015365</v>
      </c>
      <c r="CL645">
        <v>220.68790490000001</v>
      </c>
      <c r="CM645">
        <v>40.272055969999997</v>
      </c>
      <c r="CN645">
        <v>4.8217622899999997</v>
      </c>
      <c r="CO645">
        <v>1.2106318549999999</v>
      </c>
      <c r="CP645">
        <v>10.70237949</v>
      </c>
      <c r="CQ645">
        <v>41.7166219</v>
      </c>
      <c r="CR645">
        <v>0</v>
      </c>
      <c r="CS645">
        <v>0</v>
      </c>
      <c r="CT645">
        <v>1.8919478E-2</v>
      </c>
      <c r="CU645">
        <v>0</v>
      </c>
      <c r="CV645" s="2">
        <v>0</v>
      </c>
      <c r="CW645">
        <v>0</v>
      </c>
      <c r="CX645">
        <v>0</v>
      </c>
      <c r="CY645">
        <v>0</v>
      </c>
      <c r="CZ645">
        <v>0</v>
      </c>
      <c r="DA645" s="2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</row>
    <row r="646" spans="83:123">
      <c r="CE646">
        <v>2406</v>
      </c>
      <c r="CF646" s="3">
        <f t="shared" si="47"/>
        <v>0.6607879257350816</v>
      </c>
      <c r="CG646">
        <v>0</v>
      </c>
      <c r="CH646">
        <v>122.1025946</v>
      </c>
      <c r="CI646">
        <v>4.5588488539999998</v>
      </c>
      <c r="CJ646">
        <v>1.017015365</v>
      </c>
      <c r="CK646">
        <v>1017.015365</v>
      </c>
      <c r="CL646">
        <v>220.68790490000001</v>
      </c>
      <c r="CM646">
        <v>40.272055969999997</v>
      </c>
      <c r="CN646">
        <v>4.8217622899999997</v>
      </c>
      <c r="CO646">
        <v>1.2106318549999999</v>
      </c>
      <c r="CP646">
        <v>10.70237949</v>
      </c>
      <c r="CQ646">
        <v>41.7166219</v>
      </c>
      <c r="CR646">
        <v>0</v>
      </c>
      <c r="CS646">
        <v>0</v>
      </c>
      <c r="CT646">
        <v>1.8919478E-2</v>
      </c>
      <c r="CU646">
        <v>0</v>
      </c>
      <c r="CV646" s="2">
        <v>0</v>
      </c>
      <c r="CW646">
        <v>0</v>
      </c>
      <c r="CX646">
        <v>0</v>
      </c>
      <c r="CY646">
        <v>0</v>
      </c>
      <c r="CZ646">
        <v>0</v>
      </c>
      <c r="DA646" s="2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</row>
    <row r="647" spans="83:123">
      <c r="CE647">
        <v>2407</v>
      </c>
      <c r="CF647" s="3">
        <f t="shared" si="47"/>
        <v>0.6607879257350816</v>
      </c>
      <c r="CG647">
        <v>0</v>
      </c>
      <c r="CH647">
        <v>122.1025946</v>
      </c>
      <c r="CI647">
        <v>4.5588488539999998</v>
      </c>
      <c r="CJ647">
        <v>1.017015365</v>
      </c>
      <c r="CK647">
        <v>1017.015365</v>
      </c>
      <c r="CL647">
        <v>220.68790490000001</v>
      </c>
      <c r="CM647">
        <v>40.272055969999997</v>
      </c>
      <c r="CN647">
        <v>4.8217622899999997</v>
      </c>
      <c r="CO647">
        <v>1.2106318549999999</v>
      </c>
      <c r="CP647">
        <v>10.70237949</v>
      </c>
      <c r="CQ647">
        <v>41.7166219</v>
      </c>
      <c r="CR647">
        <v>0</v>
      </c>
      <c r="CS647">
        <v>0</v>
      </c>
      <c r="CT647">
        <v>1.8919478E-2</v>
      </c>
      <c r="CU647">
        <v>0</v>
      </c>
      <c r="CV647" s="2">
        <v>0</v>
      </c>
      <c r="CW647">
        <v>0</v>
      </c>
      <c r="CX647">
        <v>0</v>
      </c>
      <c r="CY647">
        <v>0</v>
      </c>
      <c r="CZ647">
        <v>0</v>
      </c>
      <c r="DA647" s="2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</row>
    <row r="648" spans="83:123">
      <c r="CE648">
        <v>2408</v>
      </c>
      <c r="CF648" s="3">
        <f t="shared" si="47"/>
        <v>0.6607879257350816</v>
      </c>
      <c r="CG648">
        <v>0</v>
      </c>
      <c r="CH648">
        <v>122.1025946</v>
      </c>
      <c r="CI648">
        <v>4.5588488539999998</v>
      </c>
      <c r="CJ648">
        <v>1.017015365</v>
      </c>
      <c r="CK648">
        <v>1017.015365</v>
      </c>
      <c r="CL648">
        <v>220.68790490000001</v>
      </c>
      <c r="CM648">
        <v>40.272055969999997</v>
      </c>
      <c r="CN648">
        <v>4.8217622899999997</v>
      </c>
      <c r="CO648">
        <v>1.2106318549999999</v>
      </c>
      <c r="CP648">
        <v>10.70237949</v>
      </c>
      <c r="CQ648">
        <v>41.7166219</v>
      </c>
      <c r="CR648">
        <v>0</v>
      </c>
      <c r="CS648">
        <v>0</v>
      </c>
      <c r="CT648">
        <v>1.8919478E-2</v>
      </c>
      <c r="CU648">
        <v>0</v>
      </c>
      <c r="CV648" s="2">
        <v>0</v>
      </c>
      <c r="CW648">
        <v>0</v>
      </c>
      <c r="CX648">
        <v>0</v>
      </c>
      <c r="CY648">
        <v>0</v>
      </c>
      <c r="CZ648">
        <v>0</v>
      </c>
      <c r="DA648" s="2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</row>
    <row r="649" spans="83:123">
      <c r="CE649">
        <v>2409</v>
      </c>
      <c r="CF649" s="3">
        <f t="shared" si="47"/>
        <v>0.6607879257350816</v>
      </c>
      <c r="CG649">
        <v>0</v>
      </c>
      <c r="CH649">
        <v>122.1025946</v>
      </c>
      <c r="CI649">
        <v>4.5588488539999998</v>
      </c>
      <c r="CJ649">
        <v>1.017015365</v>
      </c>
      <c r="CK649">
        <v>1017.015365</v>
      </c>
      <c r="CL649">
        <v>220.68790490000001</v>
      </c>
      <c r="CM649">
        <v>40.272055969999997</v>
      </c>
      <c r="CN649">
        <v>4.8217622899999997</v>
      </c>
      <c r="CO649">
        <v>1.2106318549999999</v>
      </c>
      <c r="CP649">
        <v>10.70237949</v>
      </c>
      <c r="CQ649">
        <v>41.7166219</v>
      </c>
      <c r="CR649">
        <v>0</v>
      </c>
      <c r="CS649">
        <v>0</v>
      </c>
      <c r="CT649">
        <v>1.8919478E-2</v>
      </c>
      <c r="CU649">
        <v>0</v>
      </c>
      <c r="CV649" s="2">
        <v>0</v>
      </c>
      <c r="CW649">
        <v>0</v>
      </c>
      <c r="CX649">
        <v>0</v>
      </c>
      <c r="CY649">
        <v>0</v>
      </c>
      <c r="CZ649">
        <v>0</v>
      </c>
      <c r="DA649" s="2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</row>
    <row r="650" spans="83:123">
      <c r="CE650">
        <v>2410</v>
      </c>
      <c r="CF650" s="3">
        <f t="shared" si="47"/>
        <v>0.6607879257350816</v>
      </c>
      <c r="CG650">
        <v>0</v>
      </c>
      <c r="CH650">
        <v>122.1025946</v>
      </c>
      <c r="CI650">
        <v>4.5588488539999998</v>
      </c>
      <c r="CJ650">
        <v>1.017015365</v>
      </c>
      <c r="CK650">
        <v>1017.015365</v>
      </c>
      <c r="CL650">
        <v>220.68790490000001</v>
      </c>
      <c r="CM650">
        <v>40.272055969999997</v>
      </c>
      <c r="CN650">
        <v>4.8217622899999997</v>
      </c>
      <c r="CO650">
        <v>1.2106318549999999</v>
      </c>
      <c r="CP650">
        <v>10.70237949</v>
      </c>
      <c r="CQ650">
        <v>41.7166219</v>
      </c>
      <c r="CR650">
        <v>0</v>
      </c>
      <c r="CS650">
        <v>0</v>
      </c>
      <c r="CT650">
        <v>1.8919478E-2</v>
      </c>
      <c r="CU650">
        <v>0</v>
      </c>
      <c r="CV650" s="2">
        <v>0</v>
      </c>
      <c r="CW650">
        <v>0</v>
      </c>
      <c r="CX650">
        <v>0</v>
      </c>
      <c r="CY650">
        <v>0</v>
      </c>
      <c r="CZ650">
        <v>0</v>
      </c>
      <c r="DA650" s="2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</row>
    <row r="651" spans="83:123">
      <c r="CE651">
        <v>2411</v>
      </c>
      <c r="CF651" s="3">
        <f t="shared" si="47"/>
        <v>0.6607879257350816</v>
      </c>
      <c r="CG651">
        <v>0</v>
      </c>
      <c r="CH651">
        <v>122.1025946</v>
      </c>
      <c r="CI651">
        <v>4.5588488539999998</v>
      </c>
      <c r="CJ651">
        <v>1.017015365</v>
      </c>
      <c r="CK651">
        <v>1017.015365</v>
      </c>
      <c r="CL651">
        <v>220.68790490000001</v>
      </c>
      <c r="CM651">
        <v>40.272055969999997</v>
      </c>
      <c r="CN651">
        <v>4.8217622899999997</v>
      </c>
      <c r="CO651">
        <v>1.2106318549999999</v>
      </c>
      <c r="CP651">
        <v>10.70237949</v>
      </c>
      <c r="CQ651">
        <v>41.7166219</v>
      </c>
      <c r="CR651">
        <v>0</v>
      </c>
      <c r="CS651">
        <v>0</v>
      </c>
      <c r="CT651">
        <v>1.8919478E-2</v>
      </c>
      <c r="CU651">
        <v>0</v>
      </c>
      <c r="CV651" s="2">
        <v>0</v>
      </c>
      <c r="CW651">
        <v>0</v>
      </c>
      <c r="CX651">
        <v>0</v>
      </c>
      <c r="CY651">
        <v>0</v>
      </c>
      <c r="CZ651">
        <v>0</v>
      </c>
      <c r="DA651" s="2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</row>
    <row r="652" spans="83:123">
      <c r="CE652">
        <v>2412</v>
      </c>
      <c r="CF652" s="3">
        <f t="shared" si="47"/>
        <v>0.6607879257350816</v>
      </c>
      <c r="CG652">
        <v>0</v>
      </c>
      <c r="CH652">
        <v>122.1025946</v>
      </c>
      <c r="CI652">
        <v>4.5588488539999998</v>
      </c>
      <c r="CJ652">
        <v>1.017015365</v>
      </c>
      <c r="CK652">
        <v>1017.015365</v>
      </c>
      <c r="CL652">
        <v>220.68790490000001</v>
      </c>
      <c r="CM652">
        <v>40.272055969999997</v>
      </c>
      <c r="CN652">
        <v>4.8217622899999997</v>
      </c>
      <c r="CO652">
        <v>1.2106318549999999</v>
      </c>
      <c r="CP652">
        <v>10.70237949</v>
      </c>
      <c r="CQ652">
        <v>41.7166219</v>
      </c>
      <c r="CR652">
        <v>0</v>
      </c>
      <c r="CS652">
        <v>0</v>
      </c>
      <c r="CT652">
        <v>1.8919478E-2</v>
      </c>
      <c r="CU652">
        <v>0</v>
      </c>
      <c r="CV652" s="2">
        <v>0</v>
      </c>
      <c r="CW652">
        <v>0</v>
      </c>
      <c r="CX652">
        <v>0</v>
      </c>
      <c r="CY652">
        <v>0</v>
      </c>
      <c r="CZ652">
        <v>0</v>
      </c>
      <c r="DA652" s="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</row>
    <row r="653" spans="83:123">
      <c r="CE653">
        <v>2413</v>
      </c>
      <c r="CF653" s="3">
        <f t="shared" si="47"/>
        <v>0.6607879257350816</v>
      </c>
      <c r="CG653">
        <v>0</v>
      </c>
      <c r="CH653">
        <v>122.1025946</v>
      </c>
      <c r="CI653">
        <v>4.5588488539999998</v>
      </c>
      <c r="CJ653">
        <v>1.017015365</v>
      </c>
      <c r="CK653">
        <v>1017.015365</v>
      </c>
      <c r="CL653">
        <v>220.68790490000001</v>
      </c>
      <c r="CM653">
        <v>40.272055969999997</v>
      </c>
      <c r="CN653">
        <v>4.8217622899999997</v>
      </c>
      <c r="CO653">
        <v>1.2106318549999999</v>
      </c>
      <c r="CP653">
        <v>10.70237949</v>
      </c>
      <c r="CQ653">
        <v>41.7166219</v>
      </c>
      <c r="CR653">
        <v>0</v>
      </c>
      <c r="CS653">
        <v>0</v>
      </c>
      <c r="CT653">
        <v>1.8919478E-2</v>
      </c>
      <c r="CU653">
        <v>0</v>
      </c>
      <c r="CV653" s="2">
        <v>0</v>
      </c>
      <c r="CW653">
        <v>0</v>
      </c>
      <c r="CX653">
        <v>0</v>
      </c>
      <c r="CY653">
        <v>0</v>
      </c>
      <c r="CZ653">
        <v>0</v>
      </c>
      <c r="DA653" s="2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</row>
    <row r="654" spans="83:123">
      <c r="CE654">
        <v>2414</v>
      </c>
      <c r="CF654" s="3">
        <f t="shared" si="47"/>
        <v>0.6607879257350816</v>
      </c>
      <c r="CG654">
        <v>0</v>
      </c>
      <c r="CH654">
        <v>122.1025946</v>
      </c>
      <c r="CI654">
        <v>4.5588488539999998</v>
      </c>
      <c r="CJ654">
        <v>1.017015365</v>
      </c>
      <c r="CK654">
        <v>1017.015365</v>
      </c>
      <c r="CL654">
        <v>220.68790490000001</v>
      </c>
      <c r="CM654">
        <v>40.272055969999997</v>
      </c>
      <c r="CN654">
        <v>4.8217622899999997</v>
      </c>
      <c r="CO654">
        <v>1.2106318549999999</v>
      </c>
      <c r="CP654">
        <v>10.70237949</v>
      </c>
      <c r="CQ654">
        <v>41.7166219</v>
      </c>
      <c r="CR654">
        <v>0</v>
      </c>
      <c r="CS654">
        <v>0</v>
      </c>
      <c r="CT654">
        <v>1.8919478E-2</v>
      </c>
      <c r="CU654">
        <v>0</v>
      </c>
      <c r="CV654" s="2">
        <v>0</v>
      </c>
      <c r="CW654">
        <v>0</v>
      </c>
      <c r="CX654">
        <v>0</v>
      </c>
      <c r="CY654">
        <v>0</v>
      </c>
      <c r="CZ654">
        <v>0</v>
      </c>
      <c r="DA654" s="2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</row>
    <row r="655" spans="83:123">
      <c r="CE655">
        <v>2415</v>
      </c>
      <c r="CF655" s="3">
        <f t="shared" si="47"/>
        <v>0.6607879257350816</v>
      </c>
      <c r="CG655">
        <v>0</v>
      </c>
      <c r="CH655">
        <v>122.1025946</v>
      </c>
      <c r="CI655">
        <v>4.5588488539999998</v>
      </c>
      <c r="CJ655">
        <v>1.017015365</v>
      </c>
      <c r="CK655">
        <v>1017.015365</v>
      </c>
      <c r="CL655">
        <v>220.68790490000001</v>
      </c>
      <c r="CM655">
        <v>40.272055969999997</v>
      </c>
      <c r="CN655">
        <v>4.8217622899999997</v>
      </c>
      <c r="CO655">
        <v>1.2106318549999999</v>
      </c>
      <c r="CP655">
        <v>10.70237949</v>
      </c>
      <c r="CQ655">
        <v>41.7166219</v>
      </c>
      <c r="CR655">
        <v>0</v>
      </c>
      <c r="CS655">
        <v>0</v>
      </c>
      <c r="CT655">
        <v>1.8919478E-2</v>
      </c>
      <c r="CU655">
        <v>0</v>
      </c>
      <c r="CV655" s="2">
        <v>0</v>
      </c>
      <c r="CW655">
        <v>0</v>
      </c>
      <c r="CX655">
        <v>0</v>
      </c>
      <c r="CY655">
        <v>0</v>
      </c>
      <c r="CZ655">
        <v>0</v>
      </c>
      <c r="DA655" s="2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</row>
    <row r="656" spans="83:123">
      <c r="CE656">
        <v>2416</v>
      </c>
      <c r="CF656" s="3">
        <f t="shared" si="47"/>
        <v>0.6607879257350816</v>
      </c>
      <c r="CG656">
        <v>0</v>
      </c>
      <c r="CH656">
        <v>122.1025946</v>
      </c>
      <c r="CI656">
        <v>4.5588488539999998</v>
      </c>
      <c r="CJ656">
        <v>1.017015365</v>
      </c>
      <c r="CK656">
        <v>1017.015365</v>
      </c>
      <c r="CL656">
        <v>220.68790490000001</v>
      </c>
      <c r="CM656">
        <v>40.272055969999997</v>
      </c>
      <c r="CN656">
        <v>4.8217622899999997</v>
      </c>
      <c r="CO656">
        <v>1.2106318549999999</v>
      </c>
      <c r="CP656">
        <v>10.70237949</v>
      </c>
      <c r="CQ656">
        <v>41.7166219</v>
      </c>
      <c r="CR656">
        <v>0</v>
      </c>
      <c r="CS656">
        <v>0</v>
      </c>
      <c r="CT656">
        <v>1.8919478E-2</v>
      </c>
      <c r="CU656">
        <v>0</v>
      </c>
      <c r="CV656" s="2">
        <v>0</v>
      </c>
      <c r="CW656">
        <v>0</v>
      </c>
      <c r="CX656">
        <v>0</v>
      </c>
      <c r="CY656">
        <v>0</v>
      </c>
      <c r="CZ656">
        <v>0</v>
      </c>
      <c r="DA656" s="2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</row>
    <row r="657" spans="83:123">
      <c r="CE657">
        <v>2417</v>
      </c>
      <c r="CF657" s="3">
        <f t="shared" si="47"/>
        <v>0.6607879257350816</v>
      </c>
      <c r="CG657">
        <v>0</v>
      </c>
      <c r="CH657">
        <v>122.1025946</v>
      </c>
      <c r="CI657">
        <v>4.5588488539999998</v>
      </c>
      <c r="CJ657">
        <v>1.017015365</v>
      </c>
      <c r="CK657">
        <v>1017.015365</v>
      </c>
      <c r="CL657">
        <v>220.68790490000001</v>
      </c>
      <c r="CM657">
        <v>40.272055969999997</v>
      </c>
      <c r="CN657">
        <v>4.8217622899999997</v>
      </c>
      <c r="CO657">
        <v>1.2106318549999999</v>
      </c>
      <c r="CP657">
        <v>10.70237949</v>
      </c>
      <c r="CQ657">
        <v>41.7166219</v>
      </c>
      <c r="CR657">
        <v>0</v>
      </c>
      <c r="CS657">
        <v>0</v>
      </c>
      <c r="CT657">
        <v>1.8919478E-2</v>
      </c>
      <c r="CU657">
        <v>0</v>
      </c>
      <c r="CV657" s="2">
        <v>0</v>
      </c>
      <c r="CW657">
        <v>0</v>
      </c>
      <c r="CX657">
        <v>0</v>
      </c>
      <c r="CY657">
        <v>0</v>
      </c>
      <c r="CZ657">
        <v>0</v>
      </c>
      <c r="DA657" s="2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</row>
    <row r="658" spans="83:123">
      <c r="CE658">
        <v>2418</v>
      </c>
      <c r="CF658" s="3">
        <f t="shared" si="47"/>
        <v>0.6607879257350816</v>
      </c>
      <c r="CG658">
        <v>0</v>
      </c>
      <c r="CH658">
        <v>122.1025946</v>
      </c>
      <c r="CI658">
        <v>4.5588488539999998</v>
      </c>
      <c r="CJ658">
        <v>1.017015365</v>
      </c>
      <c r="CK658">
        <v>1017.015365</v>
      </c>
      <c r="CL658">
        <v>220.68790490000001</v>
      </c>
      <c r="CM658">
        <v>40.272055969999997</v>
      </c>
      <c r="CN658">
        <v>4.8217622899999997</v>
      </c>
      <c r="CO658">
        <v>1.2106318549999999</v>
      </c>
      <c r="CP658">
        <v>10.70237949</v>
      </c>
      <c r="CQ658">
        <v>41.7166219</v>
      </c>
      <c r="CR658">
        <v>0</v>
      </c>
      <c r="CS658">
        <v>0</v>
      </c>
      <c r="CT658">
        <v>1.8919478E-2</v>
      </c>
      <c r="CU658">
        <v>0</v>
      </c>
      <c r="CV658" s="2">
        <v>0</v>
      </c>
      <c r="CW658">
        <v>0</v>
      </c>
      <c r="CX658">
        <v>0</v>
      </c>
      <c r="CY658">
        <v>0</v>
      </c>
      <c r="CZ658">
        <v>0</v>
      </c>
      <c r="DA658" s="2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</row>
    <row r="659" spans="83:123">
      <c r="CE659">
        <v>2419</v>
      </c>
      <c r="CF659" s="3">
        <f t="shared" si="47"/>
        <v>0.6607879257350816</v>
      </c>
      <c r="CG659">
        <v>0</v>
      </c>
      <c r="CH659">
        <v>122.1025946</v>
      </c>
      <c r="CI659">
        <v>4.5588488539999998</v>
      </c>
      <c r="CJ659">
        <v>1.017015365</v>
      </c>
      <c r="CK659">
        <v>1017.015365</v>
      </c>
      <c r="CL659">
        <v>220.68790490000001</v>
      </c>
      <c r="CM659">
        <v>40.272055969999997</v>
      </c>
      <c r="CN659">
        <v>4.8217622899999997</v>
      </c>
      <c r="CO659">
        <v>1.2106318549999999</v>
      </c>
      <c r="CP659">
        <v>10.70237949</v>
      </c>
      <c r="CQ659">
        <v>41.7166219</v>
      </c>
      <c r="CR659">
        <v>0</v>
      </c>
      <c r="CS659">
        <v>0</v>
      </c>
      <c r="CT659">
        <v>1.8919478E-2</v>
      </c>
      <c r="CU659">
        <v>0</v>
      </c>
      <c r="CV659" s="2">
        <v>0</v>
      </c>
      <c r="CW659">
        <v>0</v>
      </c>
      <c r="CX659">
        <v>0</v>
      </c>
      <c r="CY659">
        <v>0</v>
      </c>
      <c r="CZ659">
        <v>0</v>
      </c>
      <c r="DA659" s="2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</row>
    <row r="660" spans="83:123">
      <c r="CE660">
        <v>2420</v>
      </c>
      <c r="CF660" s="3">
        <f t="shared" si="47"/>
        <v>0.6607879257350816</v>
      </c>
      <c r="CG660">
        <v>0</v>
      </c>
      <c r="CH660">
        <v>122.1025946</v>
      </c>
      <c r="CI660">
        <v>4.5588488539999998</v>
      </c>
      <c r="CJ660">
        <v>1.017015365</v>
      </c>
      <c r="CK660">
        <v>1017.015365</v>
      </c>
      <c r="CL660">
        <v>220.68790490000001</v>
      </c>
      <c r="CM660">
        <v>40.272055969999997</v>
      </c>
      <c r="CN660">
        <v>4.8217622899999997</v>
      </c>
      <c r="CO660">
        <v>1.2106318549999999</v>
      </c>
      <c r="CP660">
        <v>10.70237949</v>
      </c>
      <c r="CQ660">
        <v>41.7166219</v>
      </c>
      <c r="CR660">
        <v>0</v>
      </c>
      <c r="CS660">
        <v>0</v>
      </c>
      <c r="CT660">
        <v>1.8919478E-2</v>
      </c>
      <c r="CU660">
        <v>0</v>
      </c>
      <c r="CV660" s="2">
        <v>0</v>
      </c>
      <c r="CW660">
        <v>0</v>
      </c>
      <c r="CX660">
        <v>0</v>
      </c>
      <c r="CY660">
        <v>0</v>
      </c>
      <c r="CZ660">
        <v>0</v>
      </c>
      <c r="DA660" s="2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</row>
    <row r="661" spans="83:123">
      <c r="CE661">
        <v>2421</v>
      </c>
      <c r="CF661" s="3">
        <f t="shared" si="47"/>
        <v>0.6607879257350816</v>
      </c>
      <c r="CG661">
        <v>0</v>
      </c>
      <c r="CH661">
        <v>122.1025946</v>
      </c>
      <c r="CI661">
        <v>4.5588488539999998</v>
      </c>
      <c r="CJ661">
        <v>1.017015365</v>
      </c>
      <c r="CK661">
        <v>1017.015365</v>
      </c>
      <c r="CL661">
        <v>220.68790490000001</v>
      </c>
      <c r="CM661">
        <v>40.272055969999997</v>
      </c>
      <c r="CN661">
        <v>4.8217622899999997</v>
      </c>
      <c r="CO661">
        <v>1.2106318549999999</v>
      </c>
      <c r="CP661">
        <v>10.70237949</v>
      </c>
      <c r="CQ661">
        <v>41.7166219</v>
      </c>
      <c r="CR661">
        <v>0</v>
      </c>
      <c r="CS661">
        <v>0</v>
      </c>
      <c r="CT661">
        <v>1.8919478E-2</v>
      </c>
      <c r="CU661">
        <v>0</v>
      </c>
      <c r="CV661" s="2">
        <v>0</v>
      </c>
      <c r="CW661">
        <v>0</v>
      </c>
      <c r="CX661">
        <v>0</v>
      </c>
      <c r="CY661">
        <v>0</v>
      </c>
      <c r="CZ661">
        <v>0</v>
      </c>
      <c r="DA661" s="2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</row>
    <row r="662" spans="83:123">
      <c r="CE662">
        <v>2422</v>
      </c>
      <c r="CF662" s="3">
        <f t="shared" si="47"/>
        <v>0.6607879257350816</v>
      </c>
      <c r="CG662">
        <v>0</v>
      </c>
      <c r="CH662">
        <v>122.1025946</v>
      </c>
      <c r="CI662">
        <v>4.5588488539999998</v>
      </c>
      <c r="CJ662">
        <v>1.017015365</v>
      </c>
      <c r="CK662">
        <v>1017.015365</v>
      </c>
      <c r="CL662">
        <v>220.68790490000001</v>
      </c>
      <c r="CM662">
        <v>40.272055969999997</v>
      </c>
      <c r="CN662">
        <v>4.8217622899999997</v>
      </c>
      <c r="CO662">
        <v>1.2106318549999999</v>
      </c>
      <c r="CP662">
        <v>10.70237949</v>
      </c>
      <c r="CQ662">
        <v>41.7166219</v>
      </c>
      <c r="CR662">
        <v>0</v>
      </c>
      <c r="CS662">
        <v>0</v>
      </c>
      <c r="CT662">
        <v>1.8919478E-2</v>
      </c>
      <c r="CU662">
        <v>0</v>
      </c>
      <c r="CV662" s="2">
        <v>0</v>
      </c>
      <c r="CW662">
        <v>0</v>
      </c>
      <c r="CX662">
        <v>0</v>
      </c>
      <c r="CY662">
        <v>0</v>
      </c>
      <c r="CZ662">
        <v>0</v>
      </c>
      <c r="DA662" s="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</row>
    <row r="663" spans="83:123">
      <c r="CE663">
        <v>2423</v>
      </c>
      <c r="CF663" s="3">
        <f t="shared" si="47"/>
        <v>0.6607879257350816</v>
      </c>
      <c r="CG663">
        <v>0</v>
      </c>
      <c r="CH663">
        <v>122.1025946</v>
      </c>
      <c r="CI663">
        <v>4.5588488539999998</v>
      </c>
      <c r="CJ663">
        <v>1.017015365</v>
      </c>
      <c r="CK663">
        <v>1017.015365</v>
      </c>
      <c r="CL663">
        <v>220.68790490000001</v>
      </c>
      <c r="CM663">
        <v>40.272055969999997</v>
      </c>
      <c r="CN663">
        <v>4.8217622899999997</v>
      </c>
      <c r="CO663">
        <v>1.2106318549999999</v>
      </c>
      <c r="CP663">
        <v>10.70237949</v>
      </c>
      <c r="CQ663">
        <v>41.7166219</v>
      </c>
      <c r="CR663">
        <v>0</v>
      </c>
      <c r="CS663">
        <v>0</v>
      </c>
      <c r="CT663">
        <v>1.8919478E-2</v>
      </c>
      <c r="CU663">
        <v>0</v>
      </c>
      <c r="CV663" s="2">
        <v>0</v>
      </c>
      <c r="CW663">
        <v>0</v>
      </c>
      <c r="CX663">
        <v>0</v>
      </c>
      <c r="CY663">
        <v>0</v>
      </c>
      <c r="CZ663">
        <v>0</v>
      </c>
      <c r="DA663" s="2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</row>
    <row r="664" spans="83:123">
      <c r="CE664">
        <v>2424</v>
      </c>
      <c r="CF664" s="3">
        <f t="shared" si="47"/>
        <v>0.6607879257350816</v>
      </c>
      <c r="CG664">
        <v>0</v>
      </c>
      <c r="CH664">
        <v>122.1025946</v>
      </c>
      <c r="CI664">
        <v>4.5588488539999998</v>
      </c>
      <c r="CJ664">
        <v>1.017015365</v>
      </c>
      <c r="CK664">
        <v>1017.015365</v>
      </c>
      <c r="CL664">
        <v>220.68790490000001</v>
      </c>
      <c r="CM664">
        <v>40.272055969999997</v>
      </c>
      <c r="CN664">
        <v>4.8217622899999997</v>
      </c>
      <c r="CO664">
        <v>1.2106318549999999</v>
      </c>
      <c r="CP664">
        <v>10.70237949</v>
      </c>
      <c r="CQ664">
        <v>41.7166219</v>
      </c>
      <c r="CR664">
        <v>0</v>
      </c>
      <c r="CS664">
        <v>0</v>
      </c>
      <c r="CT664">
        <v>1.8919478E-2</v>
      </c>
      <c r="CU664">
        <v>0</v>
      </c>
      <c r="CV664" s="2">
        <v>0</v>
      </c>
      <c r="CW664">
        <v>0</v>
      </c>
      <c r="CX664">
        <v>0</v>
      </c>
      <c r="CY664">
        <v>0</v>
      </c>
      <c r="CZ664">
        <v>0</v>
      </c>
      <c r="DA664" s="2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</row>
    <row r="665" spans="83:123">
      <c r="CE665">
        <v>2425</v>
      </c>
      <c r="CF665" s="3">
        <f t="shared" si="47"/>
        <v>0.6607879257350816</v>
      </c>
      <c r="CG665">
        <v>0</v>
      </c>
      <c r="CH665">
        <v>122.1025946</v>
      </c>
      <c r="CI665">
        <v>4.5588488539999998</v>
      </c>
      <c r="CJ665">
        <v>1.017015365</v>
      </c>
      <c r="CK665">
        <v>1017.015365</v>
      </c>
      <c r="CL665">
        <v>220.68790490000001</v>
      </c>
      <c r="CM665">
        <v>40.272055969999997</v>
      </c>
      <c r="CN665">
        <v>4.8217622899999997</v>
      </c>
      <c r="CO665">
        <v>1.2106318549999999</v>
      </c>
      <c r="CP665">
        <v>10.70237949</v>
      </c>
      <c r="CQ665">
        <v>41.7166219</v>
      </c>
      <c r="CR665">
        <v>0</v>
      </c>
      <c r="CS665">
        <v>0</v>
      </c>
      <c r="CT665">
        <v>1.8919478E-2</v>
      </c>
      <c r="CU665">
        <v>0</v>
      </c>
      <c r="CV665" s="2">
        <v>0</v>
      </c>
      <c r="CW665">
        <v>0</v>
      </c>
      <c r="CX665">
        <v>0</v>
      </c>
      <c r="CY665">
        <v>0</v>
      </c>
      <c r="CZ665">
        <v>0</v>
      </c>
      <c r="DA665" s="2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</row>
    <row r="666" spans="83:123">
      <c r="CE666">
        <v>2426</v>
      </c>
      <c r="CF666" s="3">
        <f t="shared" si="47"/>
        <v>0.6607879257350816</v>
      </c>
      <c r="CG666">
        <v>0</v>
      </c>
      <c r="CH666">
        <v>122.1025946</v>
      </c>
      <c r="CI666">
        <v>4.5588488539999998</v>
      </c>
      <c r="CJ666">
        <v>1.017015365</v>
      </c>
      <c r="CK666">
        <v>1017.015365</v>
      </c>
      <c r="CL666">
        <v>220.68790490000001</v>
      </c>
      <c r="CM666">
        <v>40.272055969999997</v>
      </c>
      <c r="CN666">
        <v>4.8217622899999997</v>
      </c>
      <c r="CO666">
        <v>1.2106318549999999</v>
      </c>
      <c r="CP666">
        <v>10.70237949</v>
      </c>
      <c r="CQ666">
        <v>41.7166219</v>
      </c>
      <c r="CR666">
        <v>0</v>
      </c>
      <c r="CS666">
        <v>0</v>
      </c>
      <c r="CT666">
        <v>1.8919478E-2</v>
      </c>
      <c r="CU666">
        <v>0</v>
      </c>
      <c r="CV666" s="2">
        <v>0</v>
      </c>
      <c r="CW666">
        <v>0</v>
      </c>
      <c r="CX666">
        <v>0</v>
      </c>
      <c r="CY666">
        <v>0</v>
      </c>
      <c r="CZ666">
        <v>0</v>
      </c>
      <c r="DA666" s="2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</row>
    <row r="667" spans="83:123">
      <c r="CE667">
        <v>2427</v>
      </c>
      <c r="CF667" s="3">
        <f t="shared" si="47"/>
        <v>0.6607879257350816</v>
      </c>
      <c r="CG667">
        <v>0</v>
      </c>
      <c r="CH667">
        <v>122.1025946</v>
      </c>
      <c r="CI667">
        <v>4.5588488539999998</v>
      </c>
      <c r="CJ667">
        <v>1.017015365</v>
      </c>
      <c r="CK667">
        <v>1017.015365</v>
      </c>
      <c r="CL667">
        <v>220.68790490000001</v>
      </c>
      <c r="CM667">
        <v>40.272055969999997</v>
      </c>
      <c r="CN667">
        <v>4.8217622899999997</v>
      </c>
      <c r="CO667">
        <v>1.2106318549999999</v>
      </c>
      <c r="CP667">
        <v>10.70237949</v>
      </c>
      <c r="CQ667">
        <v>41.7166219</v>
      </c>
      <c r="CR667">
        <v>0</v>
      </c>
      <c r="CS667">
        <v>0</v>
      </c>
      <c r="CT667">
        <v>1.8919478E-2</v>
      </c>
      <c r="CU667">
        <v>0</v>
      </c>
      <c r="CV667" s="2">
        <v>0</v>
      </c>
      <c r="CW667">
        <v>0</v>
      </c>
      <c r="CX667">
        <v>0</v>
      </c>
      <c r="CY667">
        <v>0</v>
      </c>
      <c r="CZ667">
        <v>0</v>
      </c>
      <c r="DA667" s="2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</row>
    <row r="668" spans="83:123">
      <c r="CE668">
        <v>2428</v>
      </c>
      <c r="CF668" s="3">
        <f t="shared" si="47"/>
        <v>0.6607879257350816</v>
      </c>
      <c r="CG668">
        <v>0</v>
      </c>
      <c r="CH668">
        <v>122.1025946</v>
      </c>
      <c r="CI668">
        <v>4.5588488539999998</v>
      </c>
      <c r="CJ668">
        <v>1.017015365</v>
      </c>
      <c r="CK668">
        <v>1017.015365</v>
      </c>
      <c r="CL668">
        <v>220.68790490000001</v>
      </c>
      <c r="CM668">
        <v>40.272055969999997</v>
      </c>
      <c r="CN668">
        <v>4.8217622899999997</v>
      </c>
      <c r="CO668">
        <v>1.2106318549999999</v>
      </c>
      <c r="CP668">
        <v>10.70237949</v>
      </c>
      <c r="CQ668">
        <v>41.7166219</v>
      </c>
      <c r="CR668">
        <v>0</v>
      </c>
      <c r="CS668">
        <v>0</v>
      </c>
      <c r="CT668">
        <v>1.8919478E-2</v>
      </c>
      <c r="CU668">
        <v>0</v>
      </c>
      <c r="CV668" s="2">
        <v>0</v>
      </c>
      <c r="CW668">
        <v>0</v>
      </c>
      <c r="CX668">
        <v>0</v>
      </c>
      <c r="CY668">
        <v>0</v>
      </c>
      <c r="CZ668">
        <v>0</v>
      </c>
      <c r="DA668" s="2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</row>
    <row r="669" spans="83:123">
      <c r="CE669">
        <v>2429</v>
      </c>
      <c r="CF669" s="3">
        <f t="shared" si="47"/>
        <v>0.6607879257350816</v>
      </c>
      <c r="CG669">
        <v>0</v>
      </c>
      <c r="CH669">
        <v>122.1025946</v>
      </c>
      <c r="CI669">
        <v>4.5588488539999998</v>
      </c>
      <c r="CJ669">
        <v>1.017015365</v>
      </c>
      <c r="CK669">
        <v>1017.015365</v>
      </c>
      <c r="CL669">
        <v>220.68790490000001</v>
      </c>
      <c r="CM669">
        <v>40.272055969999997</v>
      </c>
      <c r="CN669">
        <v>4.8217622899999997</v>
      </c>
      <c r="CO669">
        <v>1.2106318549999999</v>
      </c>
      <c r="CP669">
        <v>10.70237949</v>
      </c>
      <c r="CQ669">
        <v>41.7166219</v>
      </c>
      <c r="CR669">
        <v>0</v>
      </c>
      <c r="CS669">
        <v>0</v>
      </c>
      <c r="CT669">
        <v>1.8919478E-2</v>
      </c>
      <c r="CU669">
        <v>0</v>
      </c>
      <c r="CV669" s="2">
        <v>0</v>
      </c>
      <c r="CW669">
        <v>0</v>
      </c>
      <c r="CX669">
        <v>0</v>
      </c>
      <c r="CY669">
        <v>0</v>
      </c>
      <c r="CZ669">
        <v>0</v>
      </c>
      <c r="DA669" s="2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</row>
    <row r="670" spans="83:123">
      <c r="CE670">
        <v>2430</v>
      </c>
      <c r="CF670" s="3">
        <f t="shared" ref="CF670:CF733" si="48">CF669</f>
        <v>0.6607879257350816</v>
      </c>
      <c r="CG670">
        <v>0</v>
      </c>
      <c r="CH670">
        <v>122.1025946</v>
      </c>
      <c r="CI670">
        <v>4.5588488539999998</v>
      </c>
      <c r="CJ670">
        <v>1.017015365</v>
      </c>
      <c r="CK670">
        <v>1017.015365</v>
      </c>
      <c r="CL670">
        <v>220.68790490000001</v>
      </c>
      <c r="CM670">
        <v>40.272055969999997</v>
      </c>
      <c r="CN670">
        <v>4.8217622899999997</v>
      </c>
      <c r="CO670">
        <v>1.2106318549999999</v>
      </c>
      <c r="CP670">
        <v>10.70237949</v>
      </c>
      <c r="CQ670">
        <v>41.7166219</v>
      </c>
      <c r="CR670">
        <v>0</v>
      </c>
      <c r="CS670">
        <v>0</v>
      </c>
      <c r="CT670">
        <v>1.8919478E-2</v>
      </c>
      <c r="CU670">
        <v>0</v>
      </c>
      <c r="CV670" s="2">
        <v>0</v>
      </c>
      <c r="CW670">
        <v>0</v>
      </c>
      <c r="CX670">
        <v>0</v>
      </c>
      <c r="CY670">
        <v>0</v>
      </c>
      <c r="CZ670">
        <v>0</v>
      </c>
      <c r="DA670" s="2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</row>
    <row r="671" spans="83:123">
      <c r="CE671">
        <v>2431</v>
      </c>
      <c r="CF671" s="3">
        <f t="shared" si="48"/>
        <v>0.6607879257350816</v>
      </c>
      <c r="CG671">
        <v>0</v>
      </c>
      <c r="CH671">
        <v>122.1025946</v>
      </c>
      <c r="CI671">
        <v>4.5588488539999998</v>
      </c>
      <c r="CJ671">
        <v>1.017015365</v>
      </c>
      <c r="CK671">
        <v>1017.015365</v>
      </c>
      <c r="CL671">
        <v>220.68790490000001</v>
      </c>
      <c r="CM671">
        <v>40.272055969999997</v>
      </c>
      <c r="CN671">
        <v>4.8217622899999997</v>
      </c>
      <c r="CO671">
        <v>1.2106318549999999</v>
      </c>
      <c r="CP671">
        <v>10.70237949</v>
      </c>
      <c r="CQ671">
        <v>41.7166219</v>
      </c>
      <c r="CR671">
        <v>0</v>
      </c>
      <c r="CS671">
        <v>0</v>
      </c>
      <c r="CT671">
        <v>1.8919478E-2</v>
      </c>
      <c r="CU671">
        <v>0</v>
      </c>
      <c r="CV671" s="2">
        <v>0</v>
      </c>
      <c r="CW671">
        <v>0</v>
      </c>
      <c r="CX671">
        <v>0</v>
      </c>
      <c r="CY671">
        <v>0</v>
      </c>
      <c r="CZ671">
        <v>0</v>
      </c>
      <c r="DA671" s="2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</row>
    <row r="672" spans="83:123">
      <c r="CE672">
        <v>2432</v>
      </c>
      <c r="CF672" s="3">
        <f t="shared" si="48"/>
        <v>0.6607879257350816</v>
      </c>
      <c r="CG672">
        <v>0</v>
      </c>
      <c r="CH672">
        <v>122.1025946</v>
      </c>
      <c r="CI672">
        <v>4.5588488539999998</v>
      </c>
      <c r="CJ672">
        <v>1.017015365</v>
      </c>
      <c r="CK672">
        <v>1017.015365</v>
      </c>
      <c r="CL672">
        <v>220.68790490000001</v>
      </c>
      <c r="CM672">
        <v>40.272055969999997</v>
      </c>
      <c r="CN672">
        <v>4.8217622899999997</v>
      </c>
      <c r="CO672">
        <v>1.2106318549999999</v>
      </c>
      <c r="CP672">
        <v>10.70237949</v>
      </c>
      <c r="CQ672">
        <v>41.7166219</v>
      </c>
      <c r="CR672">
        <v>0</v>
      </c>
      <c r="CS672">
        <v>0</v>
      </c>
      <c r="CT672">
        <v>1.8919478E-2</v>
      </c>
      <c r="CU672">
        <v>0</v>
      </c>
      <c r="CV672" s="2">
        <v>0</v>
      </c>
      <c r="CW672">
        <v>0</v>
      </c>
      <c r="CX672">
        <v>0</v>
      </c>
      <c r="CY672">
        <v>0</v>
      </c>
      <c r="CZ672">
        <v>0</v>
      </c>
      <c r="DA672" s="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</row>
    <row r="673" spans="83:123">
      <c r="CE673">
        <v>2433</v>
      </c>
      <c r="CF673" s="3">
        <f t="shared" si="48"/>
        <v>0.6607879257350816</v>
      </c>
      <c r="CG673">
        <v>0</v>
      </c>
      <c r="CH673">
        <v>122.1025946</v>
      </c>
      <c r="CI673">
        <v>4.5588488539999998</v>
      </c>
      <c r="CJ673">
        <v>1.017015365</v>
      </c>
      <c r="CK673">
        <v>1017.015365</v>
      </c>
      <c r="CL673">
        <v>220.68790490000001</v>
      </c>
      <c r="CM673">
        <v>40.272055969999997</v>
      </c>
      <c r="CN673">
        <v>4.8217622899999997</v>
      </c>
      <c r="CO673">
        <v>1.2106318549999999</v>
      </c>
      <c r="CP673">
        <v>10.70237949</v>
      </c>
      <c r="CQ673">
        <v>41.7166219</v>
      </c>
      <c r="CR673">
        <v>0</v>
      </c>
      <c r="CS673">
        <v>0</v>
      </c>
      <c r="CT673">
        <v>1.8919478E-2</v>
      </c>
      <c r="CU673">
        <v>0</v>
      </c>
      <c r="CV673" s="2">
        <v>0</v>
      </c>
      <c r="CW673">
        <v>0</v>
      </c>
      <c r="CX673">
        <v>0</v>
      </c>
      <c r="CY673">
        <v>0</v>
      </c>
      <c r="CZ673">
        <v>0</v>
      </c>
      <c r="DA673" s="2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</row>
    <row r="674" spans="83:123">
      <c r="CE674">
        <v>2434</v>
      </c>
      <c r="CF674" s="3">
        <f t="shared" si="48"/>
        <v>0.6607879257350816</v>
      </c>
      <c r="CG674">
        <v>0</v>
      </c>
      <c r="CH674">
        <v>122.1025946</v>
      </c>
      <c r="CI674">
        <v>4.5588488539999998</v>
      </c>
      <c r="CJ674">
        <v>1.017015365</v>
      </c>
      <c r="CK674">
        <v>1017.015365</v>
      </c>
      <c r="CL674">
        <v>220.68790490000001</v>
      </c>
      <c r="CM674">
        <v>40.272055969999997</v>
      </c>
      <c r="CN674">
        <v>4.8217622899999997</v>
      </c>
      <c r="CO674">
        <v>1.2106318549999999</v>
      </c>
      <c r="CP674">
        <v>10.70237949</v>
      </c>
      <c r="CQ674">
        <v>41.7166219</v>
      </c>
      <c r="CR674">
        <v>0</v>
      </c>
      <c r="CS674">
        <v>0</v>
      </c>
      <c r="CT674">
        <v>1.8919478E-2</v>
      </c>
      <c r="CU674">
        <v>0</v>
      </c>
      <c r="CV674" s="2">
        <v>0</v>
      </c>
      <c r="CW674">
        <v>0</v>
      </c>
      <c r="CX674">
        <v>0</v>
      </c>
      <c r="CY674">
        <v>0</v>
      </c>
      <c r="CZ674">
        <v>0</v>
      </c>
      <c r="DA674" s="2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</row>
    <row r="675" spans="83:123">
      <c r="CE675">
        <v>2435</v>
      </c>
      <c r="CF675" s="3">
        <f t="shared" si="48"/>
        <v>0.6607879257350816</v>
      </c>
      <c r="CG675">
        <v>0</v>
      </c>
      <c r="CH675">
        <v>122.1025946</v>
      </c>
      <c r="CI675">
        <v>4.5588488539999998</v>
      </c>
      <c r="CJ675">
        <v>1.017015365</v>
      </c>
      <c r="CK675">
        <v>1017.015365</v>
      </c>
      <c r="CL675">
        <v>220.68790490000001</v>
      </c>
      <c r="CM675">
        <v>40.272055969999997</v>
      </c>
      <c r="CN675">
        <v>4.8217622899999997</v>
      </c>
      <c r="CO675">
        <v>1.2106318549999999</v>
      </c>
      <c r="CP675">
        <v>10.70237949</v>
      </c>
      <c r="CQ675">
        <v>41.7166219</v>
      </c>
      <c r="CR675">
        <v>0</v>
      </c>
      <c r="CS675">
        <v>0</v>
      </c>
      <c r="CT675">
        <v>1.8919478E-2</v>
      </c>
      <c r="CU675">
        <v>0</v>
      </c>
      <c r="CV675" s="2">
        <v>0</v>
      </c>
      <c r="CW675">
        <v>0</v>
      </c>
      <c r="CX675">
        <v>0</v>
      </c>
      <c r="CY675">
        <v>0</v>
      </c>
      <c r="CZ675">
        <v>0</v>
      </c>
      <c r="DA675" s="2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</row>
    <row r="676" spans="83:123">
      <c r="CE676">
        <v>2436</v>
      </c>
      <c r="CF676" s="3">
        <f t="shared" si="48"/>
        <v>0.6607879257350816</v>
      </c>
      <c r="CG676">
        <v>0</v>
      </c>
      <c r="CH676">
        <v>122.1025946</v>
      </c>
      <c r="CI676">
        <v>4.5588488539999998</v>
      </c>
      <c r="CJ676">
        <v>1.017015365</v>
      </c>
      <c r="CK676">
        <v>1017.015365</v>
      </c>
      <c r="CL676">
        <v>220.68790490000001</v>
      </c>
      <c r="CM676">
        <v>40.272055969999997</v>
      </c>
      <c r="CN676">
        <v>4.8217622899999997</v>
      </c>
      <c r="CO676">
        <v>1.2106318549999999</v>
      </c>
      <c r="CP676">
        <v>10.70237949</v>
      </c>
      <c r="CQ676">
        <v>41.7166219</v>
      </c>
      <c r="CR676">
        <v>0</v>
      </c>
      <c r="CS676">
        <v>0</v>
      </c>
      <c r="CT676">
        <v>1.8919478E-2</v>
      </c>
      <c r="CU676">
        <v>0</v>
      </c>
      <c r="CV676" s="2">
        <v>0</v>
      </c>
      <c r="CW676">
        <v>0</v>
      </c>
      <c r="CX676">
        <v>0</v>
      </c>
      <c r="CY676">
        <v>0</v>
      </c>
      <c r="CZ676">
        <v>0</v>
      </c>
      <c r="DA676" s="2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</row>
    <row r="677" spans="83:123">
      <c r="CE677">
        <v>2437</v>
      </c>
      <c r="CF677" s="3">
        <f t="shared" si="48"/>
        <v>0.6607879257350816</v>
      </c>
      <c r="CG677">
        <v>0</v>
      </c>
      <c r="CH677">
        <v>122.1025946</v>
      </c>
      <c r="CI677">
        <v>4.5588488539999998</v>
      </c>
      <c r="CJ677">
        <v>1.017015365</v>
      </c>
      <c r="CK677">
        <v>1017.015365</v>
      </c>
      <c r="CL677">
        <v>220.68790490000001</v>
      </c>
      <c r="CM677">
        <v>40.272055969999997</v>
      </c>
      <c r="CN677">
        <v>4.8217622899999997</v>
      </c>
      <c r="CO677">
        <v>1.2106318549999999</v>
      </c>
      <c r="CP677">
        <v>10.70237949</v>
      </c>
      <c r="CQ677">
        <v>41.7166219</v>
      </c>
      <c r="CR677">
        <v>0</v>
      </c>
      <c r="CS677">
        <v>0</v>
      </c>
      <c r="CT677">
        <v>1.8919478E-2</v>
      </c>
      <c r="CU677">
        <v>0</v>
      </c>
      <c r="CV677" s="2">
        <v>0</v>
      </c>
      <c r="CW677">
        <v>0</v>
      </c>
      <c r="CX677">
        <v>0</v>
      </c>
      <c r="CY677">
        <v>0</v>
      </c>
      <c r="CZ677">
        <v>0</v>
      </c>
      <c r="DA677" s="2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</row>
    <row r="678" spans="83:123">
      <c r="CE678">
        <v>2438</v>
      </c>
      <c r="CF678" s="3">
        <f t="shared" si="48"/>
        <v>0.6607879257350816</v>
      </c>
      <c r="CG678">
        <v>0</v>
      </c>
      <c r="CH678">
        <v>122.1025946</v>
      </c>
      <c r="CI678">
        <v>4.5588488539999998</v>
      </c>
      <c r="CJ678">
        <v>1.017015365</v>
      </c>
      <c r="CK678">
        <v>1017.015365</v>
      </c>
      <c r="CL678">
        <v>220.68790490000001</v>
      </c>
      <c r="CM678">
        <v>40.272055969999997</v>
      </c>
      <c r="CN678">
        <v>4.8217622899999997</v>
      </c>
      <c r="CO678">
        <v>1.2106318549999999</v>
      </c>
      <c r="CP678">
        <v>10.70237949</v>
      </c>
      <c r="CQ678">
        <v>41.7166219</v>
      </c>
      <c r="CR678">
        <v>0</v>
      </c>
      <c r="CS678">
        <v>0</v>
      </c>
      <c r="CT678">
        <v>1.8919478E-2</v>
      </c>
      <c r="CU678">
        <v>0</v>
      </c>
      <c r="CV678" s="2">
        <v>0</v>
      </c>
      <c r="CW678">
        <v>0</v>
      </c>
      <c r="CX678">
        <v>0</v>
      </c>
      <c r="CY678">
        <v>0</v>
      </c>
      <c r="CZ678">
        <v>0</v>
      </c>
      <c r="DA678" s="2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</row>
    <row r="679" spans="83:123">
      <c r="CE679">
        <v>2439</v>
      </c>
      <c r="CF679" s="3">
        <f t="shared" si="48"/>
        <v>0.6607879257350816</v>
      </c>
      <c r="CG679">
        <v>0</v>
      </c>
      <c r="CH679">
        <v>122.1025946</v>
      </c>
      <c r="CI679">
        <v>4.5588488539999998</v>
      </c>
      <c r="CJ679">
        <v>1.017015365</v>
      </c>
      <c r="CK679">
        <v>1017.015365</v>
      </c>
      <c r="CL679">
        <v>220.68790490000001</v>
      </c>
      <c r="CM679">
        <v>40.272055969999997</v>
      </c>
      <c r="CN679">
        <v>4.8217622899999997</v>
      </c>
      <c r="CO679">
        <v>1.2106318549999999</v>
      </c>
      <c r="CP679">
        <v>10.70237949</v>
      </c>
      <c r="CQ679">
        <v>41.7166219</v>
      </c>
      <c r="CR679">
        <v>0</v>
      </c>
      <c r="CS679">
        <v>0</v>
      </c>
      <c r="CT679">
        <v>1.8919478E-2</v>
      </c>
      <c r="CU679">
        <v>0</v>
      </c>
      <c r="CV679" s="2">
        <v>0</v>
      </c>
      <c r="CW679">
        <v>0</v>
      </c>
      <c r="CX679">
        <v>0</v>
      </c>
      <c r="CY679">
        <v>0</v>
      </c>
      <c r="CZ679">
        <v>0</v>
      </c>
      <c r="DA679" s="2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</row>
    <row r="680" spans="83:123">
      <c r="CE680">
        <v>2440</v>
      </c>
      <c r="CF680" s="3">
        <f t="shared" si="48"/>
        <v>0.6607879257350816</v>
      </c>
      <c r="CG680">
        <v>0</v>
      </c>
      <c r="CH680">
        <v>122.1025946</v>
      </c>
      <c r="CI680">
        <v>4.5588488539999998</v>
      </c>
      <c r="CJ680">
        <v>1.017015365</v>
      </c>
      <c r="CK680">
        <v>1017.015365</v>
      </c>
      <c r="CL680">
        <v>220.68790490000001</v>
      </c>
      <c r="CM680">
        <v>40.272055969999997</v>
      </c>
      <c r="CN680">
        <v>4.8217622899999997</v>
      </c>
      <c r="CO680">
        <v>1.2106318549999999</v>
      </c>
      <c r="CP680">
        <v>10.70237949</v>
      </c>
      <c r="CQ680">
        <v>41.7166219</v>
      </c>
      <c r="CR680">
        <v>0</v>
      </c>
      <c r="CS680">
        <v>0</v>
      </c>
      <c r="CT680">
        <v>1.8919478E-2</v>
      </c>
      <c r="CU680">
        <v>0</v>
      </c>
      <c r="CV680" s="2">
        <v>0</v>
      </c>
      <c r="CW680">
        <v>0</v>
      </c>
      <c r="CX680">
        <v>0</v>
      </c>
      <c r="CY680">
        <v>0</v>
      </c>
      <c r="CZ680">
        <v>0</v>
      </c>
      <c r="DA680" s="2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</row>
    <row r="681" spans="83:123">
      <c r="CE681">
        <v>2441</v>
      </c>
      <c r="CF681" s="3">
        <f t="shared" si="48"/>
        <v>0.6607879257350816</v>
      </c>
      <c r="CG681">
        <v>0</v>
      </c>
      <c r="CH681">
        <v>122.1025946</v>
      </c>
      <c r="CI681">
        <v>4.5588488539999998</v>
      </c>
      <c r="CJ681">
        <v>1.017015365</v>
      </c>
      <c r="CK681">
        <v>1017.015365</v>
      </c>
      <c r="CL681">
        <v>220.68790490000001</v>
      </c>
      <c r="CM681">
        <v>40.272055969999997</v>
      </c>
      <c r="CN681">
        <v>4.8217622899999997</v>
      </c>
      <c r="CO681">
        <v>1.2106318549999999</v>
      </c>
      <c r="CP681">
        <v>10.70237949</v>
      </c>
      <c r="CQ681">
        <v>41.7166219</v>
      </c>
      <c r="CR681">
        <v>0</v>
      </c>
      <c r="CS681">
        <v>0</v>
      </c>
      <c r="CT681">
        <v>1.8919478E-2</v>
      </c>
      <c r="CU681">
        <v>0</v>
      </c>
      <c r="CV681" s="2">
        <v>0</v>
      </c>
      <c r="CW681">
        <v>0</v>
      </c>
      <c r="CX681">
        <v>0</v>
      </c>
      <c r="CY681">
        <v>0</v>
      </c>
      <c r="CZ681">
        <v>0</v>
      </c>
      <c r="DA681" s="2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</row>
    <row r="682" spans="83:123">
      <c r="CE682">
        <v>2442</v>
      </c>
      <c r="CF682" s="3">
        <f t="shared" si="48"/>
        <v>0.6607879257350816</v>
      </c>
      <c r="CG682">
        <v>0</v>
      </c>
      <c r="CH682">
        <v>122.1025946</v>
      </c>
      <c r="CI682">
        <v>4.5588488539999998</v>
      </c>
      <c r="CJ682">
        <v>1.017015365</v>
      </c>
      <c r="CK682">
        <v>1017.015365</v>
      </c>
      <c r="CL682">
        <v>220.68790490000001</v>
      </c>
      <c r="CM682">
        <v>40.272055969999997</v>
      </c>
      <c r="CN682">
        <v>4.8217622899999997</v>
      </c>
      <c r="CO682">
        <v>1.2106318549999999</v>
      </c>
      <c r="CP682">
        <v>10.70237949</v>
      </c>
      <c r="CQ682">
        <v>41.7166219</v>
      </c>
      <c r="CR682">
        <v>0</v>
      </c>
      <c r="CS682">
        <v>0</v>
      </c>
      <c r="CT682">
        <v>1.8919478E-2</v>
      </c>
      <c r="CU682">
        <v>0</v>
      </c>
      <c r="CV682" s="2">
        <v>0</v>
      </c>
      <c r="CW682">
        <v>0</v>
      </c>
      <c r="CX682">
        <v>0</v>
      </c>
      <c r="CY682">
        <v>0</v>
      </c>
      <c r="CZ682">
        <v>0</v>
      </c>
      <c r="DA682" s="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</row>
    <row r="683" spans="83:123">
      <c r="CE683">
        <v>2443</v>
      </c>
      <c r="CF683" s="3">
        <f t="shared" si="48"/>
        <v>0.6607879257350816</v>
      </c>
      <c r="CG683">
        <v>0</v>
      </c>
      <c r="CH683">
        <v>122.1025946</v>
      </c>
      <c r="CI683">
        <v>4.5588488539999998</v>
      </c>
      <c r="CJ683">
        <v>1.017015365</v>
      </c>
      <c r="CK683">
        <v>1017.015365</v>
      </c>
      <c r="CL683">
        <v>220.68790490000001</v>
      </c>
      <c r="CM683">
        <v>40.272055969999997</v>
      </c>
      <c r="CN683">
        <v>4.8217622899999997</v>
      </c>
      <c r="CO683">
        <v>1.2106318549999999</v>
      </c>
      <c r="CP683">
        <v>10.70237949</v>
      </c>
      <c r="CQ683">
        <v>41.7166219</v>
      </c>
      <c r="CR683">
        <v>0</v>
      </c>
      <c r="CS683">
        <v>0</v>
      </c>
      <c r="CT683">
        <v>1.8919478E-2</v>
      </c>
      <c r="CU683">
        <v>0</v>
      </c>
      <c r="CV683" s="2">
        <v>0</v>
      </c>
      <c r="CW683">
        <v>0</v>
      </c>
      <c r="CX683">
        <v>0</v>
      </c>
      <c r="CY683">
        <v>0</v>
      </c>
      <c r="CZ683">
        <v>0</v>
      </c>
      <c r="DA683" s="2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</row>
    <row r="684" spans="83:123">
      <c r="CE684">
        <v>2444</v>
      </c>
      <c r="CF684" s="3">
        <f t="shared" si="48"/>
        <v>0.6607879257350816</v>
      </c>
      <c r="CG684">
        <v>0</v>
      </c>
      <c r="CH684">
        <v>122.1025946</v>
      </c>
      <c r="CI684">
        <v>4.5588488539999998</v>
      </c>
      <c r="CJ684">
        <v>1.017015365</v>
      </c>
      <c r="CK684">
        <v>1017.015365</v>
      </c>
      <c r="CL684">
        <v>220.68790490000001</v>
      </c>
      <c r="CM684">
        <v>40.272055969999997</v>
      </c>
      <c r="CN684">
        <v>4.8217622899999997</v>
      </c>
      <c r="CO684">
        <v>1.2106318549999999</v>
      </c>
      <c r="CP684">
        <v>10.70237949</v>
      </c>
      <c r="CQ684">
        <v>41.7166219</v>
      </c>
      <c r="CR684">
        <v>0</v>
      </c>
      <c r="CS684">
        <v>0</v>
      </c>
      <c r="CT684">
        <v>1.8919478E-2</v>
      </c>
      <c r="CU684">
        <v>0</v>
      </c>
      <c r="CV684" s="2">
        <v>0</v>
      </c>
      <c r="CW684">
        <v>0</v>
      </c>
      <c r="CX684">
        <v>0</v>
      </c>
      <c r="CY684">
        <v>0</v>
      </c>
      <c r="CZ684">
        <v>0</v>
      </c>
      <c r="DA684" s="2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</row>
    <row r="685" spans="83:123">
      <c r="CE685">
        <v>2445</v>
      </c>
      <c r="CF685" s="3">
        <f t="shared" si="48"/>
        <v>0.6607879257350816</v>
      </c>
      <c r="CG685">
        <v>0</v>
      </c>
      <c r="CH685">
        <v>122.1025946</v>
      </c>
      <c r="CI685">
        <v>4.5588488539999998</v>
      </c>
      <c r="CJ685">
        <v>1.017015365</v>
      </c>
      <c r="CK685">
        <v>1017.015365</v>
      </c>
      <c r="CL685">
        <v>220.68790490000001</v>
      </c>
      <c r="CM685">
        <v>40.272055969999997</v>
      </c>
      <c r="CN685">
        <v>4.8217622899999997</v>
      </c>
      <c r="CO685">
        <v>1.2106318549999999</v>
      </c>
      <c r="CP685">
        <v>10.70237949</v>
      </c>
      <c r="CQ685">
        <v>41.7166219</v>
      </c>
      <c r="CR685">
        <v>0</v>
      </c>
      <c r="CS685">
        <v>0</v>
      </c>
      <c r="CT685">
        <v>1.8919478E-2</v>
      </c>
      <c r="CU685">
        <v>0</v>
      </c>
      <c r="CV685" s="2">
        <v>0</v>
      </c>
      <c r="CW685">
        <v>0</v>
      </c>
      <c r="CX685">
        <v>0</v>
      </c>
      <c r="CY685">
        <v>0</v>
      </c>
      <c r="CZ685">
        <v>0</v>
      </c>
      <c r="DA685" s="2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</row>
    <row r="686" spans="83:123">
      <c r="CE686">
        <v>2446</v>
      </c>
      <c r="CF686" s="3">
        <f t="shared" si="48"/>
        <v>0.6607879257350816</v>
      </c>
      <c r="CG686">
        <v>0</v>
      </c>
      <c r="CH686">
        <v>122.1025946</v>
      </c>
      <c r="CI686">
        <v>4.5588488539999998</v>
      </c>
      <c r="CJ686">
        <v>1.017015365</v>
      </c>
      <c r="CK686">
        <v>1017.015365</v>
      </c>
      <c r="CL686">
        <v>220.68790490000001</v>
      </c>
      <c r="CM686">
        <v>40.272055969999997</v>
      </c>
      <c r="CN686">
        <v>4.8217622899999997</v>
      </c>
      <c r="CO686">
        <v>1.2106318549999999</v>
      </c>
      <c r="CP686">
        <v>10.70237949</v>
      </c>
      <c r="CQ686">
        <v>41.7166219</v>
      </c>
      <c r="CR686">
        <v>0</v>
      </c>
      <c r="CS686">
        <v>0</v>
      </c>
      <c r="CT686">
        <v>1.8919478E-2</v>
      </c>
      <c r="CU686">
        <v>0</v>
      </c>
      <c r="CV686" s="2">
        <v>0</v>
      </c>
      <c r="CW686">
        <v>0</v>
      </c>
      <c r="CX686">
        <v>0</v>
      </c>
      <c r="CY686">
        <v>0</v>
      </c>
      <c r="CZ686">
        <v>0</v>
      </c>
      <c r="DA686" s="2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</row>
    <row r="687" spans="83:123">
      <c r="CE687">
        <v>2447</v>
      </c>
      <c r="CF687" s="3">
        <f t="shared" si="48"/>
        <v>0.6607879257350816</v>
      </c>
      <c r="CG687">
        <v>0</v>
      </c>
      <c r="CH687">
        <v>122.1025946</v>
      </c>
      <c r="CI687">
        <v>4.5588488539999998</v>
      </c>
      <c r="CJ687">
        <v>1.017015365</v>
      </c>
      <c r="CK687">
        <v>1017.015365</v>
      </c>
      <c r="CL687">
        <v>220.68790490000001</v>
      </c>
      <c r="CM687">
        <v>40.272055969999997</v>
      </c>
      <c r="CN687">
        <v>4.8217622899999997</v>
      </c>
      <c r="CO687">
        <v>1.2106318549999999</v>
      </c>
      <c r="CP687">
        <v>10.70237949</v>
      </c>
      <c r="CQ687">
        <v>41.7166219</v>
      </c>
      <c r="CR687">
        <v>0</v>
      </c>
      <c r="CS687">
        <v>0</v>
      </c>
      <c r="CT687">
        <v>1.8919478E-2</v>
      </c>
      <c r="CU687">
        <v>0</v>
      </c>
      <c r="CV687" s="2">
        <v>0</v>
      </c>
      <c r="CW687">
        <v>0</v>
      </c>
      <c r="CX687">
        <v>0</v>
      </c>
      <c r="CY687">
        <v>0</v>
      </c>
      <c r="CZ687">
        <v>0</v>
      </c>
      <c r="DA687" s="2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</row>
    <row r="688" spans="83:123">
      <c r="CE688">
        <v>2448</v>
      </c>
      <c r="CF688" s="3">
        <f t="shared" si="48"/>
        <v>0.6607879257350816</v>
      </c>
      <c r="CG688">
        <v>0</v>
      </c>
      <c r="CH688">
        <v>122.1025946</v>
      </c>
      <c r="CI688">
        <v>4.5588488539999998</v>
      </c>
      <c r="CJ688">
        <v>1.017015365</v>
      </c>
      <c r="CK688">
        <v>1017.015365</v>
      </c>
      <c r="CL688">
        <v>220.68790490000001</v>
      </c>
      <c r="CM688">
        <v>40.272055969999997</v>
      </c>
      <c r="CN688">
        <v>4.8217622899999997</v>
      </c>
      <c r="CO688">
        <v>1.2106318549999999</v>
      </c>
      <c r="CP688">
        <v>10.70237949</v>
      </c>
      <c r="CQ688">
        <v>41.7166219</v>
      </c>
      <c r="CR688">
        <v>0</v>
      </c>
      <c r="CS688">
        <v>0</v>
      </c>
      <c r="CT688">
        <v>1.8919478E-2</v>
      </c>
      <c r="CU688">
        <v>0</v>
      </c>
      <c r="CV688" s="2">
        <v>0</v>
      </c>
      <c r="CW688">
        <v>0</v>
      </c>
      <c r="CX688">
        <v>0</v>
      </c>
      <c r="CY688">
        <v>0</v>
      </c>
      <c r="CZ688">
        <v>0</v>
      </c>
      <c r="DA688" s="2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</row>
    <row r="689" spans="83:123">
      <c r="CE689">
        <v>2449</v>
      </c>
      <c r="CF689" s="3">
        <f t="shared" si="48"/>
        <v>0.6607879257350816</v>
      </c>
      <c r="CG689">
        <v>0</v>
      </c>
      <c r="CH689">
        <v>122.1025946</v>
      </c>
      <c r="CI689">
        <v>4.5588488539999998</v>
      </c>
      <c r="CJ689">
        <v>1.017015365</v>
      </c>
      <c r="CK689">
        <v>1017.015365</v>
      </c>
      <c r="CL689">
        <v>220.68790490000001</v>
      </c>
      <c r="CM689">
        <v>40.272055969999997</v>
      </c>
      <c r="CN689">
        <v>4.8217622899999997</v>
      </c>
      <c r="CO689">
        <v>1.2106318549999999</v>
      </c>
      <c r="CP689">
        <v>10.70237949</v>
      </c>
      <c r="CQ689">
        <v>41.7166219</v>
      </c>
      <c r="CR689">
        <v>0</v>
      </c>
      <c r="CS689">
        <v>0</v>
      </c>
      <c r="CT689">
        <v>1.8919478E-2</v>
      </c>
      <c r="CU689">
        <v>0</v>
      </c>
      <c r="CV689" s="2">
        <v>0</v>
      </c>
      <c r="CW689">
        <v>0</v>
      </c>
      <c r="CX689">
        <v>0</v>
      </c>
      <c r="CY689">
        <v>0</v>
      </c>
      <c r="CZ689">
        <v>0</v>
      </c>
      <c r="DA689" s="2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</row>
    <row r="690" spans="83:123">
      <c r="CE690">
        <v>2450</v>
      </c>
      <c r="CF690" s="3">
        <f t="shared" si="48"/>
        <v>0.6607879257350816</v>
      </c>
      <c r="CG690">
        <v>0</v>
      </c>
      <c r="CH690">
        <v>122.1025946</v>
      </c>
      <c r="CI690">
        <v>4.5588488539999998</v>
      </c>
      <c r="CJ690">
        <v>1.017015365</v>
      </c>
      <c r="CK690">
        <v>1017.015365</v>
      </c>
      <c r="CL690">
        <v>220.68790490000001</v>
      </c>
      <c r="CM690">
        <v>40.272055969999997</v>
      </c>
      <c r="CN690">
        <v>4.8217622899999997</v>
      </c>
      <c r="CO690">
        <v>1.2106318549999999</v>
      </c>
      <c r="CP690">
        <v>10.70237949</v>
      </c>
      <c r="CQ690">
        <v>41.7166219</v>
      </c>
      <c r="CR690">
        <v>0</v>
      </c>
      <c r="CS690">
        <v>0</v>
      </c>
      <c r="CT690">
        <v>1.8919478E-2</v>
      </c>
      <c r="CU690">
        <v>0</v>
      </c>
      <c r="CV690" s="2">
        <v>0</v>
      </c>
      <c r="CW690">
        <v>0</v>
      </c>
      <c r="CX690">
        <v>0</v>
      </c>
      <c r="CY690">
        <v>0</v>
      </c>
      <c r="CZ690">
        <v>0</v>
      </c>
      <c r="DA690" s="2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</row>
    <row r="691" spans="83:123">
      <c r="CE691">
        <v>2451</v>
      </c>
      <c r="CF691" s="3">
        <f t="shared" si="48"/>
        <v>0.6607879257350816</v>
      </c>
      <c r="CG691">
        <v>0</v>
      </c>
      <c r="CH691">
        <v>122.1025946</v>
      </c>
      <c r="CI691">
        <v>4.5588488539999998</v>
      </c>
      <c r="CJ691">
        <v>1.017015365</v>
      </c>
      <c r="CK691">
        <v>1017.015365</v>
      </c>
      <c r="CL691">
        <v>220.68790490000001</v>
      </c>
      <c r="CM691">
        <v>40.272055969999997</v>
      </c>
      <c r="CN691">
        <v>4.8217622899999997</v>
      </c>
      <c r="CO691">
        <v>1.2106318549999999</v>
      </c>
      <c r="CP691">
        <v>10.70237949</v>
      </c>
      <c r="CQ691">
        <v>41.7166219</v>
      </c>
      <c r="CR691">
        <v>0</v>
      </c>
      <c r="CS691">
        <v>0</v>
      </c>
      <c r="CT691">
        <v>1.8919478E-2</v>
      </c>
      <c r="CU691">
        <v>0</v>
      </c>
      <c r="CV691" s="2">
        <v>0</v>
      </c>
      <c r="CW691">
        <v>0</v>
      </c>
      <c r="CX691">
        <v>0</v>
      </c>
      <c r="CY691">
        <v>0</v>
      </c>
      <c r="CZ691">
        <v>0</v>
      </c>
      <c r="DA691" s="2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</row>
    <row r="692" spans="83:123">
      <c r="CE692">
        <v>2452</v>
      </c>
      <c r="CF692" s="3">
        <f t="shared" si="48"/>
        <v>0.6607879257350816</v>
      </c>
      <c r="CG692">
        <v>0</v>
      </c>
      <c r="CH692">
        <v>122.1025946</v>
      </c>
      <c r="CI692">
        <v>4.5588488539999998</v>
      </c>
      <c r="CJ692">
        <v>1.017015365</v>
      </c>
      <c r="CK692">
        <v>1017.015365</v>
      </c>
      <c r="CL692">
        <v>220.68790490000001</v>
      </c>
      <c r="CM692">
        <v>40.272055969999997</v>
      </c>
      <c r="CN692">
        <v>4.8217622899999997</v>
      </c>
      <c r="CO692">
        <v>1.2106318549999999</v>
      </c>
      <c r="CP692">
        <v>10.70237949</v>
      </c>
      <c r="CQ692">
        <v>41.7166219</v>
      </c>
      <c r="CR692">
        <v>0</v>
      </c>
      <c r="CS692">
        <v>0</v>
      </c>
      <c r="CT692">
        <v>1.8919478E-2</v>
      </c>
      <c r="CU692">
        <v>0</v>
      </c>
      <c r="CV692" s="2">
        <v>0</v>
      </c>
      <c r="CW692">
        <v>0</v>
      </c>
      <c r="CX692">
        <v>0</v>
      </c>
      <c r="CY692">
        <v>0</v>
      </c>
      <c r="CZ692">
        <v>0</v>
      </c>
      <c r="DA692" s="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</row>
    <row r="693" spans="83:123">
      <c r="CE693">
        <v>2453</v>
      </c>
      <c r="CF693" s="3">
        <f t="shared" si="48"/>
        <v>0.6607879257350816</v>
      </c>
      <c r="CG693">
        <v>0</v>
      </c>
      <c r="CH693">
        <v>122.1025946</v>
      </c>
      <c r="CI693">
        <v>4.5588488539999998</v>
      </c>
      <c r="CJ693">
        <v>1.017015365</v>
      </c>
      <c r="CK693">
        <v>1017.015365</v>
      </c>
      <c r="CL693">
        <v>220.68790490000001</v>
      </c>
      <c r="CM693">
        <v>40.272055969999997</v>
      </c>
      <c r="CN693">
        <v>4.8217622899999997</v>
      </c>
      <c r="CO693">
        <v>1.2106318549999999</v>
      </c>
      <c r="CP693">
        <v>10.70237949</v>
      </c>
      <c r="CQ693">
        <v>41.7166219</v>
      </c>
      <c r="CR693">
        <v>0</v>
      </c>
      <c r="CS693">
        <v>0</v>
      </c>
      <c r="CT693">
        <v>1.8919478E-2</v>
      </c>
      <c r="CU693">
        <v>0</v>
      </c>
      <c r="CV693" s="2">
        <v>0</v>
      </c>
      <c r="CW693">
        <v>0</v>
      </c>
      <c r="CX693">
        <v>0</v>
      </c>
      <c r="CY693">
        <v>0</v>
      </c>
      <c r="CZ693">
        <v>0</v>
      </c>
      <c r="DA693" s="2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</row>
    <row r="694" spans="83:123">
      <c r="CE694">
        <v>2454</v>
      </c>
      <c r="CF694" s="3">
        <f t="shared" si="48"/>
        <v>0.6607879257350816</v>
      </c>
      <c r="CG694">
        <v>0</v>
      </c>
      <c r="CH694">
        <v>122.1025946</v>
      </c>
      <c r="CI694">
        <v>4.5588488539999998</v>
      </c>
      <c r="CJ694">
        <v>1.017015365</v>
      </c>
      <c r="CK694">
        <v>1017.015365</v>
      </c>
      <c r="CL694">
        <v>220.68790490000001</v>
      </c>
      <c r="CM694">
        <v>40.272055969999997</v>
      </c>
      <c r="CN694">
        <v>4.8217622899999997</v>
      </c>
      <c r="CO694">
        <v>1.2106318549999999</v>
      </c>
      <c r="CP694">
        <v>10.70237949</v>
      </c>
      <c r="CQ694">
        <v>41.7166219</v>
      </c>
      <c r="CR694">
        <v>0</v>
      </c>
      <c r="CS694">
        <v>0</v>
      </c>
      <c r="CT694">
        <v>1.8919478E-2</v>
      </c>
      <c r="CU694">
        <v>0</v>
      </c>
      <c r="CV694" s="2">
        <v>0</v>
      </c>
      <c r="CW694">
        <v>0</v>
      </c>
      <c r="CX694">
        <v>0</v>
      </c>
      <c r="CY694">
        <v>0</v>
      </c>
      <c r="CZ694">
        <v>0</v>
      </c>
      <c r="DA694" s="2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</row>
    <row r="695" spans="83:123">
      <c r="CE695">
        <v>2455</v>
      </c>
      <c r="CF695" s="3">
        <f t="shared" si="48"/>
        <v>0.6607879257350816</v>
      </c>
      <c r="CG695">
        <v>0</v>
      </c>
      <c r="CH695">
        <v>122.1025946</v>
      </c>
      <c r="CI695">
        <v>4.5588488539999998</v>
      </c>
      <c r="CJ695">
        <v>1.017015365</v>
      </c>
      <c r="CK695">
        <v>1017.015365</v>
      </c>
      <c r="CL695">
        <v>220.68790490000001</v>
      </c>
      <c r="CM695">
        <v>40.272055969999997</v>
      </c>
      <c r="CN695">
        <v>4.8217622899999997</v>
      </c>
      <c r="CO695">
        <v>1.2106318549999999</v>
      </c>
      <c r="CP695">
        <v>10.70237949</v>
      </c>
      <c r="CQ695">
        <v>41.7166219</v>
      </c>
      <c r="CR695">
        <v>0</v>
      </c>
      <c r="CS695">
        <v>0</v>
      </c>
      <c r="CT695">
        <v>1.8919478E-2</v>
      </c>
      <c r="CU695">
        <v>0</v>
      </c>
      <c r="CV695" s="2">
        <v>0</v>
      </c>
      <c r="CW695">
        <v>0</v>
      </c>
      <c r="CX695">
        <v>0</v>
      </c>
      <c r="CY695">
        <v>0</v>
      </c>
      <c r="CZ695">
        <v>0</v>
      </c>
      <c r="DA695" s="2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</row>
    <row r="696" spans="83:123">
      <c r="CE696">
        <v>2456</v>
      </c>
      <c r="CF696" s="3">
        <f t="shared" si="48"/>
        <v>0.6607879257350816</v>
      </c>
      <c r="CG696">
        <v>0</v>
      </c>
      <c r="CH696">
        <v>122.1025946</v>
      </c>
      <c r="CI696">
        <v>4.5588488539999998</v>
      </c>
      <c r="CJ696">
        <v>1.017015365</v>
      </c>
      <c r="CK696">
        <v>1017.015365</v>
      </c>
      <c r="CL696">
        <v>220.68790490000001</v>
      </c>
      <c r="CM696">
        <v>40.272055969999997</v>
      </c>
      <c r="CN696">
        <v>4.8217622899999997</v>
      </c>
      <c r="CO696">
        <v>1.2106318549999999</v>
      </c>
      <c r="CP696">
        <v>10.70237949</v>
      </c>
      <c r="CQ696">
        <v>41.7166219</v>
      </c>
      <c r="CR696">
        <v>0</v>
      </c>
      <c r="CS696">
        <v>0</v>
      </c>
      <c r="CT696">
        <v>1.8919478E-2</v>
      </c>
      <c r="CU696">
        <v>0</v>
      </c>
      <c r="CV696" s="2">
        <v>0</v>
      </c>
      <c r="CW696">
        <v>0</v>
      </c>
      <c r="CX696">
        <v>0</v>
      </c>
      <c r="CY696">
        <v>0</v>
      </c>
      <c r="CZ696">
        <v>0</v>
      </c>
      <c r="DA696" s="2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</row>
    <row r="697" spans="83:123">
      <c r="CE697">
        <v>2457</v>
      </c>
      <c r="CF697" s="3">
        <f t="shared" si="48"/>
        <v>0.6607879257350816</v>
      </c>
      <c r="CG697">
        <v>0</v>
      </c>
      <c r="CH697">
        <v>122.1025946</v>
      </c>
      <c r="CI697">
        <v>4.5588488539999998</v>
      </c>
      <c r="CJ697">
        <v>1.017015365</v>
      </c>
      <c r="CK697">
        <v>1017.015365</v>
      </c>
      <c r="CL697">
        <v>220.68790490000001</v>
      </c>
      <c r="CM697">
        <v>40.272055969999997</v>
      </c>
      <c r="CN697">
        <v>4.8217622899999997</v>
      </c>
      <c r="CO697">
        <v>1.2106318549999999</v>
      </c>
      <c r="CP697">
        <v>10.70237949</v>
      </c>
      <c r="CQ697">
        <v>41.7166219</v>
      </c>
      <c r="CR697">
        <v>0</v>
      </c>
      <c r="CS697">
        <v>0</v>
      </c>
      <c r="CT697">
        <v>1.8919478E-2</v>
      </c>
      <c r="CU697">
        <v>0</v>
      </c>
      <c r="CV697" s="2">
        <v>0</v>
      </c>
      <c r="CW697">
        <v>0</v>
      </c>
      <c r="CX697">
        <v>0</v>
      </c>
      <c r="CY697">
        <v>0</v>
      </c>
      <c r="CZ697">
        <v>0</v>
      </c>
      <c r="DA697" s="2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</row>
    <row r="698" spans="83:123">
      <c r="CE698">
        <v>2458</v>
      </c>
      <c r="CF698" s="3">
        <f t="shared" si="48"/>
        <v>0.6607879257350816</v>
      </c>
      <c r="CG698">
        <v>0</v>
      </c>
      <c r="CH698">
        <v>122.1025946</v>
      </c>
      <c r="CI698">
        <v>4.5588488539999998</v>
      </c>
      <c r="CJ698">
        <v>1.017015365</v>
      </c>
      <c r="CK698">
        <v>1017.015365</v>
      </c>
      <c r="CL698">
        <v>220.68790490000001</v>
      </c>
      <c r="CM698">
        <v>40.272055969999997</v>
      </c>
      <c r="CN698">
        <v>4.8217622899999997</v>
      </c>
      <c r="CO698">
        <v>1.2106318549999999</v>
      </c>
      <c r="CP698">
        <v>10.70237949</v>
      </c>
      <c r="CQ698">
        <v>41.7166219</v>
      </c>
      <c r="CR698">
        <v>0</v>
      </c>
      <c r="CS698">
        <v>0</v>
      </c>
      <c r="CT698">
        <v>1.8919478E-2</v>
      </c>
      <c r="CU698">
        <v>0</v>
      </c>
      <c r="CV698" s="2">
        <v>0</v>
      </c>
      <c r="CW698">
        <v>0</v>
      </c>
      <c r="CX698">
        <v>0</v>
      </c>
      <c r="CY698">
        <v>0</v>
      </c>
      <c r="CZ698">
        <v>0</v>
      </c>
      <c r="DA698" s="2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</row>
    <row r="699" spans="83:123">
      <c r="CE699">
        <v>2459</v>
      </c>
      <c r="CF699" s="3">
        <f t="shared" si="48"/>
        <v>0.6607879257350816</v>
      </c>
      <c r="CG699">
        <v>0</v>
      </c>
      <c r="CH699">
        <v>122.1025946</v>
      </c>
      <c r="CI699">
        <v>4.5588488539999998</v>
      </c>
      <c r="CJ699">
        <v>1.017015365</v>
      </c>
      <c r="CK699">
        <v>1017.015365</v>
      </c>
      <c r="CL699">
        <v>220.68790490000001</v>
      </c>
      <c r="CM699">
        <v>40.272055969999997</v>
      </c>
      <c r="CN699">
        <v>4.8217622899999997</v>
      </c>
      <c r="CO699">
        <v>1.2106318549999999</v>
      </c>
      <c r="CP699">
        <v>10.70237949</v>
      </c>
      <c r="CQ699">
        <v>41.7166219</v>
      </c>
      <c r="CR699">
        <v>0</v>
      </c>
      <c r="CS699">
        <v>0</v>
      </c>
      <c r="CT699">
        <v>1.8919478E-2</v>
      </c>
      <c r="CU699">
        <v>0</v>
      </c>
      <c r="CV699" s="2">
        <v>0</v>
      </c>
      <c r="CW699">
        <v>0</v>
      </c>
      <c r="CX699">
        <v>0</v>
      </c>
      <c r="CY699">
        <v>0</v>
      </c>
      <c r="CZ699">
        <v>0</v>
      </c>
      <c r="DA699" s="2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</row>
    <row r="700" spans="83:123">
      <c r="CE700">
        <v>2460</v>
      </c>
      <c r="CF700" s="3">
        <f t="shared" si="48"/>
        <v>0.6607879257350816</v>
      </c>
      <c r="CG700">
        <v>0</v>
      </c>
      <c r="CH700">
        <v>122.1025946</v>
      </c>
      <c r="CI700">
        <v>4.5588488539999998</v>
      </c>
      <c r="CJ700">
        <v>1.017015365</v>
      </c>
      <c r="CK700">
        <v>1017.015365</v>
      </c>
      <c r="CL700">
        <v>220.68790490000001</v>
      </c>
      <c r="CM700">
        <v>40.272055969999997</v>
      </c>
      <c r="CN700">
        <v>4.8217622899999997</v>
      </c>
      <c r="CO700">
        <v>1.2106318549999999</v>
      </c>
      <c r="CP700">
        <v>10.70237949</v>
      </c>
      <c r="CQ700">
        <v>41.7166219</v>
      </c>
      <c r="CR700">
        <v>0</v>
      </c>
      <c r="CS700">
        <v>0</v>
      </c>
      <c r="CT700">
        <v>1.8919478E-2</v>
      </c>
      <c r="CU700">
        <v>0</v>
      </c>
      <c r="CV700" s="2">
        <v>0</v>
      </c>
      <c r="CW700">
        <v>0</v>
      </c>
      <c r="CX700">
        <v>0</v>
      </c>
      <c r="CY700">
        <v>0</v>
      </c>
      <c r="CZ700">
        <v>0</v>
      </c>
      <c r="DA700" s="2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</row>
    <row r="701" spans="83:123">
      <c r="CE701">
        <v>2461</v>
      </c>
      <c r="CF701" s="3">
        <f t="shared" si="48"/>
        <v>0.6607879257350816</v>
      </c>
      <c r="CG701">
        <v>0</v>
      </c>
      <c r="CH701">
        <v>122.1025946</v>
      </c>
      <c r="CI701">
        <v>4.5588488539999998</v>
      </c>
      <c r="CJ701">
        <v>1.017015365</v>
      </c>
      <c r="CK701">
        <v>1017.015365</v>
      </c>
      <c r="CL701">
        <v>220.68790490000001</v>
      </c>
      <c r="CM701">
        <v>40.272055969999997</v>
      </c>
      <c r="CN701">
        <v>4.8217622899999997</v>
      </c>
      <c r="CO701">
        <v>1.2106318549999999</v>
      </c>
      <c r="CP701">
        <v>10.70237949</v>
      </c>
      <c r="CQ701">
        <v>41.7166219</v>
      </c>
      <c r="CR701">
        <v>0</v>
      </c>
      <c r="CS701">
        <v>0</v>
      </c>
      <c r="CT701">
        <v>1.8919478E-2</v>
      </c>
      <c r="CU701">
        <v>0</v>
      </c>
      <c r="CV701" s="2">
        <v>0</v>
      </c>
      <c r="CW701">
        <v>0</v>
      </c>
      <c r="CX701">
        <v>0</v>
      </c>
      <c r="CY701">
        <v>0</v>
      </c>
      <c r="CZ701">
        <v>0</v>
      </c>
      <c r="DA701" s="2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</row>
    <row r="702" spans="83:123">
      <c r="CE702">
        <v>2462</v>
      </c>
      <c r="CF702" s="3">
        <f t="shared" si="48"/>
        <v>0.6607879257350816</v>
      </c>
      <c r="CG702">
        <v>0</v>
      </c>
      <c r="CH702">
        <v>122.1025946</v>
      </c>
      <c r="CI702">
        <v>4.5588488539999998</v>
      </c>
      <c r="CJ702">
        <v>1.017015365</v>
      </c>
      <c r="CK702">
        <v>1017.015365</v>
      </c>
      <c r="CL702">
        <v>220.68790490000001</v>
      </c>
      <c r="CM702">
        <v>40.272055969999997</v>
      </c>
      <c r="CN702">
        <v>4.8217622899999997</v>
      </c>
      <c r="CO702">
        <v>1.2106318549999999</v>
      </c>
      <c r="CP702">
        <v>10.70237949</v>
      </c>
      <c r="CQ702">
        <v>41.7166219</v>
      </c>
      <c r="CR702">
        <v>0</v>
      </c>
      <c r="CS702">
        <v>0</v>
      </c>
      <c r="CT702">
        <v>1.8919478E-2</v>
      </c>
      <c r="CU702">
        <v>0</v>
      </c>
      <c r="CV702" s="2">
        <v>0</v>
      </c>
      <c r="CW702">
        <v>0</v>
      </c>
      <c r="CX702">
        <v>0</v>
      </c>
      <c r="CY702">
        <v>0</v>
      </c>
      <c r="CZ702">
        <v>0</v>
      </c>
      <c r="DA702" s="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</row>
    <row r="703" spans="83:123">
      <c r="CE703">
        <v>2463</v>
      </c>
      <c r="CF703" s="3">
        <f t="shared" si="48"/>
        <v>0.6607879257350816</v>
      </c>
      <c r="CG703">
        <v>0</v>
      </c>
      <c r="CH703">
        <v>122.1025946</v>
      </c>
      <c r="CI703">
        <v>4.5588488539999998</v>
      </c>
      <c r="CJ703">
        <v>1.017015365</v>
      </c>
      <c r="CK703">
        <v>1017.015365</v>
      </c>
      <c r="CL703">
        <v>220.68790490000001</v>
      </c>
      <c r="CM703">
        <v>40.272055969999997</v>
      </c>
      <c r="CN703">
        <v>4.8217622899999997</v>
      </c>
      <c r="CO703">
        <v>1.2106318549999999</v>
      </c>
      <c r="CP703">
        <v>10.70237949</v>
      </c>
      <c r="CQ703">
        <v>41.7166219</v>
      </c>
      <c r="CR703">
        <v>0</v>
      </c>
      <c r="CS703">
        <v>0</v>
      </c>
      <c r="CT703">
        <v>1.8919478E-2</v>
      </c>
      <c r="CU703">
        <v>0</v>
      </c>
      <c r="CV703" s="2">
        <v>0</v>
      </c>
      <c r="CW703">
        <v>0</v>
      </c>
      <c r="CX703">
        <v>0</v>
      </c>
      <c r="CY703">
        <v>0</v>
      </c>
      <c r="CZ703">
        <v>0</v>
      </c>
      <c r="DA703" s="2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</row>
    <row r="704" spans="83:123">
      <c r="CE704">
        <v>2464</v>
      </c>
      <c r="CF704" s="3">
        <f t="shared" si="48"/>
        <v>0.6607879257350816</v>
      </c>
      <c r="CG704">
        <v>0</v>
      </c>
      <c r="CH704">
        <v>122.1025946</v>
      </c>
      <c r="CI704">
        <v>4.5588488539999998</v>
      </c>
      <c r="CJ704">
        <v>1.017015365</v>
      </c>
      <c r="CK704">
        <v>1017.015365</v>
      </c>
      <c r="CL704">
        <v>220.68790490000001</v>
      </c>
      <c r="CM704">
        <v>40.272055969999997</v>
      </c>
      <c r="CN704">
        <v>4.8217622899999997</v>
      </c>
      <c r="CO704">
        <v>1.2106318549999999</v>
      </c>
      <c r="CP704">
        <v>10.70237949</v>
      </c>
      <c r="CQ704">
        <v>41.7166219</v>
      </c>
      <c r="CR704">
        <v>0</v>
      </c>
      <c r="CS704">
        <v>0</v>
      </c>
      <c r="CT704">
        <v>1.8919478E-2</v>
      </c>
      <c r="CU704">
        <v>0</v>
      </c>
      <c r="CV704" s="2">
        <v>0</v>
      </c>
      <c r="CW704">
        <v>0</v>
      </c>
      <c r="CX704">
        <v>0</v>
      </c>
      <c r="CY704">
        <v>0</v>
      </c>
      <c r="CZ704">
        <v>0</v>
      </c>
      <c r="DA704" s="2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</row>
    <row r="705" spans="83:123">
      <c r="CE705">
        <v>2465</v>
      </c>
      <c r="CF705" s="3">
        <f t="shared" si="48"/>
        <v>0.6607879257350816</v>
      </c>
      <c r="CG705">
        <v>0</v>
      </c>
      <c r="CH705">
        <v>122.1025946</v>
      </c>
      <c r="CI705">
        <v>4.5588488539999998</v>
      </c>
      <c r="CJ705">
        <v>1.017015365</v>
      </c>
      <c r="CK705">
        <v>1017.015365</v>
      </c>
      <c r="CL705">
        <v>220.68790490000001</v>
      </c>
      <c r="CM705">
        <v>40.272055969999997</v>
      </c>
      <c r="CN705">
        <v>4.8217622899999997</v>
      </c>
      <c r="CO705">
        <v>1.2106318549999999</v>
      </c>
      <c r="CP705">
        <v>10.70237949</v>
      </c>
      <c r="CQ705">
        <v>41.7166219</v>
      </c>
      <c r="CR705">
        <v>0</v>
      </c>
      <c r="CS705">
        <v>0</v>
      </c>
      <c r="CT705">
        <v>1.8919478E-2</v>
      </c>
      <c r="CU705">
        <v>0</v>
      </c>
      <c r="CV705" s="2">
        <v>0</v>
      </c>
      <c r="CW705">
        <v>0</v>
      </c>
      <c r="CX705">
        <v>0</v>
      </c>
      <c r="CY705">
        <v>0</v>
      </c>
      <c r="CZ705">
        <v>0</v>
      </c>
      <c r="DA705" s="2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</row>
    <row r="706" spans="83:123">
      <c r="CE706">
        <v>2466</v>
      </c>
      <c r="CF706" s="3">
        <f t="shared" si="48"/>
        <v>0.6607879257350816</v>
      </c>
      <c r="CG706">
        <v>0</v>
      </c>
      <c r="CH706">
        <v>122.1025946</v>
      </c>
      <c r="CI706">
        <v>4.5588488539999998</v>
      </c>
      <c r="CJ706">
        <v>1.017015365</v>
      </c>
      <c r="CK706">
        <v>1017.015365</v>
      </c>
      <c r="CL706">
        <v>220.68790490000001</v>
      </c>
      <c r="CM706">
        <v>40.272055969999997</v>
      </c>
      <c r="CN706">
        <v>4.8217622899999997</v>
      </c>
      <c r="CO706">
        <v>1.2106318549999999</v>
      </c>
      <c r="CP706">
        <v>10.70237949</v>
      </c>
      <c r="CQ706">
        <v>41.7166219</v>
      </c>
      <c r="CR706">
        <v>0</v>
      </c>
      <c r="CS706">
        <v>0</v>
      </c>
      <c r="CT706">
        <v>1.8919478E-2</v>
      </c>
      <c r="CU706">
        <v>0</v>
      </c>
      <c r="CV706" s="2">
        <v>0</v>
      </c>
      <c r="CW706">
        <v>0</v>
      </c>
      <c r="CX706">
        <v>0</v>
      </c>
      <c r="CY706">
        <v>0</v>
      </c>
      <c r="CZ706">
        <v>0</v>
      </c>
      <c r="DA706" s="2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</row>
    <row r="707" spans="83:123">
      <c r="CE707">
        <v>2467</v>
      </c>
      <c r="CF707" s="3">
        <f t="shared" si="48"/>
        <v>0.6607879257350816</v>
      </c>
      <c r="CG707">
        <v>0</v>
      </c>
      <c r="CH707">
        <v>122.1025946</v>
      </c>
      <c r="CI707">
        <v>4.5588488539999998</v>
      </c>
      <c r="CJ707">
        <v>1.017015365</v>
      </c>
      <c r="CK707">
        <v>1017.015365</v>
      </c>
      <c r="CL707">
        <v>220.68790490000001</v>
      </c>
      <c r="CM707">
        <v>40.272055969999997</v>
      </c>
      <c r="CN707">
        <v>4.8217622899999997</v>
      </c>
      <c r="CO707">
        <v>1.2106318549999999</v>
      </c>
      <c r="CP707">
        <v>10.70237949</v>
      </c>
      <c r="CQ707">
        <v>41.7166219</v>
      </c>
      <c r="CR707">
        <v>0</v>
      </c>
      <c r="CS707">
        <v>0</v>
      </c>
      <c r="CT707">
        <v>1.8919478E-2</v>
      </c>
      <c r="CU707">
        <v>0</v>
      </c>
      <c r="CV707" s="2">
        <v>0</v>
      </c>
      <c r="CW707">
        <v>0</v>
      </c>
      <c r="CX707">
        <v>0</v>
      </c>
      <c r="CY707">
        <v>0</v>
      </c>
      <c r="CZ707">
        <v>0</v>
      </c>
      <c r="DA707" s="2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</row>
    <row r="708" spans="83:123">
      <c r="CE708">
        <v>2468</v>
      </c>
      <c r="CF708" s="3">
        <f t="shared" si="48"/>
        <v>0.6607879257350816</v>
      </c>
      <c r="CG708">
        <v>0</v>
      </c>
      <c r="CH708">
        <v>122.1025946</v>
      </c>
      <c r="CI708">
        <v>4.5588488539999998</v>
      </c>
      <c r="CJ708">
        <v>1.017015365</v>
      </c>
      <c r="CK708">
        <v>1017.015365</v>
      </c>
      <c r="CL708">
        <v>220.68790490000001</v>
      </c>
      <c r="CM708">
        <v>40.272055969999997</v>
      </c>
      <c r="CN708">
        <v>4.8217622899999997</v>
      </c>
      <c r="CO708">
        <v>1.2106318549999999</v>
      </c>
      <c r="CP708">
        <v>10.70237949</v>
      </c>
      <c r="CQ708">
        <v>41.7166219</v>
      </c>
      <c r="CR708">
        <v>0</v>
      </c>
      <c r="CS708">
        <v>0</v>
      </c>
      <c r="CT708">
        <v>1.8919478E-2</v>
      </c>
      <c r="CU708">
        <v>0</v>
      </c>
      <c r="CV708" s="2">
        <v>0</v>
      </c>
      <c r="CW708">
        <v>0</v>
      </c>
      <c r="CX708">
        <v>0</v>
      </c>
      <c r="CY708">
        <v>0</v>
      </c>
      <c r="CZ708">
        <v>0</v>
      </c>
      <c r="DA708" s="2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</row>
    <row r="709" spans="83:123">
      <c r="CE709">
        <v>2469</v>
      </c>
      <c r="CF709" s="3">
        <f t="shared" si="48"/>
        <v>0.6607879257350816</v>
      </c>
      <c r="CG709">
        <v>0</v>
      </c>
      <c r="CH709">
        <v>122.1025946</v>
      </c>
      <c r="CI709">
        <v>4.5588488539999998</v>
      </c>
      <c r="CJ709">
        <v>1.017015365</v>
      </c>
      <c r="CK709">
        <v>1017.015365</v>
      </c>
      <c r="CL709">
        <v>220.68790490000001</v>
      </c>
      <c r="CM709">
        <v>40.272055969999997</v>
      </c>
      <c r="CN709">
        <v>4.8217622899999997</v>
      </c>
      <c r="CO709">
        <v>1.2106318549999999</v>
      </c>
      <c r="CP709">
        <v>10.70237949</v>
      </c>
      <c r="CQ709">
        <v>41.7166219</v>
      </c>
      <c r="CR709">
        <v>0</v>
      </c>
      <c r="CS709">
        <v>0</v>
      </c>
      <c r="CT709">
        <v>1.8919478E-2</v>
      </c>
      <c r="CU709">
        <v>0</v>
      </c>
      <c r="CV709" s="2">
        <v>0</v>
      </c>
      <c r="CW709">
        <v>0</v>
      </c>
      <c r="CX709">
        <v>0</v>
      </c>
      <c r="CY709">
        <v>0</v>
      </c>
      <c r="CZ709">
        <v>0</v>
      </c>
      <c r="DA709" s="2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</row>
    <row r="710" spans="83:123">
      <c r="CE710">
        <v>2470</v>
      </c>
      <c r="CF710" s="3">
        <f t="shared" si="48"/>
        <v>0.6607879257350816</v>
      </c>
      <c r="CG710">
        <v>0</v>
      </c>
      <c r="CH710">
        <v>122.1025946</v>
      </c>
      <c r="CI710">
        <v>4.5588488539999998</v>
      </c>
      <c r="CJ710">
        <v>1.017015365</v>
      </c>
      <c r="CK710">
        <v>1017.015365</v>
      </c>
      <c r="CL710">
        <v>220.68790490000001</v>
      </c>
      <c r="CM710">
        <v>40.272055969999997</v>
      </c>
      <c r="CN710">
        <v>4.8217622899999997</v>
      </c>
      <c r="CO710">
        <v>1.2106318549999999</v>
      </c>
      <c r="CP710">
        <v>10.70237949</v>
      </c>
      <c r="CQ710">
        <v>41.7166219</v>
      </c>
      <c r="CR710">
        <v>0</v>
      </c>
      <c r="CS710">
        <v>0</v>
      </c>
      <c r="CT710">
        <v>1.8919478E-2</v>
      </c>
      <c r="CU710">
        <v>0</v>
      </c>
      <c r="CV710" s="2">
        <v>0</v>
      </c>
      <c r="CW710">
        <v>0</v>
      </c>
      <c r="CX710">
        <v>0</v>
      </c>
      <c r="CY710">
        <v>0</v>
      </c>
      <c r="CZ710">
        <v>0</v>
      </c>
      <c r="DA710" s="2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</row>
    <row r="711" spans="83:123">
      <c r="CE711">
        <v>2471</v>
      </c>
      <c r="CF711" s="3">
        <f t="shared" si="48"/>
        <v>0.6607879257350816</v>
      </c>
      <c r="CG711">
        <v>0</v>
      </c>
      <c r="CH711">
        <v>122.1025946</v>
      </c>
      <c r="CI711">
        <v>4.5588488539999998</v>
      </c>
      <c r="CJ711">
        <v>1.017015365</v>
      </c>
      <c r="CK711">
        <v>1017.015365</v>
      </c>
      <c r="CL711">
        <v>220.68790490000001</v>
      </c>
      <c r="CM711">
        <v>40.272055969999997</v>
      </c>
      <c r="CN711">
        <v>4.8217622899999997</v>
      </c>
      <c r="CO711">
        <v>1.2106318549999999</v>
      </c>
      <c r="CP711">
        <v>10.70237949</v>
      </c>
      <c r="CQ711">
        <v>41.7166219</v>
      </c>
      <c r="CR711">
        <v>0</v>
      </c>
      <c r="CS711">
        <v>0</v>
      </c>
      <c r="CT711">
        <v>1.8919478E-2</v>
      </c>
      <c r="CU711">
        <v>0</v>
      </c>
      <c r="CV711" s="2">
        <v>0</v>
      </c>
      <c r="CW711">
        <v>0</v>
      </c>
      <c r="CX711">
        <v>0</v>
      </c>
      <c r="CY711">
        <v>0</v>
      </c>
      <c r="CZ711">
        <v>0</v>
      </c>
      <c r="DA711" s="2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</row>
    <row r="712" spans="83:123">
      <c r="CE712">
        <v>2472</v>
      </c>
      <c r="CF712" s="3">
        <f t="shared" si="48"/>
        <v>0.6607879257350816</v>
      </c>
      <c r="CG712">
        <v>0</v>
      </c>
      <c r="CH712">
        <v>122.1025946</v>
      </c>
      <c r="CI712">
        <v>4.5588488539999998</v>
      </c>
      <c r="CJ712">
        <v>1.017015365</v>
      </c>
      <c r="CK712">
        <v>1017.015365</v>
      </c>
      <c r="CL712">
        <v>220.68790490000001</v>
      </c>
      <c r="CM712">
        <v>40.272055969999997</v>
      </c>
      <c r="CN712">
        <v>4.8217622899999997</v>
      </c>
      <c r="CO712">
        <v>1.2106318549999999</v>
      </c>
      <c r="CP712">
        <v>10.70237949</v>
      </c>
      <c r="CQ712">
        <v>41.7166219</v>
      </c>
      <c r="CR712">
        <v>0</v>
      </c>
      <c r="CS712">
        <v>0</v>
      </c>
      <c r="CT712">
        <v>1.8919478E-2</v>
      </c>
      <c r="CU712">
        <v>0</v>
      </c>
      <c r="CV712" s="2">
        <v>0</v>
      </c>
      <c r="CW712">
        <v>0</v>
      </c>
      <c r="CX712">
        <v>0</v>
      </c>
      <c r="CY712">
        <v>0</v>
      </c>
      <c r="CZ712">
        <v>0</v>
      </c>
      <c r="DA712" s="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</row>
    <row r="713" spans="83:123">
      <c r="CE713">
        <v>2473</v>
      </c>
      <c r="CF713" s="3">
        <f t="shared" si="48"/>
        <v>0.6607879257350816</v>
      </c>
      <c r="CG713">
        <v>0</v>
      </c>
      <c r="CH713">
        <v>122.1025946</v>
      </c>
      <c r="CI713">
        <v>4.5588488539999998</v>
      </c>
      <c r="CJ713">
        <v>1.017015365</v>
      </c>
      <c r="CK713">
        <v>1017.015365</v>
      </c>
      <c r="CL713">
        <v>220.68790490000001</v>
      </c>
      <c r="CM713">
        <v>40.272055969999997</v>
      </c>
      <c r="CN713">
        <v>4.8217622899999997</v>
      </c>
      <c r="CO713">
        <v>1.2106318549999999</v>
      </c>
      <c r="CP713">
        <v>10.70237949</v>
      </c>
      <c r="CQ713">
        <v>41.7166219</v>
      </c>
      <c r="CR713">
        <v>0</v>
      </c>
      <c r="CS713">
        <v>0</v>
      </c>
      <c r="CT713">
        <v>1.8919478E-2</v>
      </c>
      <c r="CU713">
        <v>0</v>
      </c>
      <c r="CV713" s="2">
        <v>0</v>
      </c>
      <c r="CW713">
        <v>0</v>
      </c>
      <c r="CX713">
        <v>0</v>
      </c>
      <c r="CY713">
        <v>0</v>
      </c>
      <c r="CZ713">
        <v>0</v>
      </c>
      <c r="DA713" s="2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</row>
    <row r="714" spans="83:123">
      <c r="CE714">
        <v>2474</v>
      </c>
      <c r="CF714" s="3">
        <f t="shared" si="48"/>
        <v>0.6607879257350816</v>
      </c>
      <c r="CG714">
        <v>0</v>
      </c>
      <c r="CH714">
        <v>122.1025946</v>
      </c>
      <c r="CI714">
        <v>4.5588488539999998</v>
      </c>
      <c r="CJ714">
        <v>1.017015365</v>
      </c>
      <c r="CK714">
        <v>1017.015365</v>
      </c>
      <c r="CL714">
        <v>220.68790490000001</v>
      </c>
      <c r="CM714">
        <v>40.272055969999997</v>
      </c>
      <c r="CN714">
        <v>4.8217622899999997</v>
      </c>
      <c r="CO714">
        <v>1.2106318549999999</v>
      </c>
      <c r="CP714">
        <v>10.70237949</v>
      </c>
      <c r="CQ714">
        <v>41.7166219</v>
      </c>
      <c r="CR714">
        <v>0</v>
      </c>
      <c r="CS714">
        <v>0</v>
      </c>
      <c r="CT714">
        <v>1.8919478E-2</v>
      </c>
      <c r="CU714">
        <v>0</v>
      </c>
      <c r="CV714" s="2">
        <v>0</v>
      </c>
      <c r="CW714">
        <v>0</v>
      </c>
      <c r="CX714">
        <v>0</v>
      </c>
      <c r="CY714">
        <v>0</v>
      </c>
      <c r="CZ714">
        <v>0</v>
      </c>
      <c r="DA714" s="2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</row>
    <row r="715" spans="83:123">
      <c r="CE715">
        <v>2475</v>
      </c>
      <c r="CF715" s="3">
        <f t="shared" si="48"/>
        <v>0.6607879257350816</v>
      </c>
      <c r="CG715">
        <v>0</v>
      </c>
      <c r="CH715">
        <v>122.1025946</v>
      </c>
      <c r="CI715">
        <v>4.5588488539999998</v>
      </c>
      <c r="CJ715">
        <v>1.017015365</v>
      </c>
      <c r="CK715">
        <v>1017.015365</v>
      </c>
      <c r="CL715">
        <v>220.68790490000001</v>
      </c>
      <c r="CM715">
        <v>40.272055969999997</v>
      </c>
      <c r="CN715">
        <v>4.8217622899999997</v>
      </c>
      <c r="CO715">
        <v>1.2106318549999999</v>
      </c>
      <c r="CP715">
        <v>10.70237949</v>
      </c>
      <c r="CQ715">
        <v>41.7166219</v>
      </c>
      <c r="CR715">
        <v>0</v>
      </c>
      <c r="CS715">
        <v>0</v>
      </c>
      <c r="CT715">
        <v>1.8919478E-2</v>
      </c>
      <c r="CU715">
        <v>0</v>
      </c>
      <c r="CV715" s="2">
        <v>0</v>
      </c>
      <c r="CW715">
        <v>0</v>
      </c>
      <c r="CX715">
        <v>0</v>
      </c>
      <c r="CY715">
        <v>0</v>
      </c>
      <c r="CZ715">
        <v>0</v>
      </c>
      <c r="DA715" s="2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</row>
    <row r="716" spans="83:123">
      <c r="CE716">
        <v>2476</v>
      </c>
      <c r="CF716" s="3">
        <f t="shared" si="48"/>
        <v>0.6607879257350816</v>
      </c>
      <c r="CG716">
        <v>0</v>
      </c>
      <c r="CH716">
        <v>122.1025946</v>
      </c>
      <c r="CI716">
        <v>4.5588488539999998</v>
      </c>
      <c r="CJ716">
        <v>1.017015365</v>
      </c>
      <c r="CK716">
        <v>1017.015365</v>
      </c>
      <c r="CL716">
        <v>220.68790490000001</v>
      </c>
      <c r="CM716">
        <v>40.272055969999997</v>
      </c>
      <c r="CN716">
        <v>4.8217622899999997</v>
      </c>
      <c r="CO716">
        <v>1.2106318549999999</v>
      </c>
      <c r="CP716">
        <v>10.70237949</v>
      </c>
      <c r="CQ716">
        <v>41.7166219</v>
      </c>
      <c r="CR716">
        <v>0</v>
      </c>
      <c r="CS716">
        <v>0</v>
      </c>
      <c r="CT716">
        <v>1.8919478E-2</v>
      </c>
      <c r="CU716">
        <v>0</v>
      </c>
      <c r="CV716" s="2">
        <v>0</v>
      </c>
      <c r="CW716">
        <v>0</v>
      </c>
      <c r="CX716">
        <v>0</v>
      </c>
      <c r="CY716">
        <v>0</v>
      </c>
      <c r="CZ716">
        <v>0</v>
      </c>
      <c r="DA716" s="2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</row>
    <row r="717" spans="83:123">
      <c r="CE717">
        <v>2477</v>
      </c>
      <c r="CF717" s="3">
        <f t="shared" si="48"/>
        <v>0.6607879257350816</v>
      </c>
      <c r="CG717">
        <v>0</v>
      </c>
      <c r="CH717">
        <v>122.1025946</v>
      </c>
      <c r="CI717">
        <v>4.5588488539999998</v>
      </c>
      <c r="CJ717">
        <v>1.017015365</v>
      </c>
      <c r="CK717">
        <v>1017.015365</v>
      </c>
      <c r="CL717">
        <v>220.68790490000001</v>
      </c>
      <c r="CM717">
        <v>40.272055969999997</v>
      </c>
      <c r="CN717">
        <v>4.8217622899999997</v>
      </c>
      <c r="CO717">
        <v>1.2106318549999999</v>
      </c>
      <c r="CP717">
        <v>10.70237949</v>
      </c>
      <c r="CQ717">
        <v>41.7166219</v>
      </c>
      <c r="CR717">
        <v>0</v>
      </c>
      <c r="CS717">
        <v>0</v>
      </c>
      <c r="CT717">
        <v>1.8919478E-2</v>
      </c>
      <c r="CU717">
        <v>0</v>
      </c>
      <c r="CV717" s="2">
        <v>0</v>
      </c>
      <c r="CW717">
        <v>0</v>
      </c>
      <c r="CX717">
        <v>0</v>
      </c>
      <c r="CY717">
        <v>0</v>
      </c>
      <c r="CZ717">
        <v>0</v>
      </c>
      <c r="DA717" s="2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</row>
    <row r="718" spans="83:123">
      <c r="CE718">
        <v>2478</v>
      </c>
      <c r="CF718" s="3">
        <f t="shared" si="48"/>
        <v>0.6607879257350816</v>
      </c>
      <c r="CG718">
        <v>0</v>
      </c>
      <c r="CH718">
        <v>122.1025946</v>
      </c>
      <c r="CI718">
        <v>4.5588488539999998</v>
      </c>
      <c r="CJ718">
        <v>1.017015365</v>
      </c>
      <c r="CK718">
        <v>1017.015365</v>
      </c>
      <c r="CL718">
        <v>220.68790490000001</v>
      </c>
      <c r="CM718">
        <v>40.272055969999997</v>
      </c>
      <c r="CN718">
        <v>4.8217622899999997</v>
      </c>
      <c r="CO718">
        <v>1.2106318549999999</v>
      </c>
      <c r="CP718">
        <v>10.70237949</v>
      </c>
      <c r="CQ718">
        <v>41.7166219</v>
      </c>
      <c r="CR718">
        <v>0</v>
      </c>
      <c r="CS718">
        <v>0</v>
      </c>
      <c r="CT718">
        <v>1.8919478E-2</v>
      </c>
      <c r="CU718">
        <v>0</v>
      </c>
      <c r="CV718" s="2">
        <v>0</v>
      </c>
      <c r="CW718">
        <v>0</v>
      </c>
      <c r="CX718">
        <v>0</v>
      </c>
      <c r="CY718">
        <v>0</v>
      </c>
      <c r="CZ718">
        <v>0</v>
      </c>
      <c r="DA718" s="2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</row>
    <row r="719" spans="83:123">
      <c r="CE719">
        <v>2479</v>
      </c>
      <c r="CF719" s="3">
        <f t="shared" si="48"/>
        <v>0.6607879257350816</v>
      </c>
      <c r="CG719">
        <v>0</v>
      </c>
      <c r="CH719">
        <v>122.1025946</v>
      </c>
      <c r="CI719">
        <v>4.5588488539999998</v>
      </c>
      <c r="CJ719">
        <v>1.017015365</v>
      </c>
      <c r="CK719">
        <v>1017.015365</v>
      </c>
      <c r="CL719">
        <v>220.68790490000001</v>
      </c>
      <c r="CM719">
        <v>40.272055969999997</v>
      </c>
      <c r="CN719">
        <v>4.8217622899999997</v>
      </c>
      <c r="CO719">
        <v>1.2106318549999999</v>
      </c>
      <c r="CP719">
        <v>10.70237949</v>
      </c>
      <c r="CQ719">
        <v>41.7166219</v>
      </c>
      <c r="CR719">
        <v>0</v>
      </c>
      <c r="CS719">
        <v>0</v>
      </c>
      <c r="CT719">
        <v>1.8919478E-2</v>
      </c>
      <c r="CU719">
        <v>0</v>
      </c>
      <c r="CV719" s="2">
        <v>0</v>
      </c>
      <c r="CW719">
        <v>0</v>
      </c>
      <c r="CX719">
        <v>0</v>
      </c>
      <c r="CY719">
        <v>0</v>
      </c>
      <c r="CZ719">
        <v>0</v>
      </c>
      <c r="DA719" s="2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</row>
    <row r="720" spans="83:123">
      <c r="CE720">
        <v>2480</v>
      </c>
      <c r="CF720" s="3">
        <f t="shared" si="48"/>
        <v>0.6607879257350816</v>
      </c>
      <c r="CG720">
        <v>0</v>
      </c>
      <c r="CH720">
        <v>122.1025946</v>
      </c>
      <c r="CI720">
        <v>4.5588488539999998</v>
      </c>
      <c r="CJ720">
        <v>1.017015365</v>
      </c>
      <c r="CK720">
        <v>1017.015365</v>
      </c>
      <c r="CL720">
        <v>220.68790490000001</v>
      </c>
      <c r="CM720">
        <v>40.272055969999997</v>
      </c>
      <c r="CN720">
        <v>4.8217622899999997</v>
      </c>
      <c r="CO720">
        <v>1.2106318549999999</v>
      </c>
      <c r="CP720">
        <v>10.70237949</v>
      </c>
      <c r="CQ720">
        <v>41.7166219</v>
      </c>
      <c r="CR720">
        <v>0</v>
      </c>
      <c r="CS720">
        <v>0</v>
      </c>
      <c r="CT720">
        <v>1.8919478E-2</v>
      </c>
      <c r="CU720">
        <v>0</v>
      </c>
      <c r="CV720" s="2">
        <v>0</v>
      </c>
      <c r="CW720">
        <v>0</v>
      </c>
      <c r="CX720">
        <v>0</v>
      </c>
      <c r="CY720">
        <v>0</v>
      </c>
      <c r="CZ720">
        <v>0</v>
      </c>
      <c r="DA720" s="2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</row>
    <row r="721" spans="83:123">
      <c r="CE721">
        <v>2481</v>
      </c>
      <c r="CF721" s="3">
        <f t="shared" si="48"/>
        <v>0.6607879257350816</v>
      </c>
      <c r="CG721">
        <v>0</v>
      </c>
      <c r="CH721">
        <v>122.1025946</v>
      </c>
      <c r="CI721">
        <v>4.5588488539999998</v>
      </c>
      <c r="CJ721">
        <v>1.017015365</v>
      </c>
      <c r="CK721">
        <v>1017.015365</v>
      </c>
      <c r="CL721">
        <v>220.68790490000001</v>
      </c>
      <c r="CM721">
        <v>40.272055969999997</v>
      </c>
      <c r="CN721">
        <v>4.8217622899999997</v>
      </c>
      <c r="CO721">
        <v>1.2106318549999999</v>
      </c>
      <c r="CP721">
        <v>10.70237949</v>
      </c>
      <c r="CQ721">
        <v>41.7166219</v>
      </c>
      <c r="CR721">
        <v>0</v>
      </c>
      <c r="CS721">
        <v>0</v>
      </c>
      <c r="CT721">
        <v>1.8919478E-2</v>
      </c>
      <c r="CU721">
        <v>0</v>
      </c>
      <c r="CV721" s="2">
        <v>0</v>
      </c>
      <c r="CW721">
        <v>0</v>
      </c>
      <c r="CX721">
        <v>0</v>
      </c>
      <c r="CY721">
        <v>0</v>
      </c>
      <c r="CZ721">
        <v>0</v>
      </c>
      <c r="DA721" s="2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</row>
    <row r="722" spans="83:123">
      <c r="CE722">
        <v>2482</v>
      </c>
      <c r="CF722" s="3">
        <f t="shared" si="48"/>
        <v>0.6607879257350816</v>
      </c>
      <c r="CG722">
        <v>0</v>
      </c>
      <c r="CH722">
        <v>122.1025946</v>
      </c>
      <c r="CI722">
        <v>4.5588488539999998</v>
      </c>
      <c r="CJ722">
        <v>1.017015365</v>
      </c>
      <c r="CK722">
        <v>1017.015365</v>
      </c>
      <c r="CL722">
        <v>220.68790490000001</v>
      </c>
      <c r="CM722">
        <v>40.272055969999997</v>
      </c>
      <c r="CN722">
        <v>4.8217622899999997</v>
      </c>
      <c r="CO722">
        <v>1.2106318549999999</v>
      </c>
      <c r="CP722">
        <v>10.70237949</v>
      </c>
      <c r="CQ722">
        <v>41.7166219</v>
      </c>
      <c r="CR722">
        <v>0</v>
      </c>
      <c r="CS722">
        <v>0</v>
      </c>
      <c r="CT722">
        <v>1.8919478E-2</v>
      </c>
      <c r="CU722">
        <v>0</v>
      </c>
      <c r="CV722" s="2">
        <v>0</v>
      </c>
      <c r="CW722">
        <v>0</v>
      </c>
      <c r="CX722">
        <v>0</v>
      </c>
      <c r="CY722">
        <v>0</v>
      </c>
      <c r="CZ722">
        <v>0</v>
      </c>
      <c r="DA722" s="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</row>
    <row r="723" spans="83:123">
      <c r="CE723">
        <v>2483</v>
      </c>
      <c r="CF723" s="3">
        <f t="shared" si="48"/>
        <v>0.6607879257350816</v>
      </c>
      <c r="CG723">
        <v>0</v>
      </c>
      <c r="CH723">
        <v>122.1025946</v>
      </c>
      <c r="CI723">
        <v>4.5588488539999998</v>
      </c>
      <c r="CJ723">
        <v>1.017015365</v>
      </c>
      <c r="CK723">
        <v>1017.015365</v>
      </c>
      <c r="CL723">
        <v>220.68790490000001</v>
      </c>
      <c r="CM723">
        <v>40.272055969999997</v>
      </c>
      <c r="CN723">
        <v>4.8217622899999997</v>
      </c>
      <c r="CO723">
        <v>1.2106318549999999</v>
      </c>
      <c r="CP723">
        <v>10.70237949</v>
      </c>
      <c r="CQ723">
        <v>41.7166219</v>
      </c>
      <c r="CR723">
        <v>0</v>
      </c>
      <c r="CS723">
        <v>0</v>
      </c>
      <c r="CT723">
        <v>1.8919478E-2</v>
      </c>
      <c r="CU723">
        <v>0</v>
      </c>
      <c r="CV723" s="2">
        <v>0</v>
      </c>
      <c r="CW723">
        <v>0</v>
      </c>
      <c r="CX723">
        <v>0</v>
      </c>
      <c r="CY723">
        <v>0</v>
      </c>
      <c r="CZ723">
        <v>0</v>
      </c>
      <c r="DA723" s="2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</row>
    <row r="724" spans="83:123">
      <c r="CE724">
        <v>2484</v>
      </c>
      <c r="CF724" s="3">
        <f t="shared" si="48"/>
        <v>0.6607879257350816</v>
      </c>
      <c r="CG724">
        <v>0</v>
      </c>
      <c r="CH724">
        <v>122.1025946</v>
      </c>
      <c r="CI724">
        <v>4.5588488539999998</v>
      </c>
      <c r="CJ724">
        <v>1.017015365</v>
      </c>
      <c r="CK724">
        <v>1017.015365</v>
      </c>
      <c r="CL724">
        <v>220.68790490000001</v>
      </c>
      <c r="CM724">
        <v>40.272055969999997</v>
      </c>
      <c r="CN724">
        <v>4.8217622899999997</v>
      </c>
      <c r="CO724">
        <v>1.2106318549999999</v>
      </c>
      <c r="CP724">
        <v>10.70237949</v>
      </c>
      <c r="CQ724">
        <v>41.7166219</v>
      </c>
      <c r="CR724">
        <v>0</v>
      </c>
      <c r="CS724">
        <v>0</v>
      </c>
      <c r="CT724">
        <v>1.8919478E-2</v>
      </c>
      <c r="CU724">
        <v>0</v>
      </c>
      <c r="CV724" s="2">
        <v>0</v>
      </c>
      <c r="CW724">
        <v>0</v>
      </c>
      <c r="CX724">
        <v>0</v>
      </c>
      <c r="CY724">
        <v>0</v>
      </c>
      <c r="CZ724">
        <v>0</v>
      </c>
      <c r="DA724" s="2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</row>
    <row r="725" spans="83:123">
      <c r="CE725">
        <v>2485</v>
      </c>
      <c r="CF725" s="3">
        <f t="shared" si="48"/>
        <v>0.6607879257350816</v>
      </c>
      <c r="CG725">
        <v>0</v>
      </c>
      <c r="CH725">
        <v>122.1025946</v>
      </c>
      <c r="CI725">
        <v>4.5588488539999998</v>
      </c>
      <c r="CJ725">
        <v>1.017015365</v>
      </c>
      <c r="CK725">
        <v>1017.015365</v>
      </c>
      <c r="CL725">
        <v>220.68790490000001</v>
      </c>
      <c r="CM725">
        <v>40.272055969999997</v>
      </c>
      <c r="CN725">
        <v>4.8217622899999997</v>
      </c>
      <c r="CO725">
        <v>1.2106318549999999</v>
      </c>
      <c r="CP725">
        <v>10.70237949</v>
      </c>
      <c r="CQ725">
        <v>41.7166219</v>
      </c>
      <c r="CR725">
        <v>0</v>
      </c>
      <c r="CS725">
        <v>0</v>
      </c>
      <c r="CT725">
        <v>1.8919478E-2</v>
      </c>
      <c r="CU725">
        <v>0</v>
      </c>
      <c r="CV725" s="2">
        <v>0</v>
      </c>
      <c r="CW725">
        <v>0</v>
      </c>
      <c r="CX725">
        <v>0</v>
      </c>
      <c r="CY725">
        <v>0</v>
      </c>
      <c r="CZ725">
        <v>0</v>
      </c>
      <c r="DA725" s="2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</row>
    <row r="726" spans="83:123">
      <c r="CE726">
        <v>2486</v>
      </c>
      <c r="CF726" s="3">
        <f t="shared" si="48"/>
        <v>0.6607879257350816</v>
      </c>
      <c r="CG726">
        <v>0</v>
      </c>
      <c r="CH726">
        <v>122.1025946</v>
      </c>
      <c r="CI726">
        <v>4.5588488539999998</v>
      </c>
      <c r="CJ726">
        <v>1.017015365</v>
      </c>
      <c r="CK726">
        <v>1017.015365</v>
      </c>
      <c r="CL726">
        <v>220.68790490000001</v>
      </c>
      <c r="CM726">
        <v>40.272055969999997</v>
      </c>
      <c r="CN726">
        <v>4.8217622899999997</v>
      </c>
      <c r="CO726">
        <v>1.2106318549999999</v>
      </c>
      <c r="CP726">
        <v>10.70237949</v>
      </c>
      <c r="CQ726">
        <v>41.7166219</v>
      </c>
      <c r="CR726">
        <v>0</v>
      </c>
      <c r="CS726">
        <v>0</v>
      </c>
      <c r="CT726">
        <v>1.8919478E-2</v>
      </c>
      <c r="CU726">
        <v>0</v>
      </c>
      <c r="CV726" s="2">
        <v>0</v>
      </c>
      <c r="CW726">
        <v>0</v>
      </c>
      <c r="CX726">
        <v>0</v>
      </c>
      <c r="CY726">
        <v>0</v>
      </c>
      <c r="CZ726">
        <v>0</v>
      </c>
      <c r="DA726" s="2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</row>
    <row r="727" spans="83:123">
      <c r="CE727">
        <v>2487</v>
      </c>
      <c r="CF727" s="3">
        <f t="shared" si="48"/>
        <v>0.6607879257350816</v>
      </c>
      <c r="CG727">
        <v>0</v>
      </c>
      <c r="CH727">
        <v>122.1025946</v>
      </c>
      <c r="CI727">
        <v>4.5588488539999998</v>
      </c>
      <c r="CJ727">
        <v>1.017015365</v>
      </c>
      <c r="CK727">
        <v>1017.015365</v>
      </c>
      <c r="CL727">
        <v>220.68790490000001</v>
      </c>
      <c r="CM727">
        <v>40.272055969999997</v>
      </c>
      <c r="CN727">
        <v>4.8217622899999997</v>
      </c>
      <c r="CO727">
        <v>1.2106318549999999</v>
      </c>
      <c r="CP727">
        <v>10.70237949</v>
      </c>
      <c r="CQ727">
        <v>41.7166219</v>
      </c>
      <c r="CR727">
        <v>0</v>
      </c>
      <c r="CS727">
        <v>0</v>
      </c>
      <c r="CT727">
        <v>1.8919478E-2</v>
      </c>
      <c r="CU727">
        <v>0</v>
      </c>
      <c r="CV727" s="2">
        <v>0</v>
      </c>
      <c r="CW727">
        <v>0</v>
      </c>
      <c r="CX727">
        <v>0</v>
      </c>
      <c r="CY727">
        <v>0</v>
      </c>
      <c r="CZ727">
        <v>0</v>
      </c>
      <c r="DA727" s="2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</row>
    <row r="728" spans="83:123">
      <c r="CE728">
        <v>2488</v>
      </c>
      <c r="CF728" s="3">
        <f t="shared" si="48"/>
        <v>0.6607879257350816</v>
      </c>
      <c r="CG728">
        <v>0</v>
      </c>
      <c r="CH728">
        <v>122.1025946</v>
      </c>
      <c r="CI728">
        <v>4.5588488539999998</v>
      </c>
      <c r="CJ728">
        <v>1.017015365</v>
      </c>
      <c r="CK728">
        <v>1017.015365</v>
      </c>
      <c r="CL728">
        <v>220.68790490000001</v>
      </c>
      <c r="CM728">
        <v>40.272055969999997</v>
      </c>
      <c r="CN728">
        <v>4.8217622899999997</v>
      </c>
      <c r="CO728">
        <v>1.2106318549999999</v>
      </c>
      <c r="CP728">
        <v>10.70237949</v>
      </c>
      <c r="CQ728">
        <v>41.7166219</v>
      </c>
      <c r="CR728">
        <v>0</v>
      </c>
      <c r="CS728">
        <v>0</v>
      </c>
      <c r="CT728">
        <v>1.8919478E-2</v>
      </c>
      <c r="CU728">
        <v>0</v>
      </c>
      <c r="CV728" s="2">
        <v>0</v>
      </c>
      <c r="CW728">
        <v>0</v>
      </c>
      <c r="CX728">
        <v>0</v>
      </c>
      <c r="CY728">
        <v>0</v>
      </c>
      <c r="CZ728">
        <v>0</v>
      </c>
      <c r="DA728" s="2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</row>
    <row r="729" spans="83:123">
      <c r="CE729">
        <v>2489</v>
      </c>
      <c r="CF729" s="3">
        <f t="shared" si="48"/>
        <v>0.6607879257350816</v>
      </c>
      <c r="CG729">
        <v>0</v>
      </c>
      <c r="CH729">
        <v>122.1025946</v>
      </c>
      <c r="CI729">
        <v>4.5588488539999998</v>
      </c>
      <c r="CJ729">
        <v>1.017015365</v>
      </c>
      <c r="CK729">
        <v>1017.015365</v>
      </c>
      <c r="CL729">
        <v>220.68790490000001</v>
      </c>
      <c r="CM729">
        <v>40.272055969999997</v>
      </c>
      <c r="CN729">
        <v>4.8217622899999997</v>
      </c>
      <c r="CO729">
        <v>1.2106318549999999</v>
      </c>
      <c r="CP729">
        <v>10.70237949</v>
      </c>
      <c r="CQ729">
        <v>41.7166219</v>
      </c>
      <c r="CR729">
        <v>0</v>
      </c>
      <c r="CS729">
        <v>0</v>
      </c>
      <c r="CT729">
        <v>1.8919478E-2</v>
      </c>
      <c r="CU729">
        <v>0</v>
      </c>
      <c r="CV729" s="2">
        <v>0</v>
      </c>
      <c r="CW729">
        <v>0</v>
      </c>
      <c r="CX729">
        <v>0</v>
      </c>
      <c r="CY729">
        <v>0</v>
      </c>
      <c r="CZ729">
        <v>0</v>
      </c>
      <c r="DA729" s="2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</row>
    <row r="730" spans="83:123">
      <c r="CE730">
        <v>2490</v>
      </c>
      <c r="CF730" s="3">
        <f t="shared" si="48"/>
        <v>0.6607879257350816</v>
      </c>
      <c r="CG730">
        <v>0</v>
      </c>
      <c r="CH730">
        <v>122.1025946</v>
      </c>
      <c r="CI730">
        <v>4.5588488539999998</v>
      </c>
      <c r="CJ730">
        <v>1.017015365</v>
      </c>
      <c r="CK730">
        <v>1017.015365</v>
      </c>
      <c r="CL730">
        <v>220.68790490000001</v>
      </c>
      <c r="CM730">
        <v>40.272055969999997</v>
      </c>
      <c r="CN730">
        <v>4.8217622899999997</v>
      </c>
      <c r="CO730">
        <v>1.2106318549999999</v>
      </c>
      <c r="CP730">
        <v>10.70237949</v>
      </c>
      <c r="CQ730">
        <v>41.7166219</v>
      </c>
      <c r="CR730">
        <v>0</v>
      </c>
      <c r="CS730">
        <v>0</v>
      </c>
      <c r="CT730">
        <v>1.8919478E-2</v>
      </c>
      <c r="CU730">
        <v>0</v>
      </c>
      <c r="CV730" s="2">
        <v>0</v>
      </c>
      <c r="CW730">
        <v>0</v>
      </c>
      <c r="CX730">
        <v>0</v>
      </c>
      <c r="CY730">
        <v>0</v>
      </c>
      <c r="CZ730">
        <v>0</v>
      </c>
      <c r="DA730" s="2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</row>
    <row r="731" spans="83:123">
      <c r="CE731">
        <v>2491</v>
      </c>
      <c r="CF731" s="3">
        <f t="shared" si="48"/>
        <v>0.6607879257350816</v>
      </c>
      <c r="CG731">
        <v>0</v>
      </c>
      <c r="CH731">
        <v>122.1025946</v>
      </c>
      <c r="CI731">
        <v>4.5588488539999998</v>
      </c>
      <c r="CJ731">
        <v>1.017015365</v>
      </c>
      <c r="CK731">
        <v>1017.015365</v>
      </c>
      <c r="CL731">
        <v>220.68790490000001</v>
      </c>
      <c r="CM731">
        <v>40.272055969999997</v>
      </c>
      <c r="CN731">
        <v>4.8217622899999997</v>
      </c>
      <c r="CO731">
        <v>1.2106318549999999</v>
      </c>
      <c r="CP731">
        <v>10.70237949</v>
      </c>
      <c r="CQ731">
        <v>41.7166219</v>
      </c>
      <c r="CR731">
        <v>0</v>
      </c>
      <c r="CS731">
        <v>0</v>
      </c>
      <c r="CT731">
        <v>1.8919478E-2</v>
      </c>
      <c r="CU731">
        <v>0</v>
      </c>
      <c r="CV731" s="2">
        <v>0</v>
      </c>
      <c r="CW731">
        <v>0</v>
      </c>
      <c r="CX731">
        <v>0</v>
      </c>
      <c r="CY731">
        <v>0</v>
      </c>
      <c r="CZ731">
        <v>0</v>
      </c>
      <c r="DA731" s="2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</row>
    <row r="732" spans="83:123">
      <c r="CE732">
        <v>2492</v>
      </c>
      <c r="CF732" s="3">
        <f t="shared" si="48"/>
        <v>0.6607879257350816</v>
      </c>
      <c r="CG732">
        <v>0</v>
      </c>
      <c r="CH732">
        <v>122.1025946</v>
      </c>
      <c r="CI732">
        <v>4.5588488539999998</v>
      </c>
      <c r="CJ732">
        <v>1.017015365</v>
      </c>
      <c r="CK732">
        <v>1017.015365</v>
      </c>
      <c r="CL732">
        <v>220.68790490000001</v>
      </c>
      <c r="CM732">
        <v>40.272055969999997</v>
      </c>
      <c r="CN732">
        <v>4.8217622899999997</v>
      </c>
      <c r="CO732">
        <v>1.2106318549999999</v>
      </c>
      <c r="CP732">
        <v>10.70237949</v>
      </c>
      <c r="CQ732">
        <v>41.7166219</v>
      </c>
      <c r="CR732">
        <v>0</v>
      </c>
      <c r="CS732">
        <v>0</v>
      </c>
      <c r="CT732">
        <v>1.8919478E-2</v>
      </c>
      <c r="CU732">
        <v>0</v>
      </c>
      <c r="CV732" s="2">
        <v>0</v>
      </c>
      <c r="CW732">
        <v>0</v>
      </c>
      <c r="CX732">
        <v>0</v>
      </c>
      <c r="CY732">
        <v>0</v>
      </c>
      <c r="CZ732">
        <v>0</v>
      </c>
      <c r="DA732" s="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</row>
    <row r="733" spans="83:123">
      <c r="CE733">
        <v>2493</v>
      </c>
      <c r="CF733" s="3">
        <f t="shared" si="48"/>
        <v>0.6607879257350816</v>
      </c>
      <c r="CG733">
        <v>0</v>
      </c>
      <c r="CH733">
        <v>122.1025946</v>
      </c>
      <c r="CI733">
        <v>4.5588488539999998</v>
      </c>
      <c r="CJ733">
        <v>1.017015365</v>
      </c>
      <c r="CK733">
        <v>1017.015365</v>
      </c>
      <c r="CL733">
        <v>220.68790490000001</v>
      </c>
      <c r="CM733">
        <v>40.272055969999997</v>
      </c>
      <c r="CN733">
        <v>4.8217622899999997</v>
      </c>
      <c r="CO733">
        <v>1.2106318549999999</v>
      </c>
      <c r="CP733">
        <v>10.70237949</v>
      </c>
      <c r="CQ733">
        <v>41.7166219</v>
      </c>
      <c r="CR733">
        <v>0</v>
      </c>
      <c r="CS733">
        <v>0</v>
      </c>
      <c r="CT733">
        <v>1.8919478E-2</v>
      </c>
      <c r="CU733">
        <v>0</v>
      </c>
      <c r="CV733" s="2">
        <v>0</v>
      </c>
      <c r="CW733">
        <v>0</v>
      </c>
      <c r="CX733">
        <v>0</v>
      </c>
      <c r="CY733">
        <v>0</v>
      </c>
      <c r="CZ733">
        <v>0</v>
      </c>
      <c r="DA733" s="2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</row>
    <row r="734" spans="83:123">
      <c r="CE734">
        <v>2494</v>
      </c>
      <c r="CF734" s="3">
        <f t="shared" ref="CF734:CF740" si="49">CF733</f>
        <v>0.6607879257350816</v>
      </c>
      <c r="CG734">
        <v>0</v>
      </c>
      <c r="CH734">
        <v>122.1025946</v>
      </c>
      <c r="CI734">
        <v>4.5588488539999998</v>
      </c>
      <c r="CJ734">
        <v>1.017015365</v>
      </c>
      <c r="CK734">
        <v>1017.015365</v>
      </c>
      <c r="CL734">
        <v>220.68790490000001</v>
      </c>
      <c r="CM734">
        <v>40.272055969999997</v>
      </c>
      <c r="CN734">
        <v>4.8217622899999997</v>
      </c>
      <c r="CO734">
        <v>1.2106318549999999</v>
      </c>
      <c r="CP734">
        <v>10.70237949</v>
      </c>
      <c r="CQ734">
        <v>41.7166219</v>
      </c>
      <c r="CR734">
        <v>0</v>
      </c>
      <c r="CS734">
        <v>0</v>
      </c>
      <c r="CT734">
        <v>1.8919478E-2</v>
      </c>
      <c r="CU734">
        <v>0</v>
      </c>
      <c r="CV734" s="2">
        <v>0</v>
      </c>
      <c r="CW734">
        <v>0</v>
      </c>
      <c r="CX734">
        <v>0</v>
      </c>
      <c r="CY734">
        <v>0</v>
      </c>
      <c r="CZ734">
        <v>0</v>
      </c>
      <c r="DA734" s="2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</row>
    <row r="735" spans="83:123">
      <c r="CE735">
        <v>2495</v>
      </c>
      <c r="CF735" s="3">
        <f t="shared" si="49"/>
        <v>0.6607879257350816</v>
      </c>
      <c r="CG735">
        <v>0</v>
      </c>
      <c r="CH735">
        <v>122.1025946</v>
      </c>
      <c r="CI735">
        <v>4.5588488539999998</v>
      </c>
      <c r="CJ735">
        <v>1.017015365</v>
      </c>
      <c r="CK735">
        <v>1017.015365</v>
      </c>
      <c r="CL735">
        <v>220.68790490000001</v>
      </c>
      <c r="CM735">
        <v>40.272055969999997</v>
      </c>
      <c r="CN735">
        <v>4.8217622899999997</v>
      </c>
      <c r="CO735">
        <v>1.2106318549999999</v>
      </c>
      <c r="CP735">
        <v>10.70237949</v>
      </c>
      <c r="CQ735">
        <v>41.7166219</v>
      </c>
      <c r="CR735">
        <v>0</v>
      </c>
      <c r="CS735">
        <v>0</v>
      </c>
      <c r="CT735">
        <v>1.8919478E-2</v>
      </c>
      <c r="CU735">
        <v>0</v>
      </c>
      <c r="CV735" s="2">
        <v>0</v>
      </c>
      <c r="CW735">
        <v>0</v>
      </c>
      <c r="CX735">
        <v>0</v>
      </c>
      <c r="CY735">
        <v>0</v>
      </c>
      <c r="CZ735">
        <v>0</v>
      </c>
      <c r="DA735" s="2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</row>
    <row r="736" spans="83:123">
      <c r="CE736">
        <v>2496</v>
      </c>
      <c r="CF736" s="3">
        <f t="shared" si="49"/>
        <v>0.6607879257350816</v>
      </c>
      <c r="CG736">
        <v>0</v>
      </c>
      <c r="CH736">
        <v>122.1025946</v>
      </c>
      <c r="CI736">
        <v>4.5588488539999998</v>
      </c>
      <c r="CJ736">
        <v>1.017015365</v>
      </c>
      <c r="CK736">
        <v>1017.015365</v>
      </c>
      <c r="CL736">
        <v>220.68790490000001</v>
      </c>
      <c r="CM736">
        <v>40.272055969999997</v>
      </c>
      <c r="CN736">
        <v>4.8217622899999997</v>
      </c>
      <c r="CO736">
        <v>1.2106318549999999</v>
      </c>
      <c r="CP736">
        <v>10.70237949</v>
      </c>
      <c r="CQ736">
        <v>41.7166219</v>
      </c>
      <c r="CR736">
        <v>0</v>
      </c>
      <c r="CS736">
        <v>0</v>
      </c>
      <c r="CT736">
        <v>1.8919478E-2</v>
      </c>
      <c r="CU736">
        <v>0</v>
      </c>
      <c r="CV736" s="2">
        <v>0</v>
      </c>
      <c r="CW736">
        <v>0</v>
      </c>
      <c r="CX736">
        <v>0</v>
      </c>
      <c r="CY736">
        <v>0</v>
      </c>
      <c r="CZ736">
        <v>0</v>
      </c>
      <c r="DA736" s="2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</row>
    <row r="737" spans="83:123">
      <c r="CE737">
        <v>2497</v>
      </c>
      <c r="CF737" s="3">
        <f t="shared" si="49"/>
        <v>0.6607879257350816</v>
      </c>
      <c r="CG737">
        <v>0</v>
      </c>
      <c r="CH737">
        <v>122.1025946</v>
      </c>
      <c r="CI737">
        <v>4.5588488539999998</v>
      </c>
      <c r="CJ737">
        <v>1.017015365</v>
      </c>
      <c r="CK737">
        <v>1017.015365</v>
      </c>
      <c r="CL737">
        <v>220.68790490000001</v>
      </c>
      <c r="CM737">
        <v>40.272055969999997</v>
      </c>
      <c r="CN737">
        <v>4.8217622899999997</v>
      </c>
      <c r="CO737">
        <v>1.2106318549999999</v>
      </c>
      <c r="CP737">
        <v>10.70237949</v>
      </c>
      <c r="CQ737">
        <v>41.7166219</v>
      </c>
      <c r="CR737">
        <v>0</v>
      </c>
      <c r="CS737">
        <v>0</v>
      </c>
      <c r="CT737">
        <v>1.8919478E-2</v>
      </c>
      <c r="CU737">
        <v>0</v>
      </c>
      <c r="CV737" s="2">
        <v>0</v>
      </c>
      <c r="CW737">
        <v>0</v>
      </c>
      <c r="CX737">
        <v>0</v>
      </c>
      <c r="CY737">
        <v>0</v>
      </c>
      <c r="CZ737">
        <v>0</v>
      </c>
      <c r="DA737" s="2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</row>
    <row r="738" spans="83:123">
      <c r="CE738">
        <v>2498</v>
      </c>
      <c r="CF738" s="3">
        <f t="shared" si="49"/>
        <v>0.6607879257350816</v>
      </c>
      <c r="CG738">
        <v>0</v>
      </c>
      <c r="CH738">
        <v>122.1025946</v>
      </c>
      <c r="CI738">
        <v>4.5588488539999998</v>
      </c>
      <c r="CJ738">
        <v>1.017015365</v>
      </c>
      <c r="CK738">
        <v>1017.015365</v>
      </c>
      <c r="CL738">
        <v>220.68790490000001</v>
      </c>
      <c r="CM738">
        <v>40.272055969999997</v>
      </c>
      <c r="CN738">
        <v>4.8217622899999997</v>
      </c>
      <c r="CO738">
        <v>1.2106318549999999</v>
      </c>
      <c r="CP738">
        <v>10.70237949</v>
      </c>
      <c r="CQ738">
        <v>41.7166219</v>
      </c>
      <c r="CR738">
        <v>0</v>
      </c>
      <c r="CS738">
        <v>0</v>
      </c>
      <c r="CT738">
        <v>1.8919478E-2</v>
      </c>
      <c r="CU738">
        <v>0</v>
      </c>
      <c r="CV738" s="2">
        <v>0</v>
      </c>
      <c r="CW738">
        <v>0</v>
      </c>
      <c r="CX738">
        <v>0</v>
      </c>
      <c r="CY738">
        <v>0</v>
      </c>
      <c r="CZ738">
        <v>0</v>
      </c>
      <c r="DA738" s="2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</row>
    <row r="739" spans="83:123">
      <c r="CE739">
        <v>2499</v>
      </c>
      <c r="CF739" s="3">
        <f t="shared" si="49"/>
        <v>0.6607879257350816</v>
      </c>
      <c r="CG739">
        <v>0</v>
      </c>
      <c r="CH739">
        <v>122.1025946</v>
      </c>
      <c r="CI739">
        <v>4.5588488539999998</v>
      </c>
      <c r="CJ739">
        <v>1.017015365</v>
      </c>
      <c r="CK739">
        <v>1017.015365</v>
      </c>
      <c r="CL739">
        <v>220.68790490000001</v>
      </c>
      <c r="CM739">
        <v>40.272055969999997</v>
      </c>
      <c r="CN739">
        <v>4.8217622899999997</v>
      </c>
      <c r="CO739">
        <v>1.2106318549999999</v>
      </c>
      <c r="CP739">
        <v>10.70237949</v>
      </c>
      <c r="CQ739">
        <v>41.7166219</v>
      </c>
      <c r="CR739">
        <v>0</v>
      </c>
      <c r="CS739">
        <v>0</v>
      </c>
      <c r="CT739">
        <v>1.8919478E-2</v>
      </c>
      <c r="CU739">
        <v>0</v>
      </c>
      <c r="CV739" s="2">
        <v>0</v>
      </c>
      <c r="CW739">
        <v>0</v>
      </c>
      <c r="CX739">
        <v>0</v>
      </c>
      <c r="CY739">
        <v>0</v>
      </c>
      <c r="CZ739">
        <v>0</v>
      </c>
      <c r="DA739" s="2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</row>
    <row r="740" spans="83:123">
      <c r="CE740">
        <v>2500</v>
      </c>
      <c r="CF740" s="3">
        <f t="shared" si="49"/>
        <v>0.6607879257350816</v>
      </c>
      <c r="CG740">
        <v>0</v>
      </c>
      <c r="CH740">
        <v>122.1025946</v>
      </c>
      <c r="CI740">
        <v>4.5588488539999998</v>
      </c>
      <c r="CJ740">
        <v>1.017015365</v>
      </c>
      <c r="CK740">
        <v>1017.015365</v>
      </c>
      <c r="CL740">
        <v>220.68790490000001</v>
      </c>
      <c r="CM740">
        <v>40.272055969999997</v>
      </c>
      <c r="CN740">
        <v>4.8217622899999997</v>
      </c>
      <c r="CO740">
        <v>1.2106318549999999</v>
      </c>
      <c r="CP740">
        <v>10.70237949</v>
      </c>
      <c r="CQ740">
        <v>41.7166219</v>
      </c>
      <c r="CR740">
        <v>0</v>
      </c>
      <c r="CS740">
        <v>0</v>
      </c>
      <c r="CT740">
        <v>1.8919478E-2</v>
      </c>
      <c r="CU740">
        <v>0</v>
      </c>
      <c r="CV740" s="2">
        <v>0</v>
      </c>
      <c r="CW740">
        <v>0</v>
      </c>
      <c r="CX740">
        <v>0</v>
      </c>
      <c r="CY740">
        <v>0</v>
      </c>
      <c r="CZ740">
        <v>0</v>
      </c>
      <c r="DA740" s="2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90D7-438D-5041-897D-482DD79DD10B}">
  <dimension ref="A1:X50"/>
  <sheetViews>
    <sheetView tabSelected="1" workbookViewId="0">
      <selection activeCell="E20" sqref="E20"/>
    </sheetView>
  </sheetViews>
  <sheetFormatPr baseColWidth="10" defaultRowHeight="16"/>
  <sheetData>
    <row r="1" spans="1:24">
      <c r="A1" t="s">
        <v>119</v>
      </c>
      <c r="B1" t="s">
        <v>12</v>
      </c>
      <c r="C1" t="s">
        <v>13</v>
      </c>
      <c r="D1" t="s">
        <v>15</v>
      </c>
      <c r="E1" t="s">
        <v>17</v>
      </c>
      <c r="F1" t="s">
        <v>19</v>
      </c>
      <c r="G1" t="s">
        <v>21</v>
      </c>
      <c r="H1" t="s">
        <v>23</v>
      </c>
      <c r="I1" t="s">
        <v>25</v>
      </c>
      <c r="J1" t="s">
        <v>27</v>
      </c>
      <c r="K1" t="s">
        <v>29</v>
      </c>
      <c r="L1" t="s">
        <v>30</v>
      </c>
      <c r="M1" t="s">
        <v>32</v>
      </c>
      <c r="N1" t="s">
        <v>34</v>
      </c>
      <c r="O1" t="s">
        <v>36</v>
      </c>
      <c r="P1" t="s">
        <v>38</v>
      </c>
      <c r="Q1" t="s">
        <v>40</v>
      </c>
      <c r="R1" t="s">
        <v>42</v>
      </c>
      <c r="S1" t="s">
        <v>44</v>
      </c>
      <c r="T1" t="s">
        <v>46</v>
      </c>
      <c r="U1" t="s">
        <v>48</v>
      </c>
      <c r="V1" t="s">
        <v>50</v>
      </c>
      <c r="W1" t="s">
        <v>52</v>
      </c>
      <c r="X1" t="s">
        <v>54</v>
      </c>
    </row>
    <row r="2" spans="1:24">
      <c r="A2">
        <v>2000</v>
      </c>
      <c r="B2">
        <v>6.9418971819999999</v>
      </c>
      <c r="C2">
        <v>1.395251182</v>
      </c>
      <c r="D2">
        <v>310.18680979999999</v>
      </c>
      <c r="E2">
        <v>6.112229814</v>
      </c>
      <c r="F2">
        <v>55.661001509999998</v>
      </c>
      <c r="G2">
        <v>886.56473019999999</v>
      </c>
      <c r="H2">
        <v>195.3241582</v>
      </c>
      <c r="I2">
        <v>41.263621780000001</v>
      </c>
      <c r="J2">
        <v>7.457347232</v>
      </c>
      <c r="K2">
        <v>27.981978399999999</v>
      </c>
      <c r="L2">
        <v>44.890255949999997</v>
      </c>
      <c r="M2">
        <v>9.9231456999999992</v>
      </c>
      <c r="N2">
        <v>2.8153942999999999</v>
      </c>
      <c r="O2">
        <v>0.46239999999999998</v>
      </c>
      <c r="P2">
        <v>9.2978389000000004</v>
      </c>
      <c r="Q2">
        <v>1.41</v>
      </c>
      <c r="R2">
        <v>0.57423278</v>
      </c>
      <c r="S2">
        <v>10.640667000000001</v>
      </c>
      <c r="T2">
        <v>99.657424000000006</v>
      </c>
      <c r="U2">
        <v>8.5987562999999998</v>
      </c>
      <c r="V2">
        <v>0.86299999999999999</v>
      </c>
      <c r="W2">
        <v>3.4006926E-2</v>
      </c>
      <c r="X2">
        <v>5.2735332000000001</v>
      </c>
    </row>
    <row r="3" spans="1:24">
      <c r="A3">
        <v>2001</v>
      </c>
      <c r="B3">
        <v>7.0003770000000003</v>
      </c>
      <c r="C3">
        <v>1.2924594549999999</v>
      </c>
      <c r="D3">
        <v>312.89637870000001</v>
      </c>
      <c r="E3">
        <v>6.1880091830000001</v>
      </c>
      <c r="F3">
        <v>56.04916643</v>
      </c>
      <c r="G3">
        <v>881.67039560000001</v>
      </c>
      <c r="H3">
        <v>196.18778280000001</v>
      </c>
      <c r="I3">
        <v>41.377175540000003</v>
      </c>
      <c r="J3">
        <v>7.5917587690000001</v>
      </c>
      <c r="K3">
        <v>27.877998439999999</v>
      </c>
      <c r="L3">
        <v>45.055208790000002</v>
      </c>
      <c r="M3">
        <v>10.593275</v>
      </c>
      <c r="N3">
        <v>3.0480681999999999</v>
      </c>
      <c r="O3">
        <v>0.46510000000000001</v>
      </c>
      <c r="P3">
        <v>8.9840002999999999</v>
      </c>
      <c r="Q3">
        <v>1.65</v>
      </c>
      <c r="R3">
        <v>0.63867331999999999</v>
      </c>
      <c r="S3">
        <v>11.075295000000001</v>
      </c>
      <c r="T3">
        <v>96.243251000000001</v>
      </c>
      <c r="U3">
        <v>9.8521251999999997</v>
      </c>
      <c r="V3">
        <v>0.94299999999999995</v>
      </c>
      <c r="W3">
        <v>0.80619905999999997</v>
      </c>
      <c r="X3">
        <v>5.3282102</v>
      </c>
    </row>
    <row r="4" spans="1:24">
      <c r="A4">
        <v>2002</v>
      </c>
      <c r="B4">
        <v>7.1675555449999999</v>
      </c>
      <c r="C4">
        <v>1.4119723639999999</v>
      </c>
      <c r="D4">
        <v>322.27883120000001</v>
      </c>
      <c r="E4">
        <v>6.3595562479999996</v>
      </c>
      <c r="F4">
        <v>55.687522360000003</v>
      </c>
      <c r="G4">
        <v>970.72441719999995</v>
      </c>
      <c r="H4">
        <v>218.46041410000001</v>
      </c>
      <c r="I4">
        <v>41.898783270000003</v>
      </c>
      <c r="J4">
        <v>8.0464741869999994</v>
      </c>
      <c r="K4">
        <v>33.80824329</v>
      </c>
      <c r="L4">
        <v>47.004307859999997</v>
      </c>
      <c r="M4">
        <v>11.982167</v>
      </c>
      <c r="N4">
        <v>3.4534372000000002</v>
      </c>
      <c r="O4">
        <v>0.40579999999999999</v>
      </c>
      <c r="P4">
        <v>9.7208997000000004</v>
      </c>
      <c r="Q4">
        <v>2.8</v>
      </c>
      <c r="R4">
        <v>0.73327061999999998</v>
      </c>
      <c r="S4">
        <v>12.214473999999999</v>
      </c>
      <c r="T4">
        <v>102.73275</v>
      </c>
      <c r="U4">
        <v>11.617585</v>
      </c>
      <c r="V4">
        <v>1.21</v>
      </c>
      <c r="W4">
        <v>2.9170650999999999</v>
      </c>
      <c r="X4">
        <v>5.4976481000000001</v>
      </c>
    </row>
    <row r="5" spans="1:24">
      <c r="A5">
        <v>2003</v>
      </c>
      <c r="B5">
        <v>7.5413443640000004</v>
      </c>
      <c r="C5">
        <v>1.5416779089999999</v>
      </c>
      <c r="D5">
        <v>328.12422420000001</v>
      </c>
      <c r="E5">
        <v>6.4283053050000003</v>
      </c>
      <c r="F5">
        <v>57.6417237</v>
      </c>
      <c r="G5">
        <v>944.74707860000001</v>
      </c>
      <c r="H5">
        <v>214.4033914</v>
      </c>
      <c r="I5">
        <v>42.682165560000001</v>
      </c>
      <c r="J5">
        <v>8.241697598</v>
      </c>
      <c r="K5">
        <v>34.36218135</v>
      </c>
      <c r="L5">
        <v>47.509720489999999</v>
      </c>
      <c r="M5">
        <v>12.579882</v>
      </c>
      <c r="N5">
        <v>3.1632899999999999</v>
      </c>
      <c r="O5">
        <v>0.39389999999999997</v>
      </c>
      <c r="P5">
        <v>11.005369</v>
      </c>
      <c r="Q5">
        <v>4.79</v>
      </c>
      <c r="R5">
        <v>0.85366012000000002</v>
      </c>
      <c r="S5">
        <v>15.640539</v>
      </c>
      <c r="T5">
        <v>117.40604999999999</v>
      </c>
      <c r="U5">
        <v>13.114832</v>
      </c>
      <c r="V5">
        <v>1.56</v>
      </c>
      <c r="W5">
        <v>5.2265180000000004</v>
      </c>
      <c r="X5">
        <v>5.5417193999999999</v>
      </c>
    </row>
    <row r="6" spans="1:24">
      <c r="A6">
        <v>2004</v>
      </c>
      <c r="B6">
        <v>7.8100077270000003</v>
      </c>
      <c r="C6">
        <v>1.4624356359999999</v>
      </c>
      <c r="D6">
        <v>338.9417722</v>
      </c>
      <c r="E6">
        <v>6.5904700470000002</v>
      </c>
      <c r="F6">
        <v>60.340851890000003</v>
      </c>
      <c r="G6">
        <v>945.5469501</v>
      </c>
      <c r="H6">
        <v>216.68728340000001</v>
      </c>
      <c r="I6">
        <v>44.556855900000002</v>
      </c>
      <c r="J6">
        <v>8.5424655069999993</v>
      </c>
      <c r="K6">
        <v>32.330330410000002</v>
      </c>
      <c r="L6">
        <v>47.858246280000003</v>
      </c>
      <c r="M6">
        <v>12.194883000000001</v>
      </c>
      <c r="N6">
        <v>2.2029532999999999</v>
      </c>
      <c r="O6">
        <v>0.40620000000000001</v>
      </c>
      <c r="P6">
        <v>12.712612999999999</v>
      </c>
      <c r="Q6">
        <v>5.49</v>
      </c>
      <c r="R6">
        <v>0.97410927999999997</v>
      </c>
      <c r="S6">
        <v>15.758879</v>
      </c>
      <c r="T6">
        <v>125.65071</v>
      </c>
      <c r="U6">
        <v>13.097500999999999</v>
      </c>
      <c r="V6">
        <v>2.0499999999999998</v>
      </c>
      <c r="W6">
        <v>6.6512130999999997</v>
      </c>
      <c r="X6">
        <v>5.6480085000000004</v>
      </c>
    </row>
    <row r="7" spans="1:24">
      <c r="A7">
        <v>2005</v>
      </c>
      <c r="B7">
        <v>8.0767096360000004</v>
      </c>
      <c r="C7">
        <v>1.2863637269999999</v>
      </c>
      <c r="D7">
        <v>346.39555460000003</v>
      </c>
      <c r="E7">
        <v>6.6935794839999998</v>
      </c>
      <c r="F7">
        <v>62.587826720000002</v>
      </c>
      <c r="G7">
        <v>950.59244439999998</v>
      </c>
      <c r="H7">
        <v>218.7880648</v>
      </c>
      <c r="I7">
        <v>45.62238086</v>
      </c>
      <c r="J7">
        <v>8.8401283859999999</v>
      </c>
      <c r="K7">
        <v>32.723990710000002</v>
      </c>
      <c r="L7">
        <v>48.49222039</v>
      </c>
      <c r="M7">
        <v>11.060838</v>
      </c>
      <c r="N7">
        <v>1.9480504000000001</v>
      </c>
      <c r="O7">
        <v>0.148985858</v>
      </c>
      <c r="P7">
        <v>14.626529</v>
      </c>
      <c r="Q7">
        <v>6.36</v>
      </c>
      <c r="R7">
        <v>1.0845927</v>
      </c>
      <c r="S7">
        <v>16.143675000000002</v>
      </c>
      <c r="T7">
        <v>126.49199</v>
      </c>
      <c r="U7">
        <v>12.434284</v>
      </c>
      <c r="V7">
        <v>2.37</v>
      </c>
      <c r="W7">
        <v>7.0791974</v>
      </c>
      <c r="X7">
        <v>6.2799142999999997</v>
      </c>
    </row>
    <row r="8" spans="1:24">
      <c r="A8">
        <v>2010</v>
      </c>
      <c r="B8">
        <v>9.0993676360000002</v>
      </c>
      <c r="C8">
        <v>1.3193729999999999</v>
      </c>
      <c r="D8">
        <v>370.89625280000001</v>
      </c>
      <c r="E8">
        <v>6.7083753679999996</v>
      </c>
      <c r="F8">
        <v>58.249455269999999</v>
      </c>
      <c r="G8">
        <v>953.22863029999996</v>
      </c>
      <c r="H8">
        <v>224.6021121</v>
      </c>
      <c r="I8">
        <v>47.318297039999997</v>
      </c>
      <c r="J8">
        <v>9.6651293759999994</v>
      </c>
      <c r="K8">
        <v>34.610532509999999</v>
      </c>
      <c r="L8">
        <v>51.424859400000003</v>
      </c>
      <c r="M8">
        <v>10.489470000000001</v>
      </c>
      <c r="N8">
        <v>1.7742176000000001</v>
      </c>
      <c r="O8">
        <v>0.19362480200000001</v>
      </c>
      <c r="P8">
        <v>11.247607</v>
      </c>
      <c r="Q8">
        <v>15.9</v>
      </c>
      <c r="R8">
        <v>1.3375543999999999</v>
      </c>
      <c r="S8">
        <v>35.069515000000003</v>
      </c>
      <c r="T8">
        <v>165.04400000000001</v>
      </c>
      <c r="U8">
        <v>20.460881000000001</v>
      </c>
      <c r="V8">
        <v>3.18</v>
      </c>
      <c r="W8">
        <v>8.7778711999999999</v>
      </c>
      <c r="X8">
        <v>7.2759030999999998</v>
      </c>
    </row>
    <row r="9" spans="1:24">
      <c r="A9">
        <v>2019</v>
      </c>
      <c r="B9">
        <v>10.11342518</v>
      </c>
      <c r="C9">
        <v>1.242895364</v>
      </c>
      <c r="D9">
        <v>388.08701730000001</v>
      </c>
      <c r="E9">
        <v>7.1529340499999998</v>
      </c>
      <c r="F9">
        <v>42.175252800000003</v>
      </c>
      <c r="G9">
        <v>892.88514640000005</v>
      </c>
      <c r="H9">
        <v>220.5330716</v>
      </c>
      <c r="I9">
        <v>45.533903979999998</v>
      </c>
      <c r="J9">
        <v>9.0027000229999992</v>
      </c>
      <c r="K9">
        <v>33.68101532</v>
      </c>
      <c r="L9">
        <v>54.928079189999998</v>
      </c>
      <c r="M9">
        <v>10.798140800000001</v>
      </c>
      <c r="N9">
        <v>1.5596000000000001</v>
      </c>
      <c r="O9">
        <v>0.15984859700000001</v>
      </c>
      <c r="P9">
        <v>5.0524199999999997</v>
      </c>
      <c r="Q9">
        <v>13.5</v>
      </c>
      <c r="R9">
        <v>1.2768539999999999</v>
      </c>
      <c r="S9">
        <v>157.081288</v>
      </c>
      <c r="T9">
        <v>254.12644</v>
      </c>
      <c r="U9">
        <v>57.94764</v>
      </c>
      <c r="V9">
        <v>5.27</v>
      </c>
      <c r="W9">
        <v>19.6360648</v>
      </c>
      <c r="X9">
        <v>8.1125600000000002</v>
      </c>
    </row>
    <row r="10" spans="1:24">
      <c r="A10">
        <v>2020</v>
      </c>
      <c r="B10">
        <v>9.9857839090909088</v>
      </c>
      <c r="C10">
        <v>1.2013380490000001</v>
      </c>
      <c r="D10">
        <v>388.0905727</v>
      </c>
      <c r="E10">
        <v>7.2067614640000004</v>
      </c>
      <c r="F10">
        <v>40.10301896</v>
      </c>
      <c r="G10">
        <v>882.51896190000002</v>
      </c>
      <c r="H10">
        <v>218.85513470000001</v>
      </c>
      <c r="I10">
        <v>45.080187029999998</v>
      </c>
      <c r="J10">
        <v>8.8215191340000008</v>
      </c>
      <c r="K10">
        <v>33.414763090000001</v>
      </c>
      <c r="L10">
        <v>55.220160110000002</v>
      </c>
      <c r="M10">
        <v>10.780201</v>
      </c>
      <c r="N10">
        <v>1.5569999999999999</v>
      </c>
      <c r="O10">
        <v>0.14476820400000001</v>
      </c>
      <c r="P10">
        <v>2.6941000000000002</v>
      </c>
      <c r="Q10">
        <v>7.18</v>
      </c>
      <c r="R10">
        <v>1.3081674999999999</v>
      </c>
      <c r="S10">
        <v>176.65396000000001</v>
      </c>
      <c r="T10">
        <v>267.16969999999998</v>
      </c>
      <c r="U10">
        <v>64.339299999999994</v>
      </c>
      <c r="V10">
        <v>5.67</v>
      </c>
      <c r="W10">
        <v>21.612956000000001</v>
      </c>
      <c r="X10">
        <v>8.1356999999999999</v>
      </c>
    </row>
    <row r="11" spans="1:24">
      <c r="A11">
        <v>2021</v>
      </c>
      <c r="B11">
        <v>10.072582718181819</v>
      </c>
      <c r="C11">
        <v>0.961802096</v>
      </c>
      <c r="D11">
        <v>389.22613990000002</v>
      </c>
      <c r="E11">
        <v>7.263147064</v>
      </c>
      <c r="F11">
        <v>40.045547749999997</v>
      </c>
      <c r="G11">
        <v>879.25641440000004</v>
      </c>
      <c r="H11">
        <v>218.43020469999999</v>
      </c>
      <c r="I11">
        <v>44.897071769999997</v>
      </c>
      <c r="J11">
        <v>8.7416112029999997</v>
      </c>
      <c r="K11">
        <v>33.247384590000003</v>
      </c>
      <c r="L11">
        <v>55.665449440000003</v>
      </c>
      <c r="M11">
        <v>10.775021000000001</v>
      </c>
      <c r="N11">
        <v>1.55626</v>
      </c>
      <c r="O11">
        <v>0.144329243</v>
      </c>
      <c r="P11">
        <v>2.4811200000000002</v>
      </c>
      <c r="Q11">
        <v>6.61</v>
      </c>
      <c r="R11">
        <v>1.254602996</v>
      </c>
      <c r="S11">
        <v>181.70838499999999</v>
      </c>
      <c r="T11">
        <v>261.75265000000002</v>
      </c>
      <c r="U11">
        <v>66.047669999999997</v>
      </c>
      <c r="V11">
        <v>5.65</v>
      </c>
      <c r="W11">
        <v>22.151108700000002</v>
      </c>
      <c r="X11">
        <v>7.6612299999999998</v>
      </c>
    </row>
    <row r="12" spans="1:24">
      <c r="A12">
        <v>2030</v>
      </c>
      <c r="B12">
        <v>10.853771999999999</v>
      </c>
      <c r="C12">
        <v>0.88511005499999995</v>
      </c>
      <c r="D12">
        <v>399.4462451</v>
      </c>
      <c r="E12">
        <v>7.7706174629999998</v>
      </c>
      <c r="F12">
        <v>39.528306819999997</v>
      </c>
      <c r="G12">
        <v>849.89348670000004</v>
      </c>
      <c r="H12">
        <v>214.60583460000001</v>
      </c>
      <c r="I12">
        <v>43.249034420000001</v>
      </c>
      <c r="J12">
        <v>8.0224398220000008</v>
      </c>
      <c r="K12">
        <v>31.74097811</v>
      </c>
      <c r="L12">
        <v>59.673053459999998</v>
      </c>
      <c r="M12">
        <v>10.728401</v>
      </c>
      <c r="N12">
        <v>1.5496000000000001</v>
      </c>
      <c r="O12">
        <v>0.118455874</v>
      </c>
      <c r="P12">
        <v>0.56430000000000002</v>
      </c>
      <c r="Q12">
        <v>1.5</v>
      </c>
      <c r="R12">
        <v>0.77252246000000002</v>
      </c>
      <c r="S12">
        <v>227.19820999999999</v>
      </c>
      <c r="T12">
        <v>212.9992</v>
      </c>
      <c r="U12">
        <v>81.423000000000002</v>
      </c>
      <c r="V12">
        <v>5.43</v>
      </c>
      <c r="W12">
        <v>26.994482999999999</v>
      </c>
      <c r="X12">
        <v>3.391</v>
      </c>
    </row>
    <row r="13" spans="1:24">
      <c r="A13">
        <v>2040</v>
      </c>
      <c r="B13">
        <v>11.267437636363638</v>
      </c>
      <c r="C13">
        <v>0.88946616700000003</v>
      </c>
      <c r="D13">
        <v>382.79674619999997</v>
      </c>
      <c r="E13">
        <v>8.0347666520000001</v>
      </c>
      <c r="F13">
        <v>33.302454750000003</v>
      </c>
      <c r="G13">
        <v>796.74397939999994</v>
      </c>
      <c r="H13">
        <v>208.87173569999999</v>
      </c>
      <c r="I13">
        <v>38.991196770000002</v>
      </c>
      <c r="J13">
        <v>7.2739810580000004</v>
      </c>
      <c r="K13">
        <v>29.71473396</v>
      </c>
      <c r="L13">
        <v>62.088683449999998</v>
      </c>
      <c r="M13">
        <v>10.145206999999999</v>
      </c>
      <c r="N13">
        <v>1.4653</v>
      </c>
      <c r="O13">
        <v>0.15206895000000001</v>
      </c>
      <c r="P13">
        <v>0.27260000000000001</v>
      </c>
      <c r="Q13">
        <v>0.72599999999999998</v>
      </c>
      <c r="R13">
        <v>0.49291131999999999</v>
      </c>
      <c r="S13">
        <v>215.71642</v>
      </c>
      <c r="T13">
        <v>164.62809999999999</v>
      </c>
      <c r="U13">
        <v>80.167199999999994</v>
      </c>
      <c r="V13">
        <v>4.3499999999999996</v>
      </c>
      <c r="W13">
        <v>26.869015999999998</v>
      </c>
      <c r="X13">
        <v>3.0215000000000001</v>
      </c>
    </row>
    <row r="14" spans="1:24">
      <c r="A14">
        <v>2050</v>
      </c>
      <c r="B14">
        <v>11.49543981818182</v>
      </c>
      <c r="C14">
        <v>0.78630876900000002</v>
      </c>
      <c r="D14">
        <v>357.16693880000003</v>
      </c>
      <c r="E14">
        <v>8.0113262610000007</v>
      </c>
      <c r="F14">
        <v>26.691043579999999</v>
      </c>
      <c r="G14">
        <v>731.26926549999996</v>
      </c>
      <c r="H14">
        <v>197.1529845</v>
      </c>
      <c r="I14">
        <v>35.55013357</v>
      </c>
      <c r="J14">
        <v>6.3325796910000003</v>
      </c>
      <c r="K14">
        <v>26.86687298</v>
      </c>
      <c r="L14">
        <v>62.613985599999999</v>
      </c>
      <c r="M14">
        <v>9.4616129999999998</v>
      </c>
      <c r="N14">
        <v>1.3666</v>
      </c>
      <c r="O14">
        <v>0.19121532399999999</v>
      </c>
      <c r="P14">
        <v>0.1082</v>
      </c>
      <c r="Q14">
        <v>0.28799999999999998</v>
      </c>
      <c r="R14">
        <v>0.35807907999999999</v>
      </c>
      <c r="S14">
        <v>190.35522</v>
      </c>
      <c r="T14">
        <v>135.7388</v>
      </c>
      <c r="U14">
        <v>72.147000000000006</v>
      </c>
      <c r="V14">
        <v>3.53</v>
      </c>
      <c r="W14">
        <v>24.915469999999999</v>
      </c>
      <c r="X14">
        <v>2.4937999999999998</v>
      </c>
    </row>
    <row r="15" spans="1:24">
      <c r="A15">
        <v>2060</v>
      </c>
      <c r="B15">
        <v>11.181292363636363</v>
      </c>
      <c r="C15">
        <v>0.59062451199999999</v>
      </c>
      <c r="D15">
        <v>329.32143639999998</v>
      </c>
      <c r="E15">
        <v>7.7768662859999997</v>
      </c>
      <c r="F15">
        <v>23.0367611</v>
      </c>
      <c r="G15">
        <v>653.77476160000003</v>
      </c>
      <c r="H15">
        <v>179.60695390000001</v>
      </c>
      <c r="I15">
        <v>32.498926779999998</v>
      </c>
      <c r="J15">
        <v>5.5364103770000002</v>
      </c>
      <c r="K15">
        <v>24.08939341</v>
      </c>
      <c r="L15">
        <v>61.900282859999997</v>
      </c>
      <c r="M15">
        <v>7.5863301999999999</v>
      </c>
      <c r="N15">
        <v>1.0956999999999999</v>
      </c>
      <c r="O15">
        <v>0.220484712</v>
      </c>
      <c r="P15">
        <v>5.7500000000000002E-2</v>
      </c>
      <c r="Q15">
        <v>0.153</v>
      </c>
      <c r="R15">
        <v>0.33118630999999998</v>
      </c>
      <c r="S15">
        <v>204.22962999999999</v>
      </c>
      <c r="T15">
        <v>138.6867</v>
      </c>
      <c r="U15">
        <v>77.851500000000001</v>
      </c>
      <c r="V15">
        <v>3.31</v>
      </c>
      <c r="W15">
        <v>27.843954</v>
      </c>
      <c r="X15">
        <v>2.1974999999999998</v>
      </c>
    </row>
    <row r="16" spans="1:24">
      <c r="A16">
        <v>2070</v>
      </c>
      <c r="B16">
        <v>10.04286818181818</v>
      </c>
      <c r="C16">
        <v>0.13669653500000001</v>
      </c>
      <c r="D16">
        <v>316.63903970000001</v>
      </c>
      <c r="E16">
        <v>7.348611365</v>
      </c>
      <c r="F16">
        <v>20.98994759</v>
      </c>
      <c r="G16">
        <v>577.60974269999997</v>
      </c>
      <c r="H16">
        <v>162.36208669999999</v>
      </c>
      <c r="I16">
        <v>29.295846749999999</v>
      </c>
      <c r="J16">
        <v>4.6713600209999999</v>
      </c>
      <c r="K16">
        <v>21.128558949999999</v>
      </c>
      <c r="L16">
        <v>60.006095090000002</v>
      </c>
      <c r="M16">
        <v>6.2791421999999999</v>
      </c>
      <c r="N16">
        <v>0.90690000000000004</v>
      </c>
      <c r="O16">
        <v>0.25074090999999998</v>
      </c>
      <c r="P16">
        <v>2.9100000000000001E-2</v>
      </c>
      <c r="Q16">
        <v>7.7499999999999999E-2</v>
      </c>
      <c r="R16">
        <v>0.30834587000000002</v>
      </c>
      <c r="S16">
        <v>211.74700999999999</v>
      </c>
      <c r="T16">
        <v>141.48169999999999</v>
      </c>
      <c r="U16">
        <v>82.067300000000003</v>
      </c>
      <c r="V16">
        <v>3.04</v>
      </c>
      <c r="W16">
        <v>29.932245000000002</v>
      </c>
      <c r="X16">
        <v>1.7759</v>
      </c>
    </row>
    <row r="17" spans="1:24">
      <c r="A17">
        <v>2080</v>
      </c>
      <c r="B17">
        <v>8.0796119999999991</v>
      </c>
      <c r="C17">
        <v>-0.42023136</v>
      </c>
      <c r="D17">
        <v>302.90728350000001</v>
      </c>
      <c r="E17">
        <v>6.5956035340000003</v>
      </c>
      <c r="F17">
        <v>19.2829321</v>
      </c>
      <c r="G17">
        <v>500.61843770000002</v>
      </c>
      <c r="H17">
        <v>146.5635657</v>
      </c>
      <c r="I17">
        <v>27.429690860000001</v>
      </c>
      <c r="J17">
        <v>3.7900808110000002</v>
      </c>
      <c r="K17">
        <v>18.126701059999998</v>
      </c>
      <c r="L17">
        <v>57.570747840000003</v>
      </c>
      <c r="M17">
        <v>3.8900641999999999</v>
      </c>
      <c r="N17">
        <v>0.56189999999999996</v>
      </c>
      <c r="O17">
        <v>0.247181557</v>
      </c>
      <c r="P17">
        <v>1.43E-2</v>
      </c>
      <c r="Q17">
        <v>3.8100000000000002E-2</v>
      </c>
      <c r="R17">
        <v>0.29373291000000001</v>
      </c>
      <c r="S17">
        <v>214.85914</v>
      </c>
      <c r="T17">
        <v>146.53890000000001</v>
      </c>
      <c r="U17">
        <v>84.155199999999994</v>
      </c>
      <c r="V17">
        <v>2.82</v>
      </c>
      <c r="W17">
        <v>31.353172000000001</v>
      </c>
      <c r="X17">
        <v>1.2753000000000001</v>
      </c>
    </row>
    <row r="18" spans="1:24">
      <c r="A18">
        <v>2090</v>
      </c>
      <c r="B18">
        <v>5.4621760909090904</v>
      </c>
      <c r="C18">
        <v>-0.60341678899999995</v>
      </c>
      <c r="D18">
        <v>298.81632400000001</v>
      </c>
      <c r="E18">
        <v>6.0623124800000001</v>
      </c>
      <c r="F18">
        <v>16.60630291</v>
      </c>
      <c r="G18">
        <v>428.44688400000001</v>
      </c>
      <c r="H18">
        <v>130.5978594</v>
      </c>
      <c r="I18">
        <v>25.281925489999999</v>
      </c>
      <c r="J18">
        <v>3.023978488</v>
      </c>
      <c r="K18">
        <v>15.69485315</v>
      </c>
      <c r="L18">
        <v>55.492823010000002</v>
      </c>
      <c r="M18">
        <v>3.4500682999999999</v>
      </c>
      <c r="N18">
        <v>0.49830000000000002</v>
      </c>
      <c r="O18">
        <v>0.21883992899999999</v>
      </c>
      <c r="P18">
        <v>7.1000000000000004E-3</v>
      </c>
      <c r="Q18">
        <v>1.89E-2</v>
      </c>
      <c r="R18">
        <v>0.29176814000000001</v>
      </c>
      <c r="S18">
        <v>220.63457</v>
      </c>
      <c r="T18">
        <v>156.78530000000001</v>
      </c>
      <c r="U18">
        <v>86.343100000000007</v>
      </c>
      <c r="V18">
        <v>2.7</v>
      </c>
      <c r="W18">
        <v>33.229689</v>
      </c>
      <c r="X18">
        <v>0.87660000000000005</v>
      </c>
    </row>
    <row r="19" spans="1:24">
      <c r="A19">
        <v>2100</v>
      </c>
      <c r="B19">
        <v>3.7950338181818184</v>
      </c>
      <c r="C19">
        <v>-0.92711001299999996</v>
      </c>
      <c r="D19">
        <v>295.15293659999998</v>
      </c>
      <c r="E19">
        <v>5.5579501320000002</v>
      </c>
      <c r="F19">
        <v>15.435239380000001</v>
      </c>
      <c r="G19">
        <v>384.9213039</v>
      </c>
      <c r="H19">
        <v>120.6987505</v>
      </c>
      <c r="I19">
        <v>23.653652910000002</v>
      </c>
      <c r="J19">
        <v>2.6509565450000001</v>
      </c>
      <c r="K19">
        <v>14.53966565</v>
      </c>
      <c r="L19">
        <v>53.833769230000001</v>
      </c>
      <c r="M19">
        <v>3.2441702000000001</v>
      </c>
      <c r="N19">
        <v>0.46860000000000002</v>
      </c>
      <c r="O19">
        <v>0.18264111799999999</v>
      </c>
      <c r="P19">
        <v>0</v>
      </c>
      <c r="Q19">
        <v>0</v>
      </c>
      <c r="R19">
        <v>0.26929609999999998</v>
      </c>
      <c r="S19">
        <v>208.42815999999999</v>
      </c>
      <c r="T19">
        <v>153.72280000000001</v>
      </c>
      <c r="U19">
        <v>81.563599999999994</v>
      </c>
      <c r="V19">
        <v>2.41</v>
      </c>
      <c r="W19">
        <v>32.131008999999999</v>
      </c>
      <c r="X19">
        <v>0.79220000000000002</v>
      </c>
    </row>
    <row r="20" spans="1:24">
      <c r="A20">
        <v>2110</v>
      </c>
      <c r="B20">
        <v>2.6734701952348563</v>
      </c>
      <c r="C20">
        <v>-1.1781103500000001</v>
      </c>
      <c r="D20">
        <v>283.61624710000001</v>
      </c>
      <c r="E20">
        <v>5.49134338</v>
      </c>
      <c r="F20">
        <v>14.474024440000001</v>
      </c>
      <c r="G20">
        <v>373.97241059999999</v>
      </c>
      <c r="H20">
        <v>115.3369708</v>
      </c>
      <c r="I20">
        <v>22.398193540000001</v>
      </c>
      <c r="J20">
        <v>2.554934899</v>
      </c>
      <c r="K20">
        <v>14.28384657</v>
      </c>
      <c r="L20">
        <v>53.025959409999999</v>
      </c>
      <c r="M20">
        <v>3.027892187</v>
      </c>
      <c r="N20">
        <v>0.43736000000000003</v>
      </c>
      <c r="O20">
        <v>0.182878289</v>
      </c>
      <c r="P20">
        <v>0</v>
      </c>
      <c r="Q20">
        <v>0</v>
      </c>
      <c r="R20">
        <v>0.251343027</v>
      </c>
      <c r="S20">
        <v>194.53294930000001</v>
      </c>
      <c r="T20">
        <v>143.47461329999999</v>
      </c>
      <c r="U20">
        <v>76.126026670000002</v>
      </c>
      <c r="V20">
        <v>2.25</v>
      </c>
      <c r="W20">
        <v>29.988941730000001</v>
      </c>
      <c r="X20">
        <v>0.739386667</v>
      </c>
    </row>
    <row r="21" spans="1:24">
      <c r="A21">
        <v>2120</v>
      </c>
      <c r="B21">
        <v>1.812259163334085</v>
      </c>
      <c r="C21">
        <v>-1.309905122</v>
      </c>
      <c r="D21">
        <v>272.07955770000001</v>
      </c>
      <c r="E21">
        <v>5.4247366279999998</v>
      </c>
      <c r="F21">
        <v>13.51280951</v>
      </c>
      <c r="G21">
        <v>363.02351729999998</v>
      </c>
      <c r="H21">
        <v>109.9751912</v>
      </c>
      <c r="I21">
        <v>21.14273416</v>
      </c>
      <c r="J21">
        <v>2.458913253</v>
      </c>
      <c r="K21">
        <v>14.028027489999999</v>
      </c>
      <c r="L21">
        <v>52.218149590000003</v>
      </c>
      <c r="M21">
        <v>2.8116141730000002</v>
      </c>
      <c r="N21">
        <v>0.40611999999999998</v>
      </c>
      <c r="O21">
        <v>0.18303877399999999</v>
      </c>
      <c r="P21">
        <v>0</v>
      </c>
      <c r="Q21">
        <v>0</v>
      </c>
      <c r="R21">
        <v>0.23338995300000001</v>
      </c>
      <c r="S21">
        <v>180.6377387</v>
      </c>
      <c r="T21">
        <v>133.22642669999999</v>
      </c>
      <c r="U21">
        <v>70.688453330000002</v>
      </c>
      <c r="V21">
        <v>2.09</v>
      </c>
      <c r="W21">
        <v>27.846874469999999</v>
      </c>
      <c r="X21">
        <v>0.68657333300000001</v>
      </c>
    </row>
    <row r="22" spans="1:24">
      <c r="A22">
        <v>2130</v>
      </c>
      <c r="B22">
        <v>1.2969750176862092</v>
      </c>
      <c r="C22">
        <v>-1.0479240970000001</v>
      </c>
      <c r="D22">
        <v>260.54286819999999</v>
      </c>
      <c r="E22">
        <v>5.3581298759999996</v>
      </c>
      <c r="F22">
        <v>12.55159458</v>
      </c>
      <c r="G22">
        <v>352.07462409999999</v>
      </c>
      <c r="H22">
        <v>104.61341160000001</v>
      </c>
      <c r="I22">
        <v>19.887274789999999</v>
      </c>
      <c r="J22">
        <v>2.3628916069999999</v>
      </c>
      <c r="K22">
        <v>13.77220842</v>
      </c>
      <c r="L22">
        <v>51.410339759999999</v>
      </c>
      <c r="M22">
        <v>2.59533616</v>
      </c>
      <c r="N22">
        <v>0.37487999999999999</v>
      </c>
      <c r="O22">
        <v>0.18314897599999999</v>
      </c>
      <c r="P22">
        <v>0</v>
      </c>
      <c r="Q22">
        <v>0</v>
      </c>
      <c r="R22">
        <v>0.21543688</v>
      </c>
      <c r="S22">
        <v>166.74252799999999</v>
      </c>
      <c r="T22">
        <v>122.97824</v>
      </c>
      <c r="U22">
        <v>65.250879999999995</v>
      </c>
      <c r="V22">
        <v>1.93</v>
      </c>
      <c r="W22">
        <v>25.704807200000001</v>
      </c>
      <c r="X22">
        <v>0.63375999999999999</v>
      </c>
    </row>
    <row r="23" spans="1:24">
      <c r="A23">
        <v>2140</v>
      </c>
      <c r="B23">
        <v>0.9788055874895073</v>
      </c>
      <c r="C23">
        <v>-0.78594307299999999</v>
      </c>
      <c r="D23">
        <v>249.00617869999999</v>
      </c>
      <c r="E23">
        <v>5.2915231240000002</v>
      </c>
      <c r="F23">
        <v>11.59037964</v>
      </c>
      <c r="G23">
        <v>341.12573079999999</v>
      </c>
      <c r="H23">
        <v>99.251631930000002</v>
      </c>
      <c r="I23">
        <v>18.631815410000002</v>
      </c>
      <c r="J23">
        <v>2.2668699609999998</v>
      </c>
      <c r="K23">
        <v>13.51638934</v>
      </c>
      <c r="L23">
        <v>50.602529939999997</v>
      </c>
      <c r="M23">
        <v>2.3790581469999998</v>
      </c>
      <c r="N23">
        <v>0.34364</v>
      </c>
      <c r="O23">
        <v>0.183225889</v>
      </c>
      <c r="P23">
        <v>0</v>
      </c>
      <c r="Q23">
        <v>0</v>
      </c>
      <c r="R23">
        <v>0.19748380700000001</v>
      </c>
      <c r="S23">
        <v>152.84731729999999</v>
      </c>
      <c r="T23">
        <v>112.73005329999999</v>
      </c>
      <c r="U23">
        <v>59.813306670000003</v>
      </c>
      <c r="V23">
        <v>1.77</v>
      </c>
      <c r="W23">
        <v>23.562739929999999</v>
      </c>
      <c r="X23">
        <v>0.58094666699999997</v>
      </c>
    </row>
    <row r="24" spans="1:24">
      <c r="A24">
        <v>2148</v>
      </c>
      <c r="B24">
        <v>0.79958725842154788</v>
      </c>
      <c r="C24">
        <v>-0.57635825299999999</v>
      </c>
      <c r="D24">
        <v>239.77682720000001</v>
      </c>
      <c r="E24">
        <v>5.2382377230000001</v>
      </c>
      <c r="F24">
        <v>10.821407689999999</v>
      </c>
      <c r="G24">
        <v>332.36661620000001</v>
      </c>
      <c r="H24">
        <v>94.962208230000002</v>
      </c>
      <c r="I24">
        <v>17.627447910000001</v>
      </c>
      <c r="J24">
        <v>2.1900526440000001</v>
      </c>
      <c r="K24">
        <v>13.311734080000001</v>
      </c>
      <c r="L24">
        <v>49.956282080000001</v>
      </c>
      <c r="M24">
        <v>2.206035736</v>
      </c>
      <c r="N24">
        <v>0.31864799999999999</v>
      </c>
      <c r="O24">
        <v>0.18327010899999999</v>
      </c>
      <c r="P24">
        <v>0</v>
      </c>
      <c r="Q24">
        <v>0</v>
      </c>
      <c r="R24">
        <v>0.18312134799999999</v>
      </c>
      <c r="S24">
        <v>141.7311488</v>
      </c>
      <c r="T24">
        <v>104.531504</v>
      </c>
      <c r="U24">
        <v>55.463248</v>
      </c>
      <c r="V24">
        <v>1.64</v>
      </c>
      <c r="W24">
        <v>21.849086119999999</v>
      </c>
      <c r="X24">
        <v>0.53869599999999995</v>
      </c>
    </row>
    <row r="25" spans="1:24">
      <c r="A25">
        <v>2149</v>
      </c>
      <c r="B25">
        <v>0.78883727845710905</v>
      </c>
      <c r="C25">
        <v>-0.55016015100000004</v>
      </c>
      <c r="D25">
        <v>238.62315820000001</v>
      </c>
      <c r="E25">
        <v>5.2315770480000001</v>
      </c>
      <c r="F25">
        <v>10.725286199999999</v>
      </c>
      <c r="G25">
        <v>331.27172689999998</v>
      </c>
      <c r="H25">
        <v>94.426030260000005</v>
      </c>
      <c r="I25">
        <v>17.50190198</v>
      </c>
      <c r="J25">
        <v>2.1804504800000002</v>
      </c>
      <c r="K25">
        <v>13.286152169999999</v>
      </c>
      <c r="L25">
        <v>49.875501100000001</v>
      </c>
      <c r="M25">
        <v>2.1844079349999999</v>
      </c>
      <c r="N25">
        <v>0.31552400000000003</v>
      </c>
      <c r="O25">
        <v>0.183274836</v>
      </c>
      <c r="P25">
        <v>0</v>
      </c>
      <c r="Q25">
        <v>0</v>
      </c>
      <c r="R25">
        <v>0.18132604099999999</v>
      </c>
      <c r="S25">
        <v>140.3416277</v>
      </c>
      <c r="T25">
        <v>103.5066853</v>
      </c>
      <c r="U25">
        <v>54.919490670000002</v>
      </c>
      <c r="V25">
        <v>1.62</v>
      </c>
      <c r="W25">
        <v>21.634879389999998</v>
      </c>
      <c r="X25">
        <v>0.53341466699999995</v>
      </c>
    </row>
    <row r="26" spans="1:24">
      <c r="A26">
        <v>2150</v>
      </c>
      <c r="B26">
        <v>0.77808729849267011</v>
      </c>
      <c r="C26">
        <v>-0.52396204899999999</v>
      </c>
      <c r="D26">
        <v>237.46948929999999</v>
      </c>
      <c r="E26">
        <v>5.224916372</v>
      </c>
      <c r="F26">
        <v>10.62916471</v>
      </c>
      <c r="G26">
        <v>330.17683749999998</v>
      </c>
      <c r="H26">
        <v>93.889852300000001</v>
      </c>
      <c r="I26">
        <v>17.376356040000001</v>
      </c>
      <c r="J26">
        <v>2.1708483150000002</v>
      </c>
      <c r="K26">
        <v>13.26057026</v>
      </c>
      <c r="L26">
        <v>49.794720120000001</v>
      </c>
      <c r="M26">
        <v>2.162780133</v>
      </c>
      <c r="N26">
        <v>0.31240000000000001</v>
      </c>
      <c r="O26">
        <v>0.18327940100000001</v>
      </c>
      <c r="P26">
        <v>0</v>
      </c>
      <c r="Q26">
        <v>0</v>
      </c>
      <c r="R26">
        <v>0.179530733</v>
      </c>
      <c r="S26">
        <v>138.9521067</v>
      </c>
      <c r="T26">
        <v>102.4818667</v>
      </c>
      <c r="U26">
        <v>54.375733330000003</v>
      </c>
      <c r="V26">
        <v>1.61</v>
      </c>
      <c r="W26">
        <v>21.420672669999998</v>
      </c>
      <c r="X26">
        <v>0.52813333299999998</v>
      </c>
    </row>
    <row r="27" spans="1:24">
      <c r="A27">
        <v>2151</v>
      </c>
      <c r="B27">
        <v>0.75839861332854341</v>
      </c>
      <c r="C27">
        <v>-0.49776394600000001</v>
      </c>
      <c r="D27">
        <v>236.31582030000001</v>
      </c>
      <c r="E27">
        <v>5.218255697</v>
      </c>
      <c r="F27">
        <v>10.533043210000001</v>
      </c>
      <c r="G27">
        <v>329.0819482</v>
      </c>
      <c r="H27">
        <v>93.353674339999998</v>
      </c>
      <c r="I27">
        <v>17.250810099999999</v>
      </c>
      <c r="J27">
        <v>2.1612461500000002</v>
      </c>
      <c r="K27">
        <v>13.23498835</v>
      </c>
      <c r="L27">
        <v>49.713939140000001</v>
      </c>
      <c r="M27">
        <v>2.1411523319999999</v>
      </c>
      <c r="N27">
        <v>0.309276</v>
      </c>
      <c r="O27">
        <v>0.18192098300000001</v>
      </c>
      <c r="P27">
        <v>0</v>
      </c>
      <c r="Q27">
        <v>0</v>
      </c>
      <c r="R27">
        <v>0.177735426</v>
      </c>
      <c r="S27">
        <v>137.56258560000001</v>
      </c>
      <c r="T27">
        <v>101.457048</v>
      </c>
      <c r="U27">
        <v>53.831975999999997</v>
      </c>
      <c r="V27">
        <v>1.59</v>
      </c>
      <c r="W27">
        <v>21.206465940000001</v>
      </c>
      <c r="X27">
        <v>0.52285199999999998</v>
      </c>
    </row>
    <row r="28" spans="1:24">
      <c r="A28">
        <v>2152</v>
      </c>
      <c r="B28">
        <v>0.73870992816441672</v>
      </c>
      <c r="C28">
        <v>-0.47156584400000001</v>
      </c>
      <c r="D28">
        <v>235.1621514</v>
      </c>
      <c r="E28">
        <v>5.211595022</v>
      </c>
      <c r="F28">
        <v>10.436921720000001</v>
      </c>
      <c r="G28">
        <v>327.98705890000002</v>
      </c>
      <c r="H28">
        <v>92.817496370000001</v>
      </c>
      <c r="I28">
        <v>17.12526416</v>
      </c>
      <c r="J28">
        <v>2.1516439859999998</v>
      </c>
      <c r="K28">
        <v>13.209406449999999</v>
      </c>
      <c r="L28">
        <v>49.633158160000001</v>
      </c>
      <c r="M28">
        <v>2.1195245310000002</v>
      </c>
      <c r="N28">
        <v>0.30615199999999998</v>
      </c>
      <c r="O28">
        <v>0.18055737299999999</v>
      </c>
      <c r="P28">
        <v>0</v>
      </c>
      <c r="Q28">
        <v>0</v>
      </c>
      <c r="R28">
        <v>0.17594011900000001</v>
      </c>
      <c r="S28">
        <v>136.17306450000001</v>
      </c>
      <c r="T28">
        <v>100.4322293</v>
      </c>
      <c r="U28">
        <v>53.288218669999999</v>
      </c>
      <c r="V28">
        <v>1.57</v>
      </c>
      <c r="W28">
        <v>20.99225921</v>
      </c>
      <c r="X28">
        <v>0.51757066699999998</v>
      </c>
    </row>
    <row r="29" spans="1:24">
      <c r="A29">
        <v>2153</v>
      </c>
      <c r="B29">
        <v>0.71902124300029013</v>
      </c>
      <c r="C29">
        <v>-0.44536774099999998</v>
      </c>
      <c r="D29">
        <v>234.00848239999999</v>
      </c>
      <c r="E29">
        <v>5.204934347</v>
      </c>
      <c r="F29">
        <v>10.340800229999999</v>
      </c>
      <c r="G29">
        <v>326.89216950000002</v>
      </c>
      <c r="H29">
        <v>92.281318409999997</v>
      </c>
      <c r="I29">
        <v>16.999718229999999</v>
      </c>
      <c r="J29">
        <v>2.1420418209999998</v>
      </c>
      <c r="K29">
        <v>13.18382454</v>
      </c>
      <c r="L29">
        <v>49.55237717</v>
      </c>
      <c r="M29">
        <v>2.0978967289999999</v>
      </c>
      <c r="N29">
        <v>0.30302800000000002</v>
      </c>
      <c r="O29">
        <v>0.17918814699999999</v>
      </c>
      <c r="P29">
        <v>0</v>
      </c>
      <c r="Q29">
        <v>0</v>
      </c>
      <c r="R29">
        <v>0.17414481100000001</v>
      </c>
      <c r="S29">
        <v>134.78354350000001</v>
      </c>
      <c r="T29">
        <v>99.407410670000004</v>
      </c>
      <c r="U29">
        <v>52.74446133</v>
      </c>
      <c r="V29">
        <v>1.56</v>
      </c>
      <c r="W29">
        <v>20.77805249</v>
      </c>
      <c r="X29">
        <v>0.51228933300000001</v>
      </c>
    </row>
    <row r="30" spans="1:24">
      <c r="A30">
        <v>2154</v>
      </c>
      <c r="B30">
        <v>0.69933255783616344</v>
      </c>
      <c r="C30">
        <v>-0.41916963899999998</v>
      </c>
      <c r="D30">
        <v>232.85481350000001</v>
      </c>
      <c r="E30">
        <v>5.198273672</v>
      </c>
      <c r="F30">
        <v>10.24467873</v>
      </c>
      <c r="G30">
        <v>325.79728019999999</v>
      </c>
      <c r="H30">
        <v>91.745140449999994</v>
      </c>
      <c r="I30">
        <v>16.874172290000001</v>
      </c>
      <c r="J30">
        <v>2.1324396569999999</v>
      </c>
      <c r="K30">
        <v>13.15824263</v>
      </c>
      <c r="L30">
        <v>49.47159619</v>
      </c>
      <c r="M30">
        <v>2.0762689280000002</v>
      </c>
      <c r="N30">
        <v>0.299904</v>
      </c>
      <c r="O30">
        <v>0.17781362100000001</v>
      </c>
      <c r="P30">
        <v>0</v>
      </c>
      <c r="Q30">
        <v>0</v>
      </c>
      <c r="R30">
        <v>0.17234950399999999</v>
      </c>
      <c r="S30">
        <v>133.39402240000001</v>
      </c>
      <c r="T30">
        <v>98.382592000000002</v>
      </c>
      <c r="U30">
        <v>52.200704000000002</v>
      </c>
      <c r="V30">
        <v>1.54</v>
      </c>
      <c r="W30">
        <v>20.56384576</v>
      </c>
      <c r="X30">
        <v>0.50700800000000001</v>
      </c>
    </row>
    <row r="31" spans="1:24">
      <c r="A31">
        <v>2155</v>
      </c>
      <c r="B31">
        <v>0.67964387267203674</v>
      </c>
      <c r="C31">
        <v>-0.39297153600000001</v>
      </c>
      <c r="D31">
        <v>231.7011445</v>
      </c>
      <c r="E31">
        <v>5.191612997</v>
      </c>
      <c r="F31">
        <v>10.148557240000001</v>
      </c>
      <c r="G31">
        <v>324.70239090000001</v>
      </c>
      <c r="H31">
        <v>91.208962479999997</v>
      </c>
      <c r="I31">
        <v>16.748626349999999</v>
      </c>
      <c r="J31">
        <v>2.1228374919999999</v>
      </c>
      <c r="K31">
        <v>13.132660720000001</v>
      </c>
      <c r="L31">
        <v>49.39081521</v>
      </c>
      <c r="M31">
        <v>2.054641127</v>
      </c>
      <c r="N31">
        <v>0.29677999999999999</v>
      </c>
      <c r="O31">
        <v>0.176433428</v>
      </c>
      <c r="P31">
        <v>0</v>
      </c>
      <c r="Q31">
        <v>0</v>
      </c>
      <c r="R31">
        <v>0.17055419699999999</v>
      </c>
      <c r="S31">
        <v>132.00450129999999</v>
      </c>
      <c r="T31">
        <v>97.357773330000001</v>
      </c>
      <c r="U31">
        <v>51.656946670000004</v>
      </c>
      <c r="V31">
        <v>1.53</v>
      </c>
      <c r="W31">
        <v>20.349639029999999</v>
      </c>
      <c r="X31">
        <v>0.50172666700000002</v>
      </c>
    </row>
    <row r="32" spans="1:24">
      <c r="A32">
        <v>2160</v>
      </c>
      <c r="B32">
        <v>0.65083533262339299</v>
      </c>
      <c r="C32">
        <v>-0.26198102400000001</v>
      </c>
      <c r="D32">
        <v>225.9327998</v>
      </c>
      <c r="E32">
        <v>5.1583096209999999</v>
      </c>
      <c r="F32">
        <v>9.6679497720000001</v>
      </c>
      <c r="G32">
        <v>319.22794429999999</v>
      </c>
      <c r="H32">
        <v>88.52807267</v>
      </c>
      <c r="I32">
        <v>16.12089666</v>
      </c>
      <c r="J32">
        <v>2.0748266690000001</v>
      </c>
      <c r="K32">
        <v>13.00475118</v>
      </c>
      <c r="L32">
        <v>48.986910299999998</v>
      </c>
      <c r="M32">
        <v>1.9465021199999999</v>
      </c>
      <c r="N32">
        <v>0.28116000000000002</v>
      </c>
      <c r="O32">
        <v>0.16945026799999999</v>
      </c>
      <c r="P32">
        <v>0</v>
      </c>
      <c r="Q32">
        <v>0</v>
      </c>
      <c r="R32">
        <v>0.16157766000000001</v>
      </c>
      <c r="S32">
        <v>125.05689599999999</v>
      </c>
      <c r="T32">
        <v>92.233680000000007</v>
      </c>
      <c r="U32">
        <v>48.938160000000003</v>
      </c>
      <c r="V32">
        <v>1.45</v>
      </c>
      <c r="W32">
        <v>19.2786054</v>
      </c>
      <c r="X32">
        <v>0.47532000000000002</v>
      </c>
    </row>
    <row r="33" spans="1:24">
      <c r="A33">
        <v>2170</v>
      </c>
      <c r="B33">
        <v>0.57227166027256715</v>
      </c>
      <c r="C33">
        <v>0</v>
      </c>
      <c r="D33">
        <v>214.3961103</v>
      </c>
      <c r="E33">
        <v>5.0917028689999997</v>
      </c>
      <c r="F33">
        <v>8.7067348379999991</v>
      </c>
      <c r="G33">
        <v>308.27905099999998</v>
      </c>
      <c r="H33">
        <v>83.166293030000006</v>
      </c>
      <c r="I33">
        <v>14.865437289999999</v>
      </c>
      <c r="J33">
        <v>1.9788050230000001</v>
      </c>
      <c r="K33">
        <v>12.74893211</v>
      </c>
      <c r="L33">
        <v>48.179100480000002</v>
      </c>
      <c r="M33">
        <v>1.730224107</v>
      </c>
      <c r="N33">
        <v>0.24992</v>
      </c>
      <c r="O33">
        <v>0.15506030200000001</v>
      </c>
      <c r="P33">
        <v>0</v>
      </c>
      <c r="Q33">
        <v>0</v>
      </c>
      <c r="R33">
        <v>0.143624587</v>
      </c>
      <c r="S33">
        <v>111.1616853</v>
      </c>
      <c r="T33">
        <v>81.985493329999997</v>
      </c>
      <c r="U33">
        <v>43.500586669999997</v>
      </c>
      <c r="V33">
        <v>1.29</v>
      </c>
      <c r="W33">
        <v>17.136538130000002</v>
      </c>
      <c r="X33">
        <v>0.422506667</v>
      </c>
    </row>
    <row r="34" spans="1:24">
      <c r="A34">
        <v>2180</v>
      </c>
      <c r="B34">
        <v>0.52848805828566736</v>
      </c>
      <c r="C34">
        <v>0</v>
      </c>
      <c r="D34">
        <v>202.8594209</v>
      </c>
      <c r="E34">
        <v>5.0250961170000004</v>
      </c>
      <c r="F34">
        <v>7.745519904</v>
      </c>
      <c r="G34">
        <v>297.33015769999997</v>
      </c>
      <c r="H34">
        <v>77.804513400000005</v>
      </c>
      <c r="I34">
        <v>13.60997791</v>
      </c>
      <c r="J34">
        <v>1.882783377</v>
      </c>
      <c r="K34">
        <v>12.49311303</v>
      </c>
      <c r="L34">
        <v>47.371290649999999</v>
      </c>
      <c r="M34">
        <v>1.5139460929999999</v>
      </c>
      <c r="N34">
        <v>0.21868000000000001</v>
      </c>
      <c r="O34">
        <v>0.140079913</v>
      </c>
      <c r="P34">
        <v>0</v>
      </c>
      <c r="Q34">
        <v>0</v>
      </c>
      <c r="R34">
        <v>0.12567151300000001</v>
      </c>
      <c r="S34">
        <v>97.266474669999994</v>
      </c>
      <c r="T34">
        <v>71.737306669999995</v>
      </c>
      <c r="U34">
        <v>38.063013329999997</v>
      </c>
      <c r="V34">
        <v>1.1200000000000001</v>
      </c>
      <c r="W34">
        <v>14.994470870000001</v>
      </c>
      <c r="X34">
        <v>0.36969333300000001</v>
      </c>
    </row>
    <row r="35" spans="1:24">
      <c r="A35">
        <v>2190</v>
      </c>
      <c r="B35">
        <v>0.51217859193832083</v>
      </c>
      <c r="C35">
        <v>0</v>
      </c>
      <c r="D35">
        <v>191.32273140000001</v>
      </c>
      <c r="E35">
        <v>4.9584893650000001</v>
      </c>
      <c r="F35">
        <v>6.78430497</v>
      </c>
      <c r="G35">
        <v>286.38126449999999</v>
      </c>
      <c r="H35">
        <v>72.442733770000004</v>
      </c>
      <c r="I35">
        <v>12.354518540000001</v>
      </c>
      <c r="J35">
        <v>1.7867617309999999</v>
      </c>
      <c r="K35">
        <v>12.23729395</v>
      </c>
      <c r="L35">
        <v>46.563480830000003</v>
      </c>
      <c r="M35">
        <v>1.29766808</v>
      </c>
      <c r="N35">
        <v>0.18744</v>
      </c>
      <c r="O35">
        <v>0.124476895</v>
      </c>
      <c r="P35">
        <v>0</v>
      </c>
      <c r="Q35">
        <v>0</v>
      </c>
      <c r="R35">
        <v>0.10771844</v>
      </c>
      <c r="S35">
        <v>83.371263999999996</v>
      </c>
      <c r="T35">
        <v>61.48912</v>
      </c>
      <c r="U35">
        <v>32.625439999999998</v>
      </c>
      <c r="V35">
        <v>0.96399999999999997</v>
      </c>
      <c r="W35">
        <v>12.852403600000001</v>
      </c>
      <c r="X35">
        <v>0.31688</v>
      </c>
    </row>
    <row r="36" spans="1:24">
      <c r="A36">
        <v>2200</v>
      </c>
      <c r="B36">
        <v>0.52053725763515502</v>
      </c>
      <c r="C36">
        <v>0</v>
      </c>
      <c r="D36">
        <v>179.78604189999999</v>
      </c>
      <c r="E36">
        <v>4.8918826129999999</v>
      </c>
      <c r="F36">
        <v>5.823090036</v>
      </c>
      <c r="G36">
        <v>275.43237119999998</v>
      </c>
      <c r="H36">
        <v>67.080954129999995</v>
      </c>
      <c r="I36">
        <v>11.099059159999999</v>
      </c>
      <c r="J36">
        <v>1.6907400850000001</v>
      </c>
      <c r="K36">
        <v>11.98147488</v>
      </c>
      <c r="L36">
        <v>45.75567101</v>
      </c>
      <c r="M36">
        <v>1.0813900670000001</v>
      </c>
      <c r="N36">
        <v>0.15620000000000001</v>
      </c>
      <c r="O36">
        <v>0.10821428199999999</v>
      </c>
      <c r="P36">
        <v>0</v>
      </c>
      <c r="Q36">
        <v>0</v>
      </c>
      <c r="R36">
        <v>8.9765366999999999E-2</v>
      </c>
      <c r="S36">
        <v>69.476053329999999</v>
      </c>
      <c r="T36">
        <v>51.240933329999997</v>
      </c>
      <c r="U36">
        <v>27.187866669999998</v>
      </c>
      <c r="V36">
        <v>0.80300000000000005</v>
      </c>
      <c r="W36">
        <v>10.710336330000001</v>
      </c>
      <c r="X36">
        <v>0.26406666699999998</v>
      </c>
    </row>
    <row r="37" spans="1:24">
      <c r="A37">
        <v>2210</v>
      </c>
      <c r="B37">
        <v>0.54698381671351015</v>
      </c>
      <c r="C37">
        <v>0</v>
      </c>
      <c r="D37">
        <v>168.24935249999999</v>
      </c>
      <c r="E37">
        <v>4.8252758609999997</v>
      </c>
      <c r="F37">
        <v>4.8618751019999999</v>
      </c>
      <c r="G37">
        <v>264.48347790000003</v>
      </c>
      <c r="H37">
        <v>61.719174500000001</v>
      </c>
      <c r="I37">
        <v>9.8435997890000007</v>
      </c>
      <c r="J37">
        <v>1.594718439</v>
      </c>
      <c r="K37">
        <v>11.7256558</v>
      </c>
      <c r="L37">
        <v>44.947861189999998</v>
      </c>
      <c r="M37">
        <v>0.86511205300000005</v>
      </c>
      <c r="N37">
        <v>0.12496</v>
      </c>
      <c r="O37">
        <v>9.1251532999999996E-2</v>
      </c>
      <c r="P37">
        <v>0</v>
      </c>
      <c r="Q37">
        <v>0</v>
      </c>
      <c r="R37">
        <v>7.1812292999999999E-2</v>
      </c>
      <c r="S37">
        <v>55.580842670000003</v>
      </c>
      <c r="T37">
        <v>40.992746670000002</v>
      </c>
      <c r="U37">
        <v>21.750293330000002</v>
      </c>
      <c r="V37">
        <v>0.64300000000000002</v>
      </c>
      <c r="W37">
        <v>8.5682690669999992</v>
      </c>
      <c r="X37">
        <v>0.21125333299999999</v>
      </c>
    </row>
    <row r="38" spans="1:24">
      <c r="A38">
        <v>2220</v>
      </c>
      <c r="B38">
        <v>0.5716940300782124</v>
      </c>
      <c r="C38">
        <v>0</v>
      </c>
      <c r="D38">
        <v>156.71266299999999</v>
      </c>
      <c r="E38">
        <v>4.7586691090000004</v>
      </c>
      <c r="F38">
        <v>3.9006601669999998</v>
      </c>
      <c r="G38">
        <v>253.53458470000001</v>
      </c>
      <c r="H38">
        <v>56.35739487</v>
      </c>
      <c r="I38">
        <v>8.5881404139999997</v>
      </c>
      <c r="J38">
        <v>1.4986967929999999</v>
      </c>
      <c r="K38">
        <v>11.46983672</v>
      </c>
      <c r="L38">
        <v>44.140051360000001</v>
      </c>
      <c r="M38">
        <v>0.64883404</v>
      </c>
      <c r="N38">
        <v>9.3719999999999998E-2</v>
      </c>
      <c r="O38">
        <v>7.3543714999999996E-2</v>
      </c>
      <c r="P38">
        <v>0</v>
      </c>
      <c r="Q38">
        <v>0</v>
      </c>
      <c r="R38">
        <v>5.3859219999999999E-2</v>
      </c>
      <c r="S38">
        <v>41.685631999999998</v>
      </c>
      <c r="T38">
        <v>30.74456</v>
      </c>
      <c r="U38">
        <v>16.312719999999999</v>
      </c>
      <c r="V38">
        <v>0.48199999999999998</v>
      </c>
      <c r="W38">
        <v>6.4262018000000003</v>
      </c>
      <c r="X38">
        <v>0.15844</v>
      </c>
    </row>
    <row r="39" spans="1:24">
      <c r="A39">
        <v>2230</v>
      </c>
      <c r="B39">
        <v>0.59422990026352196</v>
      </c>
      <c r="C39">
        <v>0</v>
      </c>
      <c r="D39">
        <v>145.1759735</v>
      </c>
      <c r="E39">
        <v>4.6920623580000003</v>
      </c>
      <c r="F39">
        <v>2.9394452329999998</v>
      </c>
      <c r="G39">
        <v>242.5856914</v>
      </c>
      <c r="H39">
        <v>50.995615229999999</v>
      </c>
      <c r="I39">
        <v>7.3326810399999998</v>
      </c>
      <c r="J39">
        <v>1.4026751470000001</v>
      </c>
      <c r="K39">
        <v>11.214017650000001</v>
      </c>
      <c r="L39">
        <v>43.332241539999998</v>
      </c>
      <c r="M39">
        <v>0.43255602700000001</v>
      </c>
      <c r="N39">
        <v>6.2480000000000001E-2</v>
      </c>
      <c r="O39">
        <v>5.5041496000000002E-2</v>
      </c>
      <c r="P39">
        <v>0</v>
      </c>
      <c r="Q39">
        <v>0</v>
      </c>
      <c r="R39">
        <v>3.5906146999999999E-2</v>
      </c>
      <c r="S39">
        <v>27.790421330000001</v>
      </c>
      <c r="T39">
        <v>20.496373330000001</v>
      </c>
      <c r="U39">
        <v>10.875146669999999</v>
      </c>
      <c r="V39">
        <v>0.32100000000000001</v>
      </c>
      <c r="W39">
        <v>4.2841345329999996</v>
      </c>
      <c r="X39">
        <v>0.10562666699999999</v>
      </c>
    </row>
    <row r="40" spans="1:24">
      <c r="A40">
        <v>2240</v>
      </c>
      <c r="B40">
        <v>0.61416837834553273</v>
      </c>
      <c r="C40">
        <v>0</v>
      </c>
      <c r="D40">
        <v>133.6392841</v>
      </c>
      <c r="E40">
        <v>4.6254556060000001</v>
      </c>
      <c r="F40">
        <v>1.978230299</v>
      </c>
      <c r="G40">
        <v>231.63679809999999</v>
      </c>
      <c r="H40">
        <v>45.633835599999998</v>
      </c>
      <c r="I40">
        <v>6.0772216649999997</v>
      </c>
      <c r="J40">
        <v>1.306653501</v>
      </c>
      <c r="K40">
        <v>10.95819857</v>
      </c>
      <c r="L40">
        <v>42.524431720000003</v>
      </c>
      <c r="M40">
        <v>0.21627801299999999</v>
      </c>
      <c r="N40">
        <v>3.124E-2</v>
      </c>
      <c r="O40">
        <v>3.5691095999999999E-2</v>
      </c>
      <c r="P40">
        <v>0</v>
      </c>
      <c r="Q40">
        <v>0</v>
      </c>
      <c r="R40">
        <v>1.7953073E-2</v>
      </c>
      <c r="S40">
        <v>13.895210670000001</v>
      </c>
      <c r="T40">
        <v>10.248186670000001</v>
      </c>
      <c r="U40">
        <v>5.4375733329999996</v>
      </c>
      <c r="V40">
        <v>0.161</v>
      </c>
      <c r="W40">
        <v>2.1420672669999998</v>
      </c>
      <c r="X40">
        <v>5.2813332999999997E-2</v>
      </c>
    </row>
    <row r="41" spans="1:24">
      <c r="A41">
        <v>2250</v>
      </c>
      <c r="B41">
        <v>0.63111498517579045</v>
      </c>
      <c r="C41">
        <v>0</v>
      </c>
      <c r="D41">
        <v>122.1025946</v>
      </c>
      <c r="E41">
        <v>4.5588488539999998</v>
      </c>
      <c r="F41">
        <v>1.017015365</v>
      </c>
      <c r="G41">
        <v>220.68790490000001</v>
      </c>
      <c r="H41">
        <v>40.272055969999997</v>
      </c>
      <c r="I41">
        <v>4.8217622899999997</v>
      </c>
      <c r="J41">
        <v>1.2106318549999999</v>
      </c>
      <c r="K41">
        <v>10.70237949</v>
      </c>
      <c r="L41">
        <v>41.7166219</v>
      </c>
      <c r="M41">
        <v>0</v>
      </c>
      <c r="N41">
        <v>0</v>
      </c>
      <c r="O41">
        <v>1.9013958000000001E-2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>
        <v>2260</v>
      </c>
      <c r="B42">
        <v>0.64471737262259576</v>
      </c>
      <c r="C42">
        <v>0</v>
      </c>
      <c r="D42">
        <v>122.1025946</v>
      </c>
      <c r="E42">
        <v>4.5588488539999998</v>
      </c>
      <c r="F42">
        <v>1.017015365</v>
      </c>
      <c r="G42">
        <v>220.68790490000001</v>
      </c>
      <c r="H42">
        <v>40.272055969999997</v>
      </c>
      <c r="I42">
        <v>4.8217622899999997</v>
      </c>
      <c r="J42">
        <v>1.2106318549999999</v>
      </c>
      <c r="K42">
        <v>10.70237949</v>
      </c>
      <c r="L42">
        <v>41.7166219</v>
      </c>
      <c r="M42">
        <v>0</v>
      </c>
      <c r="N42">
        <v>0</v>
      </c>
      <c r="O42">
        <v>1.8995702E-2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>
        <v>2270</v>
      </c>
      <c r="B43">
        <v>0.65467816858405736</v>
      </c>
      <c r="C43">
        <v>0</v>
      </c>
      <c r="D43">
        <v>122.1025946</v>
      </c>
      <c r="E43">
        <v>4.5588488539999998</v>
      </c>
      <c r="F43">
        <v>1.017015365</v>
      </c>
      <c r="G43">
        <v>220.68790490000001</v>
      </c>
      <c r="H43">
        <v>40.272055969999997</v>
      </c>
      <c r="I43">
        <v>4.8217622899999997</v>
      </c>
      <c r="J43">
        <v>1.2106318549999999</v>
      </c>
      <c r="K43">
        <v>10.70237949</v>
      </c>
      <c r="L43">
        <v>41.7166219</v>
      </c>
      <c r="M43">
        <v>0</v>
      </c>
      <c r="N43">
        <v>0</v>
      </c>
      <c r="O43">
        <v>1.8975090999999999E-2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>
        <v>2280</v>
      </c>
      <c r="B44">
        <v>0.66076643816368719</v>
      </c>
      <c r="C44">
        <v>0</v>
      </c>
      <c r="D44">
        <v>122.1025946</v>
      </c>
      <c r="E44">
        <v>4.5588488539999998</v>
      </c>
      <c r="F44">
        <v>1.017015365</v>
      </c>
      <c r="G44">
        <v>220.68790490000001</v>
      </c>
      <c r="H44">
        <v>40.272055969999997</v>
      </c>
      <c r="I44">
        <v>4.8217622899999997</v>
      </c>
      <c r="J44">
        <v>1.2106318549999999</v>
      </c>
      <c r="K44">
        <v>10.70237949</v>
      </c>
      <c r="L44">
        <v>41.7166219</v>
      </c>
      <c r="M44">
        <v>0</v>
      </c>
      <c r="N44">
        <v>0</v>
      </c>
      <c r="O44">
        <v>1.8955883E-2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>
        <v>2290</v>
      </c>
      <c r="B45">
        <v>0.6628271263313823</v>
      </c>
      <c r="C45">
        <v>0</v>
      </c>
      <c r="D45">
        <v>122.1025946</v>
      </c>
      <c r="E45">
        <v>4.5588488539999998</v>
      </c>
      <c r="F45">
        <v>1.017015365</v>
      </c>
      <c r="G45">
        <v>220.68790490000001</v>
      </c>
      <c r="H45">
        <v>40.272055969999997</v>
      </c>
      <c r="I45">
        <v>4.8217622899999997</v>
      </c>
      <c r="J45">
        <v>1.2106318549999999</v>
      </c>
      <c r="K45">
        <v>10.70237949</v>
      </c>
      <c r="L45">
        <v>41.7166219</v>
      </c>
      <c r="M45">
        <v>0</v>
      </c>
      <c r="N45">
        <v>0</v>
      </c>
      <c r="O45">
        <v>1.8937625999999999E-2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>
        <v>2300</v>
      </c>
      <c r="B46">
        <v>0.6607879257350816</v>
      </c>
      <c r="C46">
        <v>0</v>
      </c>
      <c r="D46">
        <v>122.1025946</v>
      </c>
      <c r="E46">
        <v>4.5588488539999998</v>
      </c>
      <c r="F46">
        <v>1.017015365</v>
      </c>
      <c r="G46">
        <v>220.68790490000001</v>
      </c>
      <c r="H46">
        <v>40.272055969999997</v>
      </c>
      <c r="I46">
        <v>4.8217622899999997</v>
      </c>
      <c r="J46">
        <v>1.2106318549999999</v>
      </c>
      <c r="K46">
        <v>10.70237949</v>
      </c>
      <c r="L46">
        <v>41.7166219</v>
      </c>
      <c r="M46">
        <v>0</v>
      </c>
      <c r="N46">
        <v>0</v>
      </c>
      <c r="O46">
        <v>1.8919478E-2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>
        <v>2350</v>
      </c>
      <c r="B47">
        <v>0.6607879257350816</v>
      </c>
      <c r="C47">
        <v>0</v>
      </c>
      <c r="D47">
        <v>122.1025946</v>
      </c>
      <c r="E47">
        <v>4.5588488539999998</v>
      </c>
      <c r="F47">
        <v>1.017015365</v>
      </c>
      <c r="G47">
        <v>220.68790490000001</v>
      </c>
      <c r="H47">
        <v>40.272055969999997</v>
      </c>
      <c r="I47">
        <v>4.8217622899999997</v>
      </c>
      <c r="J47">
        <v>1.2106318549999999</v>
      </c>
      <c r="K47">
        <v>10.70237949</v>
      </c>
      <c r="L47">
        <v>41.7166219</v>
      </c>
      <c r="M47">
        <v>0</v>
      </c>
      <c r="N47">
        <v>0</v>
      </c>
      <c r="O47">
        <v>1.8919478E-2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>
        <v>2400</v>
      </c>
      <c r="B48">
        <v>0.6607879257350816</v>
      </c>
      <c r="C48">
        <v>0</v>
      </c>
      <c r="D48">
        <v>122.1025946</v>
      </c>
      <c r="E48">
        <v>4.5588488539999998</v>
      </c>
      <c r="F48">
        <v>1.017015365</v>
      </c>
      <c r="G48">
        <v>220.68790490000001</v>
      </c>
      <c r="H48">
        <v>40.272055969999997</v>
      </c>
      <c r="I48">
        <v>4.8217622899999997</v>
      </c>
      <c r="J48">
        <v>1.2106318549999999</v>
      </c>
      <c r="K48">
        <v>10.70237949</v>
      </c>
      <c r="L48">
        <v>41.7166219</v>
      </c>
      <c r="M48">
        <v>0</v>
      </c>
      <c r="N48">
        <v>0</v>
      </c>
      <c r="O48">
        <v>1.8919478E-2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>
        <v>2450</v>
      </c>
      <c r="B49">
        <v>0.6607879257350816</v>
      </c>
      <c r="C49">
        <v>0</v>
      </c>
      <c r="D49">
        <v>122.1025946</v>
      </c>
      <c r="E49">
        <v>4.5588488539999998</v>
      </c>
      <c r="F49">
        <v>1.017015365</v>
      </c>
      <c r="G49">
        <v>220.68790490000001</v>
      </c>
      <c r="H49">
        <v>40.272055969999997</v>
      </c>
      <c r="I49">
        <v>4.8217622899999997</v>
      </c>
      <c r="J49">
        <v>1.2106318549999999</v>
      </c>
      <c r="K49">
        <v>10.70237949</v>
      </c>
      <c r="L49">
        <v>41.7166219</v>
      </c>
      <c r="M49">
        <v>0</v>
      </c>
      <c r="N49">
        <v>0</v>
      </c>
      <c r="O49">
        <v>1.8919478E-2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>
        <v>2500</v>
      </c>
      <c r="B50">
        <v>0.6607879257350816</v>
      </c>
      <c r="C50">
        <v>0</v>
      </c>
      <c r="D50">
        <v>122.1025946</v>
      </c>
      <c r="E50">
        <v>4.5588488539999998</v>
      </c>
      <c r="F50">
        <v>1.017015365</v>
      </c>
      <c r="G50">
        <v>220.68790490000001</v>
      </c>
      <c r="H50">
        <v>40.272055969999997</v>
      </c>
      <c r="I50">
        <v>4.8217622899999997</v>
      </c>
      <c r="J50">
        <v>1.2106318549999999</v>
      </c>
      <c r="K50">
        <v>10.70237949</v>
      </c>
      <c r="L50">
        <v>41.7166219</v>
      </c>
      <c r="M50">
        <v>0</v>
      </c>
      <c r="N50">
        <v>0</v>
      </c>
      <c r="O50">
        <v>1.8919478E-2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52BD-9B08-194B-BD21-563F24DB33F4}">
  <dimension ref="A1:BD162"/>
  <sheetViews>
    <sheetView workbookViewId="0">
      <selection activeCell="H1" sqref="H1:BD1"/>
    </sheetView>
  </sheetViews>
  <sheetFormatPr baseColWidth="10" defaultRowHeight="16"/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2010</v>
      </c>
      <c r="O1">
        <v>2019</v>
      </c>
      <c r="P1">
        <v>2020</v>
      </c>
      <c r="Q1">
        <v>2021</v>
      </c>
      <c r="R1">
        <v>2030</v>
      </c>
      <c r="S1">
        <v>2040</v>
      </c>
      <c r="T1">
        <v>2050</v>
      </c>
      <c r="U1">
        <v>2060</v>
      </c>
      <c r="V1">
        <v>2070</v>
      </c>
      <c r="W1">
        <v>2080</v>
      </c>
      <c r="X1">
        <v>2090</v>
      </c>
      <c r="Y1">
        <v>2100</v>
      </c>
      <c r="Z1">
        <v>2110</v>
      </c>
      <c r="AA1">
        <v>2120</v>
      </c>
      <c r="AB1">
        <v>2130</v>
      </c>
      <c r="AC1">
        <v>2140</v>
      </c>
      <c r="AD1">
        <v>2148</v>
      </c>
      <c r="AE1">
        <v>2149</v>
      </c>
      <c r="AF1">
        <v>2150</v>
      </c>
      <c r="AG1">
        <v>2151</v>
      </c>
      <c r="AH1">
        <v>2152</v>
      </c>
      <c r="AI1">
        <v>2153</v>
      </c>
      <c r="AJ1">
        <v>2154</v>
      </c>
      <c r="AK1">
        <v>2155</v>
      </c>
      <c r="AL1">
        <v>2160</v>
      </c>
      <c r="AM1">
        <v>2170</v>
      </c>
      <c r="AN1">
        <v>2180</v>
      </c>
      <c r="AO1">
        <v>2190</v>
      </c>
      <c r="AP1">
        <v>2200</v>
      </c>
      <c r="AQ1">
        <v>2210</v>
      </c>
      <c r="AR1">
        <v>2220</v>
      </c>
      <c r="AS1">
        <v>2230</v>
      </c>
      <c r="AT1">
        <v>2240</v>
      </c>
      <c r="AU1">
        <v>2250</v>
      </c>
      <c r="AV1">
        <v>2260</v>
      </c>
      <c r="AW1">
        <v>2270</v>
      </c>
      <c r="AX1">
        <v>2280</v>
      </c>
      <c r="AY1">
        <v>2290</v>
      </c>
      <c r="AZ1">
        <v>2300</v>
      </c>
      <c r="BA1">
        <v>2350</v>
      </c>
      <c r="BB1">
        <v>2400</v>
      </c>
      <c r="BC1">
        <v>2450</v>
      </c>
      <c r="BD1">
        <v>2500</v>
      </c>
    </row>
    <row r="2" spans="1:56">
      <c r="A2" t="s">
        <v>7</v>
      </c>
      <c r="B2" t="s">
        <v>8</v>
      </c>
      <c r="C2" t="s">
        <v>9</v>
      </c>
      <c r="D2" t="s">
        <v>62</v>
      </c>
      <c r="E2" t="s">
        <v>10</v>
      </c>
      <c r="F2" t="s">
        <v>11</v>
      </c>
      <c r="G2" t="s">
        <v>12</v>
      </c>
      <c r="H2">
        <f>IFERROR('RCP45-year-adjust'!H2/'RCP45-year-adjust'!H140,0)</f>
        <v>0</v>
      </c>
      <c r="I2">
        <f>IFERROR('RCP45-year-adjust'!I2/'RCP45-year-adjust'!I140,0)</f>
        <v>0</v>
      </c>
      <c r="J2">
        <f>IFERROR('RCP45-year-adjust'!J2/'RCP45-year-adjust'!J140,0)</f>
        <v>0</v>
      </c>
      <c r="K2">
        <f>IFERROR('RCP45-year-adjust'!K2/'RCP45-year-adjust'!K140,0)</f>
        <v>0</v>
      </c>
      <c r="L2">
        <f>IFERROR('RCP45-year-adjust'!L2/'RCP45-year-adjust'!L140,0)</f>
        <v>0</v>
      </c>
      <c r="M2">
        <f>IFERROR('RCP45-year-adjust'!M2/'RCP45-year-adjust'!M140,0)</f>
        <v>0</v>
      </c>
      <c r="N2">
        <f>IFERROR('RCP45-year-adjust'!N2/'RCP45-year-adjust'!N140,0)</f>
        <v>0</v>
      </c>
      <c r="O2">
        <f>IFERROR('RCP45-year-adjust'!O2/'RCP45-year-adjust'!O140,0)</f>
        <v>0</v>
      </c>
      <c r="P2">
        <f>IFERROR('RCP45-year-adjust'!P2/'RCP45-year-adjust'!P140,0)</f>
        <v>0</v>
      </c>
      <c r="Q2">
        <f>IFERROR('RCP45-year-adjust'!Q2/'RCP45-year-adjust'!Q140,0)</f>
        <v>0</v>
      </c>
      <c r="R2">
        <f>IFERROR('RCP45-year-adjust'!R2/'RCP45-year-adjust'!R140,0)</f>
        <v>0</v>
      </c>
      <c r="S2">
        <f>IFERROR('RCP45-year-adjust'!S2/'RCP45-year-adjust'!S140,0)</f>
        <v>0</v>
      </c>
      <c r="T2">
        <f>IFERROR('RCP45-year-adjust'!T2/'RCP45-year-adjust'!T140,0)</f>
        <v>0</v>
      </c>
      <c r="U2">
        <f>IFERROR('RCP45-year-adjust'!U2/'RCP45-year-adjust'!U140,0)</f>
        <v>0</v>
      </c>
      <c r="V2">
        <f>IFERROR('RCP45-year-adjust'!V2/'RCP45-year-adjust'!V140,0)</f>
        <v>0</v>
      </c>
      <c r="W2">
        <f>IFERROR('RCP45-year-adjust'!W2/'RCP45-year-adjust'!W140,0)</f>
        <v>0</v>
      </c>
      <c r="X2">
        <f>IFERROR('RCP45-year-adjust'!X2/'RCP45-year-adjust'!X140,0)</f>
        <v>0</v>
      </c>
      <c r="Y2">
        <f>IFERROR('RCP45-year-adjust'!Y2/'RCP45-year-adjust'!Y140,0)</f>
        <v>0</v>
      </c>
      <c r="Z2">
        <f>IFERROR('RCP45-year-adjust'!Z2/'RCP45-year-adjust'!Z140,0)</f>
        <v>0</v>
      </c>
      <c r="AA2">
        <f>IFERROR('RCP45-year-adjust'!AA2/'RCP45-year-adjust'!AA140,0)</f>
        <v>0</v>
      </c>
      <c r="AB2">
        <f>IFERROR('RCP45-year-adjust'!AB2/'RCP45-year-adjust'!AB140,0)</f>
        <v>0</v>
      </c>
      <c r="AC2">
        <f>IFERROR('RCP45-year-adjust'!AC2/'RCP45-year-adjust'!AC140,0)</f>
        <v>0</v>
      </c>
      <c r="AD2">
        <f>IFERROR('RCP45-year-adjust'!AD2/'RCP45-year-adjust'!AD140,0)</f>
        <v>0</v>
      </c>
      <c r="AE2">
        <f>IFERROR('RCP45-year-adjust'!AE2/'RCP45-year-adjust'!AE140,0)</f>
        <v>0</v>
      </c>
      <c r="AF2">
        <f>IFERROR('RCP45-year-adjust'!AF2/'RCP45-year-adjust'!AF140,0)</f>
        <v>0</v>
      </c>
      <c r="AG2">
        <f>IFERROR('RCP45-year-adjust'!AG2/'RCP45-year-adjust'!AG140,0)</f>
        <v>0</v>
      </c>
      <c r="AH2">
        <f>IFERROR('RCP45-year-adjust'!AH2/'RCP45-year-adjust'!AH140,0)</f>
        <v>0</v>
      </c>
      <c r="AI2">
        <f>IFERROR('RCP45-year-adjust'!AI2/'RCP45-year-adjust'!AI140,0)</f>
        <v>0</v>
      </c>
      <c r="AJ2">
        <f>IFERROR('RCP45-year-adjust'!AJ2/'RCP45-year-adjust'!AJ140,0)</f>
        <v>0</v>
      </c>
      <c r="AK2">
        <f>IFERROR('RCP45-year-adjust'!AK2/'RCP45-year-adjust'!AK140,0)</f>
        <v>0</v>
      </c>
      <c r="AL2">
        <f>IFERROR('RCP45-year-adjust'!AL2/'RCP45-year-adjust'!AL140,0)</f>
        <v>0</v>
      </c>
      <c r="AM2">
        <f>IFERROR('RCP45-year-adjust'!AM2/'RCP45-year-adjust'!AM140,0)</f>
        <v>0</v>
      </c>
      <c r="AN2">
        <f>IFERROR('RCP45-year-adjust'!AN2/'RCP45-year-adjust'!AN140,0)</f>
        <v>0</v>
      </c>
      <c r="AO2">
        <f>IFERROR('RCP45-year-adjust'!AO2/'RCP45-year-adjust'!AO140,0)</f>
        <v>0</v>
      </c>
      <c r="AP2">
        <f>IFERROR('RCP45-year-adjust'!AP2/'RCP45-year-adjust'!AP140,0)</f>
        <v>0</v>
      </c>
      <c r="AQ2">
        <f>IFERROR('RCP45-year-adjust'!AQ2/'RCP45-year-adjust'!AQ140,0)</f>
        <v>0</v>
      </c>
      <c r="AR2">
        <f>IFERROR('RCP45-year-adjust'!AR2/'RCP45-year-adjust'!AR140,0)</f>
        <v>0</v>
      </c>
      <c r="AS2">
        <f>IFERROR('RCP45-year-adjust'!AS2/'RCP45-year-adjust'!AS140,0)</f>
        <v>0</v>
      </c>
      <c r="AT2">
        <f>IFERROR('RCP45-year-adjust'!AT2/'RCP45-year-adjust'!AT140,0)</f>
        <v>0</v>
      </c>
      <c r="AU2">
        <f>IFERROR('RCP45-year-adjust'!AU2/'RCP45-year-adjust'!AU140,0)</f>
        <v>0</v>
      </c>
      <c r="AV2">
        <f>IFERROR('RCP45-year-adjust'!AV2/'RCP45-year-adjust'!AV140,0)</f>
        <v>0</v>
      </c>
      <c r="AW2">
        <f>IFERROR('RCP45-year-adjust'!AW2/'RCP45-year-adjust'!AW140,0)</f>
        <v>0</v>
      </c>
      <c r="AX2">
        <f>IFERROR('RCP45-year-adjust'!AX2/'RCP45-year-adjust'!AX140,0)</f>
        <v>0</v>
      </c>
      <c r="AY2">
        <f>IFERROR('RCP45-year-adjust'!AY2/'RCP45-year-adjust'!AY140,0)</f>
        <v>0</v>
      </c>
      <c r="AZ2">
        <f>IFERROR('RCP45-year-adjust'!AZ2/'RCP45-year-adjust'!AZ140,0)</f>
        <v>0</v>
      </c>
      <c r="BA2">
        <f>IFERROR('RCP45-year-adjust'!BA2/'RCP45-year-adjust'!BA140,0)</f>
        <v>0</v>
      </c>
      <c r="BB2">
        <f>IFERROR('RCP45-year-adjust'!BB2/'RCP45-year-adjust'!BB140,0)</f>
        <v>0</v>
      </c>
      <c r="BC2">
        <f>IFERROR('RCP45-year-adjust'!BC2/'RCP45-year-adjust'!BC140,0)</f>
        <v>0</v>
      </c>
      <c r="BD2">
        <f>IFERROR('RCP45-year-adjust'!BD2/'RCP45-year-adjust'!BD140,0)</f>
        <v>0</v>
      </c>
    </row>
    <row r="3" spans="1:56">
      <c r="A3" t="s">
        <v>7</v>
      </c>
      <c r="B3" t="s">
        <v>8</v>
      </c>
      <c r="C3" t="s">
        <v>9</v>
      </c>
      <c r="D3" t="s">
        <v>62</v>
      </c>
      <c r="E3" t="s">
        <v>10</v>
      </c>
      <c r="F3" t="s">
        <v>11</v>
      </c>
      <c r="G3" t="s">
        <v>13</v>
      </c>
      <c r="H3">
        <f>IFERROR('RCP45-year-adjust'!H3/'RCP45-year-adjust'!H141,0)</f>
        <v>0</v>
      </c>
      <c r="I3">
        <f>IFERROR('RCP45-year-adjust'!I3/'RCP45-year-adjust'!I141,0)</f>
        <v>0</v>
      </c>
      <c r="J3">
        <f>IFERROR('RCP45-year-adjust'!J3/'RCP45-year-adjust'!J141,0)</f>
        <v>0</v>
      </c>
      <c r="K3">
        <f>IFERROR('RCP45-year-adjust'!K3/'RCP45-year-adjust'!K141,0)</f>
        <v>0</v>
      </c>
      <c r="L3">
        <f>IFERROR('RCP45-year-adjust'!L3/'RCP45-year-adjust'!L141,0)</f>
        <v>0</v>
      </c>
      <c r="M3">
        <f>IFERROR('RCP45-year-adjust'!M3/'RCP45-year-adjust'!M141,0)</f>
        <v>0</v>
      </c>
      <c r="N3">
        <f>IFERROR('RCP45-year-adjust'!N3/'RCP45-year-adjust'!N141,0)</f>
        <v>0</v>
      </c>
      <c r="O3">
        <f>IFERROR('RCP45-year-adjust'!O3/'RCP45-year-adjust'!O141,0)</f>
        <v>0</v>
      </c>
      <c r="P3">
        <f>IFERROR('RCP45-year-adjust'!P3/'RCP45-year-adjust'!P141,0)</f>
        <v>0</v>
      </c>
      <c r="Q3">
        <f>IFERROR('RCP45-year-adjust'!Q3/'RCP45-year-adjust'!Q141,0)</f>
        <v>0</v>
      </c>
      <c r="R3">
        <f>IFERROR('RCP45-year-adjust'!R3/'RCP45-year-adjust'!R141,0)</f>
        <v>0</v>
      </c>
      <c r="S3">
        <f>IFERROR('RCP45-year-adjust'!S3/'RCP45-year-adjust'!S141,0)</f>
        <v>0</v>
      </c>
      <c r="T3">
        <f>IFERROR('RCP45-year-adjust'!T3/'RCP45-year-adjust'!T141,0)</f>
        <v>0</v>
      </c>
      <c r="U3">
        <f>IFERROR('RCP45-year-adjust'!U3/'RCP45-year-adjust'!U141,0)</f>
        <v>0</v>
      </c>
      <c r="V3">
        <f>IFERROR('RCP45-year-adjust'!V3/'RCP45-year-adjust'!V141,0)</f>
        <v>0</v>
      </c>
      <c r="W3">
        <f>IFERROR('RCP45-year-adjust'!W3/'RCP45-year-adjust'!W141,0)</f>
        <v>0</v>
      </c>
      <c r="X3">
        <f>IFERROR('RCP45-year-adjust'!X3/'RCP45-year-adjust'!X141,0)</f>
        <v>0</v>
      </c>
      <c r="Y3">
        <f>IFERROR('RCP45-year-adjust'!Y3/'RCP45-year-adjust'!Y141,0)</f>
        <v>0</v>
      </c>
      <c r="Z3">
        <f>IFERROR('RCP45-year-adjust'!Z3/'RCP45-year-adjust'!Z141,0)</f>
        <v>0</v>
      </c>
      <c r="AA3">
        <f>IFERROR('RCP45-year-adjust'!AA3/'RCP45-year-adjust'!AA141,0)</f>
        <v>0</v>
      </c>
      <c r="AB3">
        <f>IFERROR('RCP45-year-adjust'!AB3/'RCP45-year-adjust'!AB141,0)</f>
        <v>0</v>
      </c>
      <c r="AC3">
        <f>IFERROR('RCP45-year-adjust'!AC3/'RCP45-year-adjust'!AC141,0)</f>
        <v>0</v>
      </c>
      <c r="AD3">
        <f>IFERROR('RCP45-year-adjust'!AD3/'RCP45-year-adjust'!AD141,0)</f>
        <v>0</v>
      </c>
      <c r="AE3">
        <f>IFERROR('RCP45-year-adjust'!AE3/'RCP45-year-adjust'!AE141,0)</f>
        <v>0</v>
      </c>
      <c r="AF3">
        <f>IFERROR('RCP45-year-adjust'!AF3/'RCP45-year-adjust'!AF141,0)</f>
        <v>0</v>
      </c>
      <c r="AG3">
        <f>IFERROR('RCP45-year-adjust'!AG3/'RCP45-year-adjust'!AG141,0)</f>
        <v>0</v>
      </c>
      <c r="AH3">
        <f>IFERROR('RCP45-year-adjust'!AH3/'RCP45-year-adjust'!AH141,0)</f>
        <v>0</v>
      </c>
      <c r="AI3">
        <f>IFERROR('RCP45-year-adjust'!AI3/'RCP45-year-adjust'!AI141,0)</f>
        <v>0</v>
      </c>
      <c r="AJ3">
        <f>IFERROR('RCP45-year-adjust'!AJ3/'RCP45-year-adjust'!AJ141,0)</f>
        <v>0</v>
      </c>
      <c r="AK3">
        <f>IFERROR('RCP45-year-adjust'!AK3/'RCP45-year-adjust'!AK141,0)</f>
        <v>0</v>
      </c>
      <c r="AL3">
        <f>IFERROR('RCP45-year-adjust'!AL3/'RCP45-year-adjust'!AL141,0)</f>
        <v>0</v>
      </c>
      <c r="AM3">
        <f>IFERROR('RCP45-year-adjust'!AM3/'RCP45-year-adjust'!AM141,0)</f>
        <v>0</v>
      </c>
      <c r="AN3">
        <f>IFERROR('RCP45-year-adjust'!AN3/'RCP45-year-adjust'!AN141,0)</f>
        <v>0</v>
      </c>
      <c r="AO3">
        <f>IFERROR('RCP45-year-adjust'!AO3/'RCP45-year-adjust'!AO141,0)</f>
        <v>0</v>
      </c>
      <c r="AP3">
        <f>IFERROR('RCP45-year-adjust'!AP3/'RCP45-year-adjust'!AP141,0)</f>
        <v>0</v>
      </c>
      <c r="AQ3">
        <f>IFERROR('RCP45-year-adjust'!AQ3/'RCP45-year-adjust'!AQ141,0)</f>
        <v>0</v>
      </c>
      <c r="AR3">
        <f>IFERROR('RCP45-year-adjust'!AR3/'RCP45-year-adjust'!AR141,0)</f>
        <v>0</v>
      </c>
      <c r="AS3">
        <f>IFERROR('RCP45-year-adjust'!AS3/'RCP45-year-adjust'!AS141,0)</f>
        <v>0</v>
      </c>
      <c r="AT3">
        <f>IFERROR('RCP45-year-adjust'!AT3/'RCP45-year-adjust'!AT141,0)</f>
        <v>0</v>
      </c>
      <c r="AU3">
        <f>IFERROR('RCP45-year-adjust'!AU3/'RCP45-year-adjust'!AU141,0)</f>
        <v>0</v>
      </c>
      <c r="AV3">
        <f>IFERROR('RCP45-year-adjust'!AV3/'RCP45-year-adjust'!AV141,0)</f>
        <v>0</v>
      </c>
      <c r="AW3">
        <f>IFERROR('RCP45-year-adjust'!AW3/'RCP45-year-adjust'!AW141,0)</f>
        <v>0</v>
      </c>
      <c r="AX3">
        <f>IFERROR('RCP45-year-adjust'!AX3/'RCP45-year-adjust'!AX141,0)</f>
        <v>0</v>
      </c>
      <c r="AY3">
        <f>IFERROR('RCP45-year-adjust'!AY3/'RCP45-year-adjust'!AY141,0)</f>
        <v>0</v>
      </c>
      <c r="AZ3">
        <f>IFERROR('RCP45-year-adjust'!AZ3/'RCP45-year-adjust'!AZ141,0)</f>
        <v>0</v>
      </c>
      <c r="BA3">
        <f>IFERROR('RCP45-year-adjust'!BA3/'RCP45-year-adjust'!BA141,0)</f>
        <v>0</v>
      </c>
      <c r="BB3">
        <f>IFERROR('RCP45-year-adjust'!BB3/'RCP45-year-adjust'!BB141,0)</f>
        <v>0</v>
      </c>
      <c r="BC3">
        <f>IFERROR('RCP45-year-adjust'!BC3/'RCP45-year-adjust'!BC141,0)</f>
        <v>0</v>
      </c>
      <c r="BD3">
        <f>IFERROR('RCP45-year-adjust'!BD3/'RCP45-year-adjust'!BD141,0)</f>
        <v>0</v>
      </c>
    </row>
    <row r="4" spans="1:56">
      <c r="A4" t="s">
        <v>7</v>
      </c>
      <c r="B4" t="s">
        <v>8</v>
      </c>
      <c r="C4" t="s">
        <v>9</v>
      </c>
      <c r="D4" t="s">
        <v>62</v>
      </c>
      <c r="E4" t="s">
        <v>10</v>
      </c>
      <c r="F4" t="s">
        <v>14</v>
      </c>
      <c r="G4" t="s">
        <v>15</v>
      </c>
      <c r="H4">
        <f>IFERROR('RCP45-year-adjust'!H4/'RCP45-year-adjust'!H142,0)</f>
        <v>1.4406726025708928E-3</v>
      </c>
      <c r="I4">
        <f>IFERROR('RCP45-year-adjust'!I4/'RCP45-year-adjust'!I142,0)</f>
        <v>1.4574371978709948E-3</v>
      </c>
      <c r="J4">
        <f>IFERROR('RCP45-year-adjust'!J4/'RCP45-year-adjust'!J142,0)</f>
        <v>1.4743359535414561E-3</v>
      </c>
      <c r="K4">
        <f>IFERROR('RCP45-year-adjust'!K4/'RCP45-year-adjust'!K142,0)</f>
        <v>1.4910410003987518E-3</v>
      </c>
      <c r="L4">
        <f>IFERROR('RCP45-year-adjust'!L4/'RCP45-year-adjust'!L142,0)</f>
        <v>1.5078761514857712E-3</v>
      </c>
      <c r="M4">
        <f>IFERROR('RCP45-year-adjust'!M4/'RCP45-year-adjust'!M142,0)</f>
        <v>1.524836603169267E-3</v>
      </c>
      <c r="N4">
        <f>IFERROR('RCP45-year-adjust'!N4/'RCP45-year-adjust'!N142,0)</f>
        <v>1.6270613034410427E-3</v>
      </c>
      <c r="O4">
        <f>IFERROR('RCP45-year-adjust'!O4/'RCP45-year-adjust'!O142,0)</f>
        <v>1.8056221675323309E-3</v>
      </c>
      <c r="P4">
        <f>IFERROR('RCP45-year-adjust'!P4/'RCP45-year-adjust'!P142,0)</f>
        <v>1.8246956853487845E-3</v>
      </c>
      <c r="Q4">
        <f>IFERROR('RCP45-year-adjust'!Q4/'RCP45-year-adjust'!Q142,0)</f>
        <v>1.8572189949889388E-3</v>
      </c>
      <c r="R4">
        <f>IFERROR('RCP45-year-adjust'!R4/'RCP45-year-adjust'!R142,0)</f>
        <v>2.1469153210343424E-3</v>
      </c>
      <c r="S4">
        <f>IFERROR('RCP45-year-adjust'!S4/'RCP45-year-adjust'!S142,0)</f>
        <v>2.4750092201869514E-3</v>
      </c>
      <c r="T4">
        <f>IFERROR('RCP45-year-adjust'!T4/'RCP45-year-adjust'!T142,0)</f>
        <v>2.8222021687888768E-3</v>
      </c>
      <c r="U4">
        <f>IFERROR('RCP45-year-adjust'!U4/'RCP45-year-adjust'!U142,0)</f>
        <v>3.0591005249524812E-3</v>
      </c>
      <c r="V4">
        <f>IFERROR('RCP45-year-adjust'!V4/'RCP45-year-adjust'!V142,0)</f>
        <v>3.2068258010331664E-3</v>
      </c>
      <c r="W4">
        <f>IFERROR('RCP45-year-adjust'!W4/'RCP45-year-adjust'!W142,0)</f>
        <v>3.2535195417722563E-3</v>
      </c>
      <c r="X4">
        <f>IFERROR('RCP45-year-adjust'!X4/'RCP45-year-adjust'!X142,0)</f>
        <v>3.4172730278267845E-3</v>
      </c>
      <c r="Y4">
        <f>IFERROR('RCP45-year-adjust'!Y4/'RCP45-year-adjust'!Y142,0)</f>
        <v>3.417292280723119E-3</v>
      </c>
      <c r="Z4">
        <f>IFERROR('RCP45-year-adjust'!Z4/'RCP45-year-adjust'!Z142,0)</f>
        <v>3.4172653082548458E-3</v>
      </c>
      <c r="AA4">
        <f>IFERROR('RCP45-year-adjust'!AA4/'RCP45-year-adjust'!AA142,0)</f>
        <v>3.4172460424667615E-3</v>
      </c>
      <c r="AB4">
        <f>IFERROR('RCP45-year-adjust'!AB4/'RCP45-year-adjust'!AB142,0)</f>
        <v>3.4176051957521421E-3</v>
      </c>
      <c r="AC4">
        <f>IFERROR('RCP45-year-adjust'!AC4/'RCP45-year-adjust'!AC142,0)</f>
        <v>3.4175897817335407E-3</v>
      </c>
      <c r="AD4">
        <f>IFERROR('RCP45-year-adjust'!AD4/'RCP45-year-adjust'!AD142,0)</f>
        <v>3.4175795057983845E-3</v>
      </c>
      <c r="AE4">
        <f>IFERROR('RCP45-year-adjust'!AE4/'RCP45-year-adjust'!AE142,0)</f>
        <v>3.4173508822237246E-3</v>
      </c>
      <c r="AF4">
        <f>IFERROR('RCP45-year-adjust'!AF4/'RCP45-year-adjust'!AF142,0)</f>
        <v>3.4172430030699943E-3</v>
      </c>
      <c r="AG4">
        <f>IFERROR('RCP45-year-adjust'!AG4/'RCP45-year-adjust'!AG142,0)</f>
        <v>3.4175019391148019E-3</v>
      </c>
      <c r="AH4">
        <f>IFERROR('RCP45-year-adjust'!AH4/'RCP45-year-adjust'!AH142,0)</f>
        <v>3.4173914938743239E-3</v>
      </c>
      <c r="AI4">
        <f>IFERROR('RCP45-year-adjust'!AI4/'RCP45-year-adjust'!AI142,0)</f>
        <v>3.4172540894130132E-3</v>
      </c>
      <c r="AJ4">
        <f>IFERROR('RCP45-year-adjust'!AJ4/'RCP45-year-adjust'!AJ142,0)</f>
        <v>3.4174680525918084E-3</v>
      </c>
      <c r="AK4">
        <f>IFERROR('RCP45-year-adjust'!AK4/'RCP45-year-adjust'!AK142,0)</f>
        <v>3.4172844330388847E-3</v>
      </c>
      <c r="AL4">
        <f>IFERROR('RCP45-year-adjust'!AL4/'RCP45-year-adjust'!AL142,0)</f>
        <v>3.4173061125757848E-3</v>
      </c>
      <c r="AM4">
        <f>IFERROR('RCP45-year-adjust'!AM4/'RCP45-year-adjust'!AM142,0)</f>
        <v>3.4173887096683384E-3</v>
      </c>
      <c r="AN4">
        <f>IFERROR('RCP45-year-adjust'!AN4/'RCP45-year-adjust'!AN142,0)</f>
        <v>3.4174365775227781E-3</v>
      </c>
      <c r="AO4">
        <f>IFERROR('RCP45-year-adjust'!AO4/'RCP45-year-adjust'!AO142,0)</f>
        <v>3.4175714667449195E-3</v>
      </c>
      <c r="AP4">
        <f>IFERROR('RCP45-year-adjust'!AP4/'RCP45-year-adjust'!AP142,0)</f>
        <v>3.4174442834864595E-3</v>
      </c>
      <c r="AQ4">
        <f>IFERROR('RCP45-year-adjust'!AQ4/'RCP45-year-adjust'!AQ142,0)</f>
        <v>3.4174311068195171E-3</v>
      </c>
      <c r="AR4">
        <f>IFERROR('RCP45-year-adjust'!AR4/'RCP45-year-adjust'!AR142,0)</f>
        <v>3.4175278747143327E-3</v>
      </c>
      <c r="AS4">
        <f>IFERROR('RCP45-year-adjust'!AS4/'RCP45-year-adjust'!AS142,0)</f>
        <v>3.4173529158894574E-3</v>
      </c>
      <c r="AT4">
        <f>IFERROR('RCP45-year-adjust'!AT4/'RCP45-year-adjust'!AT142,0)</f>
        <v>3.4172713609347642E-3</v>
      </c>
      <c r="AU4">
        <f>IFERROR('RCP45-year-adjust'!AU4/'RCP45-year-adjust'!AU142,0)</f>
        <v>3.4172779394769908E-3</v>
      </c>
      <c r="AV4">
        <f>IFERROR('RCP45-year-adjust'!AV4/'RCP45-year-adjust'!AV142,0)</f>
        <v>3.417363580689451E-3</v>
      </c>
      <c r="AW4">
        <f>IFERROR('RCP45-year-adjust'!AW4/'RCP45-year-adjust'!AW142,0)</f>
        <v>3.417524342680485E-3</v>
      </c>
      <c r="AX4">
        <f>IFERROR('RCP45-year-adjust'!AX4/'RCP45-year-adjust'!AX142,0)</f>
        <v>3.4173796460480535E-3</v>
      </c>
      <c r="AY4">
        <f>IFERROR('RCP45-year-adjust'!AY4/'RCP45-year-adjust'!AY142,0)</f>
        <v>3.417298761350314E-3</v>
      </c>
      <c r="AZ4">
        <f>IFERROR('RCP45-year-adjust'!AZ4/'RCP45-year-adjust'!AZ142,0)</f>
        <v>3.4172777773018108E-3</v>
      </c>
      <c r="BA4">
        <f>IFERROR('RCP45-year-adjust'!BA4/'RCP45-year-adjust'!BA142,0)</f>
        <v>3.4175521582847481E-3</v>
      </c>
      <c r="BB4">
        <f>IFERROR('RCP45-year-adjust'!BB4/'RCP45-year-adjust'!BB142,0)</f>
        <v>3.4173417475353422E-3</v>
      </c>
      <c r="BC4">
        <f>IFERROR('RCP45-year-adjust'!BC4/'RCP45-year-adjust'!BC142,0)</f>
        <v>3.4175149307825378E-3</v>
      </c>
      <c r="BD4">
        <f>IFERROR('RCP45-year-adjust'!BD4/'RCP45-year-adjust'!BD142,0)</f>
        <v>3.4173342784400386E-3</v>
      </c>
    </row>
    <row r="5" spans="1:56">
      <c r="A5" t="s">
        <v>7</v>
      </c>
      <c r="B5" t="s">
        <v>8</v>
      </c>
      <c r="C5" t="s">
        <v>61</v>
      </c>
      <c r="D5" t="s">
        <v>62</v>
      </c>
      <c r="E5" t="s">
        <v>10</v>
      </c>
      <c r="F5" t="s">
        <v>16</v>
      </c>
      <c r="G5" t="s">
        <v>17</v>
      </c>
      <c r="H5">
        <f>IFERROR('RCP45-year-adjust'!H5/'RCP45-year-adjust'!H143,0)</f>
        <v>0</v>
      </c>
      <c r="I5">
        <f>IFERROR('RCP45-year-adjust'!I5/'RCP45-year-adjust'!I143,0)</f>
        <v>0</v>
      </c>
      <c r="J5">
        <f>IFERROR('RCP45-year-adjust'!J5/'RCP45-year-adjust'!J143,0)</f>
        <v>0</v>
      </c>
      <c r="K5">
        <f>IFERROR('RCP45-year-adjust'!K5/'RCP45-year-adjust'!K143,0)</f>
        <v>0</v>
      </c>
      <c r="L5">
        <f>IFERROR('RCP45-year-adjust'!L5/'RCP45-year-adjust'!L143,0)</f>
        <v>0</v>
      </c>
      <c r="M5">
        <f>IFERROR('RCP45-year-adjust'!M5/'RCP45-year-adjust'!M143,0)</f>
        <v>0</v>
      </c>
      <c r="N5">
        <f>IFERROR('RCP45-year-adjust'!N5/'RCP45-year-adjust'!N143,0)</f>
        <v>0</v>
      </c>
      <c r="O5">
        <f>IFERROR('RCP45-year-adjust'!O5/'RCP45-year-adjust'!O143,0)</f>
        <v>0</v>
      </c>
      <c r="P5">
        <f>IFERROR('RCP45-year-adjust'!P5/'RCP45-year-adjust'!P143,0)</f>
        <v>0</v>
      </c>
      <c r="Q5">
        <f>IFERROR('RCP45-year-adjust'!Q5/'RCP45-year-adjust'!Q143,0)</f>
        <v>0</v>
      </c>
      <c r="R5">
        <f>IFERROR('RCP45-year-adjust'!R5/'RCP45-year-adjust'!R143,0)</f>
        <v>0</v>
      </c>
      <c r="S5">
        <f>IFERROR('RCP45-year-adjust'!S5/'RCP45-year-adjust'!S143,0)</f>
        <v>0</v>
      </c>
      <c r="T5">
        <f>IFERROR('RCP45-year-adjust'!T5/'RCP45-year-adjust'!T143,0)</f>
        <v>0</v>
      </c>
      <c r="U5">
        <f>IFERROR('RCP45-year-adjust'!U5/'RCP45-year-adjust'!U143,0)</f>
        <v>0</v>
      </c>
      <c r="V5">
        <f>IFERROR('RCP45-year-adjust'!V5/'RCP45-year-adjust'!V143,0)</f>
        <v>0</v>
      </c>
      <c r="W5">
        <f>IFERROR('RCP45-year-adjust'!W5/'RCP45-year-adjust'!W143,0)</f>
        <v>0</v>
      </c>
      <c r="X5">
        <f>IFERROR('RCP45-year-adjust'!X5/'RCP45-year-adjust'!X143,0)</f>
        <v>0</v>
      </c>
      <c r="Y5">
        <f>IFERROR('RCP45-year-adjust'!Y5/'RCP45-year-adjust'!Y143,0)</f>
        <v>0</v>
      </c>
      <c r="Z5">
        <f>IFERROR('RCP45-year-adjust'!Z5/'RCP45-year-adjust'!Z143,0)</f>
        <v>0</v>
      </c>
      <c r="AA5">
        <f>IFERROR('RCP45-year-adjust'!AA5/'RCP45-year-adjust'!AA143,0)</f>
        <v>0</v>
      </c>
      <c r="AB5">
        <f>IFERROR('RCP45-year-adjust'!AB5/'RCP45-year-adjust'!AB143,0)</f>
        <v>0</v>
      </c>
      <c r="AC5">
        <f>IFERROR('RCP45-year-adjust'!AC5/'RCP45-year-adjust'!AC143,0)</f>
        <v>0</v>
      </c>
      <c r="AD5">
        <f>IFERROR('RCP45-year-adjust'!AD5/'RCP45-year-adjust'!AD143,0)</f>
        <v>0</v>
      </c>
      <c r="AE5">
        <f>IFERROR('RCP45-year-adjust'!AE5/'RCP45-year-adjust'!AE143,0)</f>
        <v>0</v>
      </c>
      <c r="AF5">
        <f>IFERROR('RCP45-year-adjust'!AF5/'RCP45-year-adjust'!AF143,0)</f>
        <v>0</v>
      </c>
      <c r="AG5">
        <f>IFERROR('RCP45-year-adjust'!AG5/'RCP45-year-adjust'!AG143,0)</f>
        <v>0</v>
      </c>
      <c r="AH5">
        <f>IFERROR('RCP45-year-adjust'!AH5/'RCP45-year-adjust'!AH143,0)</f>
        <v>0</v>
      </c>
      <c r="AI5">
        <f>IFERROR('RCP45-year-adjust'!AI5/'RCP45-year-adjust'!AI143,0)</f>
        <v>0</v>
      </c>
      <c r="AJ5">
        <f>IFERROR('RCP45-year-adjust'!AJ5/'RCP45-year-adjust'!AJ143,0)</f>
        <v>0</v>
      </c>
      <c r="AK5">
        <f>IFERROR('RCP45-year-adjust'!AK5/'RCP45-year-adjust'!AK143,0)</f>
        <v>0</v>
      </c>
      <c r="AL5">
        <f>IFERROR('RCP45-year-adjust'!AL5/'RCP45-year-adjust'!AL143,0)</f>
        <v>0</v>
      </c>
      <c r="AM5">
        <f>IFERROR('RCP45-year-adjust'!AM5/'RCP45-year-adjust'!AM143,0)</f>
        <v>0</v>
      </c>
      <c r="AN5">
        <f>IFERROR('RCP45-year-adjust'!AN5/'RCP45-year-adjust'!AN143,0)</f>
        <v>0</v>
      </c>
      <c r="AO5">
        <f>IFERROR('RCP45-year-adjust'!AO5/'RCP45-year-adjust'!AO143,0)</f>
        <v>0</v>
      </c>
      <c r="AP5">
        <f>IFERROR('RCP45-year-adjust'!AP5/'RCP45-year-adjust'!AP143,0)</f>
        <v>0</v>
      </c>
      <c r="AQ5">
        <f>IFERROR('RCP45-year-adjust'!AQ5/'RCP45-year-adjust'!AQ143,0)</f>
        <v>0</v>
      </c>
      <c r="AR5">
        <f>IFERROR('RCP45-year-adjust'!AR5/'RCP45-year-adjust'!AR143,0)</f>
        <v>0</v>
      </c>
      <c r="AS5">
        <f>IFERROR('RCP45-year-adjust'!AS5/'RCP45-year-adjust'!AS143,0)</f>
        <v>0</v>
      </c>
      <c r="AT5">
        <f>IFERROR('RCP45-year-adjust'!AT5/'RCP45-year-adjust'!AT143,0)</f>
        <v>0</v>
      </c>
      <c r="AU5">
        <f>IFERROR('RCP45-year-adjust'!AU5/'RCP45-year-adjust'!AU143,0)</f>
        <v>0</v>
      </c>
      <c r="AV5">
        <f>IFERROR('RCP45-year-adjust'!AV5/'RCP45-year-adjust'!AV143,0)</f>
        <v>0</v>
      </c>
      <c r="AW5">
        <f>IFERROR('RCP45-year-adjust'!AW5/'RCP45-year-adjust'!AW143,0)</f>
        <v>0</v>
      </c>
      <c r="AX5">
        <f>IFERROR('RCP45-year-adjust'!AX5/'RCP45-year-adjust'!AX143,0)</f>
        <v>0</v>
      </c>
      <c r="AY5">
        <f>IFERROR('RCP45-year-adjust'!AY5/'RCP45-year-adjust'!AY143,0)</f>
        <v>0</v>
      </c>
      <c r="AZ5">
        <f>IFERROR('RCP45-year-adjust'!AZ5/'RCP45-year-adjust'!AZ143,0)</f>
        <v>0</v>
      </c>
      <c r="BA5">
        <f>IFERROR('RCP45-year-adjust'!BA5/'RCP45-year-adjust'!BA143,0)</f>
        <v>0</v>
      </c>
      <c r="BB5">
        <f>IFERROR('RCP45-year-adjust'!BB5/'RCP45-year-adjust'!BB143,0)</f>
        <v>0</v>
      </c>
      <c r="BC5">
        <f>IFERROR('RCP45-year-adjust'!BC5/'RCP45-year-adjust'!BC143,0)</f>
        <v>0</v>
      </c>
      <c r="BD5">
        <f>IFERROR('RCP45-year-adjust'!BD5/'RCP45-year-adjust'!BD143,0)</f>
        <v>0</v>
      </c>
    </row>
    <row r="6" spans="1:56">
      <c r="A6" t="s">
        <v>7</v>
      </c>
      <c r="B6" t="s">
        <v>8</v>
      </c>
      <c r="C6" t="s">
        <v>9</v>
      </c>
      <c r="D6" t="s">
        <v>62</v>
      </c>
      <c r="E6" t="s">
        <v>10</v>
      </c>
      <c r="F6" t="s">
        <v>18</v>
      </c>
      <c r="G6" t="s">
        <v>19</v>
      </c>
      <c r="H6">
        <f>IFERROR('RCP45-year-adjust'!H6/'RCP45-year-adjust'!H144,0)</f>
        <v>0.10287641643125259</v>
      </c>
      <c r="I6">
        <f>IFERROR('RCP45-year-adjust'!I6/'RCP45-year-adjust'!I144,0)</f>
        <v>0.10258144184405504</v>
      </c>
      <c r="J6">
        <f>IFERROR('RCP45-year-adjust'!J6/'RCP45-year-adjust'!J144,0)</f>
        <v>0.10220197832569641</v>
      </c>
      <c r="K6">
        <f>IFERROR('RCP45-year-adjust'!K6/'RCP45-year-adjust'!K144,0)</f>
        <v>0.10182719230686178</v>
      </c>
      <c r="L6">
        <f>IFERROR('RCP45-year-adjust'!L6/'RCP45-year-adjust'!L144,0)</f>
        <v>0.10145673519621132</v>
      </c>
      <c r="M6">
        <f>IFERROR('RCP45-year-adjust'!M6/'RCP45-year-adjust'!M144,0)</f>
        <v>0.10108869083824787</v>
      </c>
      <c r="N6">
        <f>IFERROR('RCP45-year-adjust'!N6/'RCP45-year-adjust'!N144,0)</f>
        <v>0.10068870599044268</v>
      </c>
      <c r="O6">
        <f>IFERROR('RCP45-year-adjust'!O6/'RCP45-year-adjust'!O144,0)</f>
        <v>9.9978266704866967E-2</v>
      </c>
      <c r="P6">
        <f>IFERROR('RCP45-year-adjust'!P6/'RCP45-year-adjust'!P144,0)</f>
        <v>9.989281419211421E-2</v>
      </c>
      <c r="Q6">
        <f>IFERROR('RCP45-year-adjust'!Q6/'RCP45-year-adjust'!Q144,0)</f>
        <v>0.10058965321841065</v>
      </c>
      <c r="R6">
        <f>IFERROR('RCP45-year-adjust'!R6/'RCP45-year-adjust'!R144,0)</f>
        <v>0.10797437524495623</v>
      </c>
      <c r="S6">
        <f>IFERROR('RCP45-year-adjust'!S6/'RCP45-year-adjust'!S144,0)</f>
        <v>0.11817674784201872</v>
      </c>
      <c r="T6">
        <f>IFERROR('RCP45-year-adjust'!T6/'RCP45-year-adjust'!T144,0)</f>
        <v>0.13350649755246527</v>
      </c>
      <c r="U6">
        <f>IFERROR('RCP45-year-adjust'!U6/'RCP45-year-adjust'!U144,0)</f>
        <v>0.13130449897158086</v>
      </c>
      <c r="V6">
        <f>IFERROR('RCP45-year-adjust'!V6/'RCP45-year-adjust'!V144,0)</f>
        <v>0.13021763920310755</v>
      </c>
      <c r="W6">
        <f>IFERROR('RCP45-year-adjust'!W6/'RCP45-year-adjust'!W144,0)</f>
        <v>0.13155271605616556</v>
      </c>
      <c r="X6">
        <f>IFERROR('RCP45-year-adjust'!X6/'RCP45-year-adjust'!X144,0)</f>
        <v>0.12947805357827527</v>
      </c>
      <c r="Y6">
        <f>IFERROR('RCP45-year-adjust'!Y6/'RCP45-year-adjust'!Y144,0)</f>
        <v>0.12947626579466492</v>
      </c>
      <c r="Z6">
        <f>IFERROR('RCP45-year-adjust'!Z6/'RCP45-year-adjust'!Z144,0)</f>
        <v>0.12947626579466492</v>
      </c>
      <c r="AA6">
        <f>IFERROR('RCP45-year-adjust'!AA6/'RCP45-year-adjust'!AA144,0)</f>
        <v>0.12947626579466492</v>
      </c>
      <c r="AB6">
        <f>IFERROR('RCP45-year-adjust'!AB6/'RCP45-year-adjust'!AB144,0)</f>
        <v>0.12947626579466492</v>
      </c>
      <c r="AC6">
        <f>IFERROR('RCP45-year-adjust'!AC6/'RCP45-year-adjust'!AC144,0)</f>
        <v>0.12947626579466492</v>
      </c>
      <c r="AD6">
        <f>IFERROR('RCP45-year-adjust'!AD6/'RCP45-year-adjust'!AD144,0)</f>
        <v>0.12947626579466492</v>
      </c>
      <c r="AE6">
        <f>IFERROR('RCP45-year-adjust'!AE6/'RCP45-year-adjust'!AE144,0)</f>
        <v>0.12947626579466492</v>
      </c>
      <c r="AF6">
        <f>IFERROR('RCP45-year-adjust'!AF6/'RCP45-year-adjust'!AF144,0)</f>
        <v>0.12947626579466492</v>
      </c>
      <c r="AG6">
        <f>IFERROR('RCP45-year-adjust'!AG6/'RCP45-year-adjust'!AG144,0)</f>
        <v>0.12947626579466492</v>
      </c>
      <c r="AH6">
        <f>IFERROR('RCP45-year-adjust'!AH6/'RCP45-year-adjust'!AH144,0)</f>
        <v>0.12947626579466492</v>
      </c>
      <c r="AI6">
        <f>IFERROR('RCP45-year-adjust'!AI6/'RCP45-year-adjust'!AI144,0)</f>
        <v>0.12947626579466492</v>
      </c>
      <c r="AJ6">
        <f>IFERROR('RCP45-year-adjust'!AJ6/'RCP45-year-adjust'!AJ144,0)</f>
        <v>0.12947626579466492</v>
      </c>
      <c r="AK6">
        <f>IFERROR('RCP45-year-adjust'!AK6/'RCP45-year-adjust'!AK144,0)</f>
        <v>0.12947626579466492</v>
      </c>
      <c r="AL6">
        <f>IFERROR('RCP45-year-adjust'!AL6/'RCP45-year-adjust'!AL144,0)</f>
        <v>0.12947626579466492</v>
      </c>
      <c r="AM6">
        <f>IFERROR('RCP45-year-adjust'!AM6/'RCP45-year-adjust'!AM144,0)</f>
        <v>0.12947626579466492</v>
      </c>
      <c r="AN6">
        <f>IFERROR('RCP45-year-adjust'!AN6/'RCP45-year-adjust'!AN144,0)</f>
        <v>0.12947626579466492</v>
      </c>
      <c r="AO6">
        <f>IFERROR('RCP45-year-adjust'!AO6/'RCP45-year-adjust'!AO144,0)</f>
        <v>0.12947626579466492</v>
      </c>
      <c r="AP6">
        <f>IFERROR('RCP45-year-adjust'!AP6/'RCP45-year-adjust'!AP144,0)</f>
        <v>0.12947626579466492</v>
      </c>
      <c r="AQ6">
        <f>IFERROR('RCP45-year-adjust'!AQ6/'RCP45-year-adjust'!AQ144,0)</f>
        <v>0.12947626579466492</v>
      </c>
      <c r="AR6">
        <f>IFERROR('RCP45-year-adjust'!AR6/'RCP45-year-adjust'!AR144,0)</f>
        <v>0.12947626579466492</v>
      </c>
      <c r="AS6">
        <f>IFERROR('RCP45-year-adjust'!AS6/'RCP45-year-adjust'!AS144,0)</f>
        <v>0.12947626579466492</v>
      </c>
      <c r="AT6">
        <f>IFERROR('RCP45-year-adjust'!AT6/'RCP45-year-adjust'!AT144,0)</f>
        <v>0.12947626579466492</v>
      </c>
      <c r="AU6">
        <f>IFERROR('RCP45-year-adjust'!AU6/'RCP45-year-adjust'!AU144,0)</f>
        <v>0.12947626579466492</v>
      </c>
      <c r="AV6">
        <f>IFERROR('RCP45-year-adjust'!AV6/'RCP45-year-adjust'!AV144,0)</f>
        <v>0.12947626579466492</v>
      </c>
      <c r="AW6">
        <f>IFERROR('RCP45-year-adjust'!AW6/'RCP45-year-adjust'!AW144,0)</f>
        <v>0.12947626579466492</v>
      </c>
      <c r="AX6">
        <f>IFERROR('RCP45-year-adjust'!AX6/'RCP45-year-adjust'!AX144,0)</f>
        <v>0.12947626579466492</v>
      </c>
      <c r="AY6">
        <f>IFERROR('RCP45-year-adjust'!AY6/'RCP45-year-adjust'!AY144,0)</f>
        <v>0.12947626579466492</v>
      </c>
      <c r="AZ6">
        <f>IFERROR('RCP45-year-adjust'!AZ6/'RCP45-year-adjust'!AZ144,0)</f>
        <v>0.12947626579466492</v>
      </c>
      <c r="BA6">
        <f>IFERROR('RCP45-year-adjust'!BA6/'RCP45-year-adjust'!BA144,0)</f>
        <v>0.12947626579466492</v>
      </c>
      <c r="BB6">
        <f>IFERROR('RCP45-year-adjust'!BB6/'RCP45-year-adjust'!BB144,0)</f>
        <v>0.12947626579466492</v>
      </c>
      <c r="BC6">
        <f>IFERROR('RCP45-year-adjust'!BC6/'RCP45-year-adjust'!BC144,0)</f>
        <v>0.12947626579466492</v>
      </c>
      <c r="BD6">
        <f>IFERROR('RCP45-year-adjust'!BD6/'RCP45-year-adjust'!BD144,0)</f>
        <v>0.12947626579466492</v>
      </c>
    </row>
    <row r="7" spans="1:56">
      <c r="A7" t="s">
        <v>7</v>
      </c>
      <c r="B7" t="s">
        <v>8</v>
      </c>
      <c r="C7" t="s">
        <v>9</v>
      </c>
      <c r="D7" t="s">
        <v>62</v>
      </c>
      <c r="E7" t="s">
        <v>10</v>
      </c>
      <c r="F7" t="s">
        <v>20</v>
      </c>
      <c r="G7" t="s">
        <v>21</v>
      </c>
      <c r="H7">
        <f>IFERROR('RCP45-year-adjust'!H7/'RCP45-year-adjust'!H145,0)</f>
        <v>1.109924158303612E-3</v>
      </c>
      <c r="I7">
        <f>IFERROR('RCP45-year-adjust'!I7/'RCP45-year-adjust'!I145,0)</f>
        <v>1.1260426229443652E-3</v>
      </c>
      <c r="J7">
        <f>IFERROR('RCP45-year-adjust'!J7/'RCP45-year-adjust'!J145,0)</f>
        <v>1.1418443630280442E-3</v>
      </c>
      <c r="K7">
        <f>IFERROR('RCP45-year-adjust'!K7/'RCP45-year-adjust'!K145,0)</f>
        <v>1.1577991648359827E-3</v>
      </c>
      <c r="L7">
        <f>IFERROR('RCP45-year-adjust'!L7/'RCP45-year-adjust'!L145,0)</f>
        <v>1.1739085764479148E-3</v>
      </c>
      <c r="M7">
        <f>IFERROR('RCP45-year-adjust'!M7/'RCP45-year-adjust'!M145,0)</f>
        <v>1.1899855443887125E-3</v>
      </c>
      <c r="N7">
        <f>IFERROR('RCP45-year-adjust'!N7/'RCP45-year-adjust'!N145,0)</f>
        <v>1.2342349567805947E-3</v>
      </c>
      <c r="O7">
        <f>IFERROR('RCP45-year-adjust'!O7/'RCP45-year-adjust'!O145,0)</f>
        <v>1.3219898700307616E-3</v>
      </c>
      <c r="P7">
        <f>IFERROR('RCP45-year-adjust'!P7/'RCP45-year-adjust'!P145,0)</f>
        <v>1.3322176813999041E-3</v>
      </c>
      <c r="Q7">
        <f>IFERROR('RCP45-year-adjust'!Q7/'RCP45-year-adjust'!Q145,0)</f>
        <v>1.3412704298667649E-3</v>
      </c>
      <c r="R7">
        <f>IFERROR('RCP45-year-adjust'!R7/'RCP45-year-adjust'!R145,0)</f>
        <v>1.4227780686469705E-3</v>
      </c>
      <c r="S7">
        <f>IFERROR('RCP45-year-adjust'!S7/'RCP45-year-adjust'!S145,0)</f>
        <v>1.4985582165136695E-3</v>
      </c>
      <c r="T7">
        <f>IFERROR('RCP45-year-adjust'!T7/'RCP45-year-adjust'!T145,0)</f>
        <v>1.5667307688782236E-3</v>
      </c>
      <c r="U7">
        <f>IFERROR('RCP45-year-adjust'!U7/'RCP45-year-adjust'!U145,0)</f>
        <v>1.5176798918203529E-3</v>
      </c>
      <c r="V7">
        <f>IFERROR('RCP45-year-adjust'!V7/'RCP45-year-adjust'!V145,0)</f>
        <v>1.499907146484548E-3</v>
      </c>
      <c r="W7">
        <f>IFERROR('RCP45-year-adjust'!W7/'RCP45-year-adjust'!W145,0)</f>
        <v>1.5304149359895889E-3</v>
      </c>
      <c r="X7">
        <f>IFERROR('RCP45-year-adjust'!X7/'RCP45-year-adjust'!X145,0)</f>
        <v>1.6364066973870424E-3</v>
      </c>
      <c r="Y7">
        <f>IFERROR('RCP45-year-adjust'!Y7/'RCP45-year-adjust'!Y145,0)</f>
        <v>1.6362888215284488E-3</v>
      </c>
      <c r="Z7">
        <f>IFERROR('RCP45-year-adjust'!Z7/'RCP45-year-adjust'!Z145,0)</f>
        <v>1.6362888215284488E-3</v>
      </c>
      <c r="AA7">
        <f>IFERROR('RCP45-year-adjust'!AA7/'RCP45-year-adjust'!AA145,0)</f>
        <v>1.6362888215284488E-3</v>
      </c>
      <c r="AB7">
        <f>IFERROR('RCP45-year-adjust'!AB7/'RCP45-year-adjust'!AB145,0)</f>
        <v>1.6362888215284488E-3</v>
      </c>
      <c r="AC7">
        <f>IFERROR('RCP45-year-adjust'!AC7/'RCP45-year-adjust'!AC145,0)</f>
        <v>1.6362888215284488E-3</v>
      </c>
      <c r="AD7">
        <f>IFERROR('RCP45-year-adjust'!AD7/'RCP45-year-adjust'!AD145,0)</f>
        <v>1.6362888215284488E-3</v>
      </c>
      <c r="AE7">
        <f>IFERROR('RCP45-year-adjust'!AE7/'RCP45-year-adjust'!AE145,0)</f>
        <v>1.6362888215284488E-3</v>
      </c>
      <c r="AF7">
        <f>IFERROR('RCP45-year-adjust'!AF7/'RCP45-year-adjust'!AF145,0)</f>
        <v>1.6362888215284488E-3</v>
      </c>
      <c r="AG7">
        <f>IFERROR('RCP45-year-adjust'!AG7/'RCP45-year-adjust'!AG145,0)</f>
        <v>1.6362888215284488E-3</v>
      </c>
      <c r="AH7">
        <f>IFERROR('RCP45-year-adjust'!AH7/'RCP45-year-adjust'!AH145,0)</f>
        <v>1.6362888215284488E-3</v>
      </c>
      <c r="AI7">
        <f>IFERROR('RCP45-year-adjust'!AI7/'RCP45-year-adjust'!AI145,0)</f>
        <v>1.6362888215284488E-3</v>
      </c>
      <c r="AJ7">
        <f>IFERROR('RCP45-year-adjust'!AJ7/'RCP45-year-adjust'!AJ145,0)</f>
        <v>1.6362888215284488E-3</v>
      </c>
      <c r="AK7">
        <f>IFERROR('RCP45-year-adjust'!AK7/'RCP45-year-adjust'!AK145,0)</f>
        <v>1.6362888215284488E-3</v>
      </c>
      <c r="AL7">
        <f>IFERROR('RCP45-year-adjust'!AL7/'RCP45-year-adjust'!AL145,0)</f>
        <v>1.6362888215284488E-3</v>
      </c>
      <c r="AM7">
        <f>IFERROR('RCP45-year-adjust'!AM7/'RCP45-year-adjust'!AM145,0)</f>
        <v>1.6362888215284488E-3</v>
      </c>
      <c r="AN7">
        <f>IFERROR('RCP45-year-adjust'!AN7/'RCP45-year-adjust'!AN145,0)</f>
        <v>1.6362888215284488E-3</v>
      </c>
      <c r="AO7">
        <f>IFERROR('RCP45-year-adjust'!AO7/'RCP45-year-adjust'!AO145,0)</f>
        <v>1.6362888215284488E-3</v>
      </c>
      <c r="AP7">
        <f>IFERROR('RCP45-year-adjust'!AP7/'RCP45-year-adjust'!AP145,0)</f>
        <v>1.6362888215284488E-3</v>
      </c>
      <c r="AQ7">
        <f>IFERROR('RCP45-year-adjust'!AQ7/'RCP45-year-adjust'!AQ145,0)</f>
        <v>1.6362888215284488E-3</v>
      </c>
      <c r="AR7">
        <f>IFERROR('RCP45-year-adjust'!AR7/'RCP45-year-adjust'!AR145,0)</f>
        <v>1.6362888215284488E-3</v>
      </c>
      <c r="AS7">
        <f>IFERROR('RCP45-year-adjust'!AS7/'RCP45-year-adjust'!AS145,0)</f>
        <v>1.6362888215284488E-3</v>
      </c>
      <c r="AT7">
        <f>IFERROR('RCP45-year-adjust'!AT7/'RCP45-year-adjust'!AT145,0)</f>
        <v>1.6362888215284488E-3</v>
      </c>
      <c r="AU7">
        <f>IFERROR('RCP45-year-adjust'!AU7/'RCP45-year-adjust'!AU145,0)</f>
        <v>1.6362888215284488E-3</v>
      </c>
      <c r="AV7">
        <f>IFERROR('RCP45-year-adjust'!AV7/'RCP45-year-adjust'!AV145,0)</f>
        <v>1.6362888215284488E-3</v>
      </c>
      <c r="AW7">
        <f>IFERROR('RCP45-year-adjust'!AW7/'RCP45-year-adjust'!AW145,0)</f>
        <v>1.6362888215284488E-3</v>
      </c>
      <c r="AX7">
        <f>IFERROR('RCP45-year-adjust'!AX7/'RCP45-year-adjust'!AX145,0)</f>
        <v>1.6362888215284488E-3</v>
      </c>
      <c r="AY7">
        <f>IFERROR('RCP45-year-adjust'!AY7/'RCP45-year-adjust'!AY145,0)</f>
        <v>1.6362888215284488E-3</v>
      </c>
      <c r="AZ7">
        <f>IFERROR('RCP45-year-adjust'!AZ7/'RCP45-year-adjust'!AZ145,0)</f>
        <v>1.6362888215284488E-3</v>
      </c>
      <c r="BA7">
        <f>IFERROR('RCP45-year-adjust'!BA7/'RCP45-year-adjust'!BA145,0)</f>
        <v>1.6362888215284488E-3</v>
      </c>
      <c r="BB7">
        <f>IFERROR('RCP45-year-adjust'!BB7/'RCP45-year-adjust'!BB145,0)</f>
        <v>1.6362888215284488E-3</v>
      </c>
      <c r="BC7">
        <f>IFERROR('RCP45-year-adjust'!BC7/'RCP45-year-adjust'!BC145,0)</f>
        <v>1.6362888215284488E-3</v>
      </c>
      <c r="BD7">
        <f>IFERROR('RCP45-year-adjust'!BD7/'RCP45-year-adjust'!BD145,0)</f>
        <v>1.6362888215284488E-3</v>
      </c>
    </row>
    <row r="8" spans="1:56">
      <c r="A8" t="s">
        <v>7</v>
      </c>
      <c r="B8" t="s">
        <v>8</v>
      </c>
      <c r="C8" t="s">
        <v>9</v>
      </c>
      <c r="D8" t="s">
        <v>62</v>
      </c>
      <c r="E8" t="s">
        <v>10</v>
      </c>
      <c r="F8" t="s">
        <v>22</v>
      </c>
      <c r="G8" t="s">
        <v>23</v>
      </c>
      <c r="H8">
        <f>IFERROR('RCP45-year-adjust'!H8/'RCP45-year-adjust'!H146,0)</f>
        <v>1.3896867863433719E-2</v>
      </c>
      <c r="I8">
        <f>IFERROR('RCP45-year-adjust'!I8/'RCP45-year-adjust'!I146,0)</f>
        <v>1.4106746038872596E-2</v>
      </c>
      <c r="J8">
        <f>IFERROR('RCP45-year-adjust'!J8/'RCP45-year-adjust'!J146,0)</f>
        <v>1.4309626501671033E-2</v>
      </c>
      <c r="K8">
        <f>IFERROR('RCP45-year-adjust'!K8/'RCP45-year-adjust'!K146,0)</f>
        <v>1.4511235131556947E-2</v>
      </c>
      <c r="L8">
        <f>IFERROR('RCP45-year-adjust'!L8/'RCP45-year-adjust'!L146,0)</f>
        <v>1.4711579657963698E-2</v>
      </c>
      <c r="M8">
        <f>IFERROR('RCP45-year-adjust'!M8/'RCP45-year-adjust'!M146,0)</f>
        <v>1.4909759406375761E-2</v>
      </c>
      <c r="N8">
        <f>IFERROR('RCP45-year-adjust'!N8/'RCP45-year-adjust'!N146,0)</f>
        <v>1.6008833916326379E-2</v>
      </c>
      <c r="O8">
        <f>IFERROR('RCP45-year-adjust'!O8/'RCP45-year-adjust'!O146,0)</f>
        <v>1.8201031744695662E-2</v>
      </c>
      <c r="P8">
        <f>IFERROR('RCP45-year-adjust'!P8/'RCP45-year-adjust'!P146,0)</f>
        <v>1.8462674118543399E-2</v>
      </c>
      <c r="Q8">
        <f>IFERROR('RCP45-year-adjust'!Q8/'RCP45-year-adjust'!Q146,0)</f>
        <v>1.8583039218493535E-2</v>
      </c>
      <c r="R8">
        <f>IFERROR('RCP45-year-adjust'!R8/'RCP45-year-adjust'!R146,0)</f>
        <v>1.961924203425934E-2</v>
      </c>
      <c r="S8">
        <f>IFERROR('RCP45-year-adjust'!S8/'RCP45-year-adjust'!S146,0)</f>
        <v>2.0955654823301646E-2</v>
      </c>
      <c r="T8">
        <f>IFERROR('RCP45-year-adjust'!T8/'RCP45-year-adjust'!T146,0)</f>
        <v>2.2680076016388741E-2</v>
      </c>
      <c r="U8">
        <f>IFERROR('RCP45-year-adjust'!U8/'RCP45-year-adjust'!U146,0)</f>
        <v>2.286135816201907E-2</v>
      </c>
      <c r="V8">
        <f>IFERROR('RCP45-year-adjust'!V8/'RCP45-year-adjust'!V146,0)</f>
        <v>2.321936226506684E-2</v>
      </c>
      <c r="W8">
        <f>IFERROR('RCP45-year-adjust'!W8/'RCP45-year-adjust'!W146,0)</f>
        <v>2.3819375060699227E-2</v>
      </c>
      <c r="X8">
        <f>IFERROR('RCP45-year-adjust'!X8/'RCP45-year-adjust'!X146,0)</f>
        <v>2.5534740388999781E-2</v>
      </c>
      <c r="Y8">
        <f>IFERROR('RCP45-year-adjust'!Y8/'RCP45-year-adjust'!Y146,0)</f>
        <v>2.5534549515902585E-2</v>
      </c>
      <c r="Z8">
        <f>IFERROR('RCP45-year-adjust'!Z8/'RCP45-year-adjust'!Z146,0)</f>
        <v>2.5534549515902585E-2</v>
      </c>
      <c r="AA8">
        <f>IFERROR('RCP45-year-adjust'!AA8/'RCP45-year-adjust'!AA146,0)</f>
        <v>2.5534549515902585E-2</v>
      </c>
      <c r="AB8">
        <f>IFERROR('RCP45-year-adjust'!AB8/'RCP45-year-adjust'!AB146,0)</f>
        <v>2.5534549515902585E-2</v>
      </c>
      <c r="AC8">
        <f>IFERROR('RCP45-year-adjust'!AC8/'RCP45-year-adjust'!AC146,0)</f>
        <v>2.5534549515902585E-2</v>
      </c>
      <c r="AD8">
        <f>IFERROR('RCP45-year-adjust'!AD8/'RCP45-year-adjust'!AD146,0)</f>
        <v>2.5534549515902585E-2</v>
      </c>
      <c r="AE8">
        <f>IFERROR('RCP45-year-adjust'!AE8/'RCP45-year-adjust'!AE146,0)</f>
        <v>2.5534549515902585E-2</v>
      </c>
      <c r="AF8">
        <f>IFERROR('RCP45-year-adjust'!AF8/'RCP45-year-adjust'!AF146,0)</f>
        <v>2.5534549515902585E-2</v>
      </c>
      <c r="AG8">
        <f>IFERROR('RCP45-year-adjust'!AG8/'RCP45-year-adjust'!AG146,0)</f>
        <v>2.5534549515902585E-2</v>
      </c>
      <c r="AH8">
        <f>IFERROR('RCP45-year-adjust'!AH8/'RCP45-year-adjust'!AH146,0)</f>
        <v>2.5534549515902585E-2</v>
      </c>
      <c r="AI8">
        <f>IFERROR('RCP45-year-adjust'!AI8/'RCP45-year-adjust'!AI146,0)</f>
        <v>2.5534549515902585E-2</v>
      </c>
      <c r="AJ8">
        <f>IFERROR('RCP45-year-adjust'!AJ8/'RCP45-year-adjust'!AJ146,0)</f>
        <v>2.5534549515902585E-2</v>
      </c>
      <c r="AK8">
        <f>IFERROR('RCP45-year-adjust'!AK8/'RCP45-year-adjust'!AK146,0)</f>
        <v>2.5534549515902585E-2</v>
      </c>
      <c r="AL8">
        <f>IFERROR('RCP45-year-adjust'!AL8/'RCP45-year-adjust'!AL146,0)</f>
        <v>2.5534549515902585E-2</v>
      </c>
      <c r="AM8">
        <f>IFERROR('RCP45-year-adjust'!AM8/'RCP45-year-adjust'!AM146,0)</f>
        <v>2.5534549515902585E-2</v>
      </c>
      <c r="AN8">
        <f>IFERROR('RCP45-year-adjust'!AN8/'RCP45-year-adjust'!AN146,0)</f>
        <v>2.5534549515902585E-2</v>
      </c>
      <c r="AO8">
        <f>IFERROR('RCP45-year-adjust'!AO8/'RCP45-year-adjust'!AO146,0)</f>
        <v>2.5534549515902585E-2</v>
      </c>
      <c r="AP8">
        <f>IFERROR('RCP45-year-adjust'!AP8/'RCP45-year-adjust'!AP146,0)</f>
        <v>2.5534549515902585E-2</v>
      </c>
      <c r="AQ8">
        <f>IFERROR('RCP45-year-adjust'!AQ8/'RCP45-year-adjust'!AQ146,0)</f>
        <v>2.5534549515902585E-2</v>
      </c>
      <c r="AR8">
        <f>IFERROR('RCP45-year-adjust'!AR8/'RCP45-year-adjust'!AR146,0)</f>
        <v>2.5534549515902585E-2</v>
      </c>
      <c r="AS8">
        <f>IFERROR('RCP45-year-adjust'!AS8/'RCP45-year-adjust'!AS146,0)</f>
        <v>2.5534549515902585E-2</v>
      </c>
      <c r="AT8">
        <f>IFERROR('RCP45-year-adjust'!AT8/'RCP45-year-adjust'!AT146,0)</f>
        <v>2.5534549515902585E-2</v>
      </c>
      <c r="AU8">
        <f>IFERROR('RCP45-year-adjust'!AU8/'RCP45-year-adjust'!AU146,0)</f>
        <v>2.5534549515902585E-2</v>
      </c>
      <c r="AV8">
        <f>IFERROR('RCP45-year-adjust'!AV8/'RCP45-year-adjust'!AV146,0)</f>
        <v>2.5534549515902585E-2</v>
      </c>
      <c r="AW8">
        <f>IFERROR('RCP45-year-adjust'!AW8/'RCP45-year-adjust'!AW146,0)</f>
        <v>2.5534549515902585E-2</v>
      </c>
      <c r="AX8">
        <f>IFERROR('RCP45-year-adjust'!AX8/'RCP45-year-adjust'!AX146,0)</f>
        <v>2.5534549515902585E-2</v>
      </c>
      <c r="AY8">
        <f>IFERROR('RCP45-year-adjust'!AY8/'RCP45-year-adjust'!AY146,0)</f>
        <v>2.5534549515902585E-2</v>
      </c>
      <c r="AZ8">
        <f>IFERROR('RCP45-year-adjust'!AZ8/'RCP45-year-adjust'!AZ146,0)</f>
        <v>2.5534549515902585E-2</v>
      </c>
      <c r="BA8">
        <f>IFERROR('RCP45-year-adjust'!BA8/'RCP45-year-adjust'!BA146,0)</f>
        <v>2.5534549515902585E-2</v>
      </c>
      <c r="BB8">
        <f>IFERROR('RCP45-year-adjust'!BB8/'RCP45-year-adjust'!BB146,0)</f>
        <v>2.5534549515902585E-2</v>
      </c>
      <c r="BC8">
        <f>IFERROR('RCP45-year-adjust'!BC8/'RCP45-year-adjust'!BC146,0)</f>
        <v>2.5534549515902585E-2</v>
      </c>
      <c r="BD8">
        <f>IFERROR('RCP45-year-adjust'!BD8/'RCP45-year-adjust'!BD146,0)</f>
        <v>2.5534549515902585E-2</v>
      </c>
    </row>
    <row r="9" spans="1:56">
      <c r="A9" t="s">
        <v>7</v>
      </c>
      <c r="B9" t="s">
        <v>8</v>
      </c>
      <c r="C9" t="s">
        <v>9</v>
      </c>
      <c r="D9" t="s">
        <v>62</v>
      </c>
      <c r="E9" t="s">
        <v>10</v>
      </c>
      <c r="F9" t="s">
        <v>24</v>
      </c>
      <c r="G9" t="s">
        <v>25</v>
      </c>
      <c r="H9">
        <f>IFERROR('RCP45-year-adjust'!H9/'RCP45-year-adjust'!H147,0)</f>
        <v>0.16460747910896353</v>
      </c>
      <c r="I9">
        <f>IFERROR('RCP45-year-adjust'!I9/'RCP45-year-adjust'!I147,0)</f>
        <v>0.16642986983138672</v>
      </c>
      <c r="J9">
        <f>IFERROR('RCP45-year-adjust'!J9/'RCP45-year-adjust'!J147,0)</f>
        <v>0.16819340210801423</v>
      </c>
      <c r="K9">
        <f>IFERROR('RCP45-year-adjust'!K9/'RCP45-year-adjust'!K147,0)</f>
        <v>0.16994795261248824</v>
      </c>
      <c r="L9">
        <f>IFERROR('RCP45-year-adjust'!L9/'RCP45-year-adjust'!L147,0)</f>
        <v>0.17168843729876926</v>
      </c>
      <c r="M9">
        <f>IFERROR('RCP45-year-adjust'!M9/'RCP45-year-adjust'!M147,0)</f>
        <v>0.17341757142709846</v>
      </c>
      <c r="N9">
        <f>IFERROR('RCP45-year-adjust'!N9/'RCP45-year-adjust'!N147,0)</f>
        <v>0.18162625789037315</v>
      </c>
      <c r="O9">
        <f>IFERROR('RCP45-year-adjust'!O9/'RCP45-year-adjust'!O147,0)</f>
        <v>0.19750855859923233</v>
      </c>
      <c r="P9">
        <f>IFERROR('RCP45-year-adjust'!P9/'RCP45-year-adjust'!P147,0)</f>
        <v>0.19937602139355221</v>
      </c>
      <c r="Q9">
        <f>IFERROR('RCP45-year-adjust'!Q9/'RCP45-year-adjust'!Q147,0)</f>
        <v>0.20148935787530717</v>
      </c>
      <c r="R9">
        <f>IFERROR('RCP45-year-adjust'!R9/'RCP45-year-adjust'!R147,0)</f>
        <v>0.22100827040632864</v>
      </c>
      <c r="S9">
        <f>IFERROR('RCP45-year-adjust'!S9/'RCP45-year-adjust'!S147,0)</f>
        <v>0.24263118622625232</v>
      </c>
      <c r="T9">
        <f>IFERROR('RCP45-year-adjust'!T9/'RCP45-year-adjust'!T147,0)</f>
        <v>0.26730484236441349</v>
      </c>
      <c r="U9">
        <f>IFERROR('RCP45-year-adjust'!U9/'RCP45-year-adjust'!U147,0)</f>
        <v>0.27508032356405726</v>
      </c>
      <c r="V9">
        <f>IFERROR('RCP45-year-adjust'!V9/'RCP45-year-adjust'!V147,0)</f>
        <v>0.28597028365601079</v>
      </c>
      <c r="W9">
        <f>IFERROR('RCP45-year-adjust'!W9/'RCP45-year-adjust'!W147,0)</f>
        <v>0.30130523089518796</v>
      </c>
      <c r="X9">
        <f>IFERROR('RCP45-year-adjust'!X9/'RCP45-year-adjust'!X147,0)</f>
        <v>0.31802748585286983</v>
      </c>
      <c r="Y9">
        <f>IFERROR('RCP45-year-adjust'!Y9/'RCP45-year-adjust'!Y147,0)</f>
        <v>0.31802347155223498</v>
      </c>
      <c r="Z9">
        <f>IFERROR('RCP45-year-adjust'!Z9/'RCP45-year-adjust'!Z147,0)</f>
        <v>0.31802347155223498</v>
      </c>
      <c r="AA9">
        <f>IFERROR('RCP45-year-adjust'!AA9/'RCP45-year-adjust'!AA147,0)</f>
        <v>0.31802347155223498</v>
      </c>
      <c r="AB9">
        <f>IFERROR('RCP45-year-adjust'!AB9/'RCP45-year-adjust'!AB147,0)</f>
        <v>0.31802347155223498</v>
      </c>
      <c r="AC9">
        <f>IFERROR('RCP45-year-adjust'!AC9/'RCP45-year-adjust'!AC147,0)</f>
        <v>0.31802347155223498</v>
      </c>
      <c r="AD9">
        <f>IFERROR('RCP45-year-adjust'!AD9/'RCP45-year-adjust'!AD147,0)</f>
        <v>0.31802347155223498</v>
      </c>
      <c r="AE9">
        <f>IFERROR('RCP45-year-adjust'!AE9/'RCP45-year-adjust'!AE147,0)</f>
        <v>0.31802347155223498</v>
      </c>
      <c r="AF9">
        <f>IFERROR('RCP45-year-adjust'!AF9/'RCP45-year-adjust'!AF147,0)</f>
        <v>0.31802347155223498</v>
      </c>
      <c r="AG9">
        <f>IFERROR('RCP45-year-adjust'!AG9/'RCP45-year-adjust'!AG147,0)</f>
        <v>0.31802347155223498</v>
      </c>
      <c r="AH9">
        <f>IFERROR('RCP45-year-adjust'!AH9/'RCP45-year-adjust'!AH147,0)</f>
        <v>0.31802347155223498</v>
      </c>
      <c r="AI9">
        <f>IFERROR('RCP45-year-adjust'!AI9/'RCP45-year-adjust'!AI147,0)</f>
        <v>0.31802347155223498</v>
      </c>
      <c r="AJ9">
        <f>IFERROR('RCP45-year-adjust'!AJ9/'RCP45-year-adjust'!AJ147,0)</f>
        <v>0.31802347155223498</v>
      </c>
      <c r="AK9">
        <f>IFERROR('RCP45-year-adjust'!AK9/'RCP45-year-adjust'!AK147,0)</f>
        <v>0.31802347155223498</v>
      </c>
      <c r="AL9">
        <f>IFERROR('RCP45-year-adjust'!AL9/'RCP45-year-adjust'!AL147,0)</f>
        <v>0.31802347155223498</v>
      </c>
      <c r="AM9">
        <f>IFERROR('RCP45-year-adjust'!AM9/'RCP45-year-adjust'!AM147,0)</f>
        <v>0.31802347155223498</v>
      </c>
      <c r="AN9">
        <f>IFERROR('RCP45-year-adjust'!AN9/'RCP45-year-adjust'!AN147,0)</f>
        <v>0.31802347155223498</v>
      </c>
      <c r="AO9">
        <f>IFERROR('RCP45-year-adjust'!AO9/'RCP45-year-adjust'!AO147,0)</f>
        <v>0.31802347155223498</v>
      </c>
      <c r="AP9">
        <f>IFERROR('RCP45-year-adjust'!AP9/'RCP45-year-adjust'!AP147,0)</f>
        <v>0.31802347155223498</v>
      </c>
      <c r="AQ9">
        <f>IFERROR('RCP45-year-adjust'!AQ9/'RCP45-year-adjust'!AQ147,0)</f>
        <v>0.31802347155223498</v>
      </c>
      <c r="AR9">
        <f>IFERROR('RCP45-year-adjust'!AR9/'RCP45-year-adjust'!AR147,0)</f>
        <v>0.31802347155223498</v>
      </c>
      <c r="AS9">
        <f>IFERROR('RCP45-year-adjust'!AS9/'RCP45-year-adjust'!AS147,0)</f>
        <v>0.31802347155223498</v>
      </c>
      <c r="AT9">
        <f>IFERROR('RCP45-year-adjust'!AT9/'RCP45-year-adjust'!AT147,0)</f>
        <v>0.31802347155223498</v>
      </c>
      <c r="AU9">
        <f>IFERROR('RCP45-year-adjust'!AU9/'RCP45-year-adjust'!AU147,0)</f>
        <v>0.31802347155223498</v>
      </c>
      <c r="AV9">
        <f>IFERROR('RCP45-year-adjust'!AV9/'RCP45-year-adjust'!AV147,0)</f>
        <v>0.31802347155223498</v>
      </c>
      <c r="AW9">
        <f>IFERROR('RCP45-year-adjust'!AW9/'RCP45-year-adjust'!AW147,0)</f>
        <v>0.31802347155223498</v>
      </c>
      <c r="AX9">
        <f>IFERROR('RCP45-year-adjust'!AX9/'RCP45-year-adjust'!AX147,0)</f>
        <v>0.31802347155223498</v>
      </c>
      <c r="AY9">
        <f>IFERROR('RCP45-year-adjust'!AY9/'RCP45-year-adjust'!AY147,0)</f>
        <v>0.31802347155223498</v>
      </c>
      <c r="AZ9">
        <f>IFERROR('RCP45-year-adjust'!AZ9/'RCP45-year-adjust'!AZ147,0)</f>
        <v>0.31802347155223498</v>
      </c>
      <c r="BA9">
        <f>IFERROR('RCP45-year-adjust'!BA9/'RCP45-year-adjust'!BA147,0)</f>
        <v>0.31802347155223498</v>
      </c>
      <c r="BB9">
        <f>IFERROR('RCP45-year-adjust'!BB9/'RCP45-year-adjust'!BB147,0)</f>
        <v>0.31802347155223498</v>
      </c>
      <c r="BC9">
        <f>IFERROR('RCP45-year-adjust'!BC9/'RCP45-year-adjust'!BC147,0)</f>
        <v>0.31802347155223498</v>
      </c>
      <c r="BD9">
        <f>IFERROR('RCP45-year-adjust'!BD9/'RCP45-year-adjust'!BD147,0)</f>
        <v>0.31802347155223498</v>
      </c>
    </row>
    <row r="10" spans="1:56">
      <c r="A10" t="s">
        <v>7</v>
      </c>
      <c r="B10" t="s">
        <v>8</v>
      </c>
      <c r="C10" t="s">
        <v>9</v>
      </c>
      <c r="D10" t="s">
        <v>62</v>
      </c>
      <c r="E10" t="s">
        <v>10</v>
      </c>
      <c r="F10" t="s">
        <v>26</v>
      </c>
      <c r="G10" t="s">
        <v>27</v>
      </c>
      <c r="H10">
        <f>IFERROR('RCP45-year-adjust'!H10/'RCP45-year-adjust'!H148,0)</f>
        <v>1.7437986879868798E-2</v>
      </c>
      <c r="I10">
        <f>IFERROR('RCP45-year-adjust'!I10/'RCP45-year-adjust'!I148,0)</f>
        <v>1.8037645985863757E-2</v>
      </c>
      <c r="J10">
        <f>IFERROR('RCP45-year-adjust'!J10/'RCP45-year-adjust'!J148,0)</f>
        <v>1.8536841973422175E-2</v>
      </c>
      <c r="K10">
        <f>IFERROR('RCP45-year-adjust'!K10/'RCP45-year-adjust'!K148,0)</f>
        <v>1.9013055218371443E-2</v>
      </c>
      <c r="L10">
        <f>IFERROR('RCP45-year-adjust'!L10/'RCP45-year-adjust'!L148,0)</f>
        <v>1.9467313535234738E-2</v>
      </c>
      <c r="M10">
        <f>IFERROR('RCP45-year-adjust'!M10/'RCP45-year-adjust'!M148,0)</f>
        <v>1.9924374636416518E-2</v>
      </c>
      <c r="N10">
        <f>IFERROR('RCP45-year-adjust'!N10/'RCP45-year-adjust'!N148,0)</f>
        <v>2.0844883024725577E-2</v>
      </c>
      <c r="O10">
        <f>IFERROR('RCP45-year-adjust'!O10/'RCP45-year-adjust'!O148,0)</f>
        <v>2.2532409630290139E-2</v>
      </c>
      <c r="P10">
        <f>IFERROR('RCP45-year-adjust'!P10/'RCP45-year-adjust'!P148,0)</f>
        <v>2.2726403670894142E-2</v>
      </c>
      <c r="Q10">
        <f>IFERROR('RCP45-year-adjust'!Q10/'RCP45-year-adjust'!Q148,0)</f>
        <v>2.3045630708007855E-2</v>
      </c>
      <c r="R10">
        <f>IFERROR('RCP45-year-adjust'!R10/'RCP45-year-adjust'!R148,0)</f>
        <v>2.6116454592517914E-2</v>
      </c>
      <c r="S10">
        <f>IFERROR('RCP45-year-adjust'!S10/'RCP45-year-adjust'!S148,0)</f>
        <v>2.9727339719970523E-2</v>
      </c>
      <c r="T10">
        <f>IFERROR('RCP45-year-adjust'!T10/'RCP45-year-adjust'!T148,0)</f>
        <v>3.3724411360142405E-2</v>
      </c>
      <c r="U10">
        <f>IFERROR('RCP45-year-adjust'!U10/'RCP45-year-adjust'!U148,0)</f>
        <v>3.8471273095418881E-2</v>
      </c>
      <c r="V10">
        <f>IFERROR('RCP45-year-adjust'!V10/'RCP45-year-adjust'!V148,0)</f>
        <v>4.3949701092558233E-2</v>
      </c>
      <c r="W10">
        <f>IFERROR('RCP45-year-adjust'!W10/'RCP45-year-adjust'!W148,0)</f>
        <v>5.059804276911925E-2</v>
      </c>
      <c r="X10">
        <f>IFERROR('RCP45-year-adjust'!X10/'RCP45-year-adjust'!X148,0)</f>
        <v>5.5520835937304697E-2</v>
      </c>
      <c r="Y10">
        <f>IFERROR('RCP45-year-adjust'!Y10/'RCP45-year-adjust'!Y148,0)</f>
        <v>5.5513839620931621E-2</v>
      </c>
      <c r="Z10">
        <f>IFERROR('RCP45-year-adjust'!Z10/'RCP45-year-adjust'!Z148,0)</f>
        <v>5.5513839620931621E-2</v>
      </c>
      <c r="AA10">
        <f>IFERROR('RCP45-year-adjust'!AA10/'RCP45-year-adjust'!AA148,0)</f>
        <v>5.5513839620931621E-2</v>
      </c>
      <c r="AB10">
        <f>IFERROR('RCP45-year-adjust'!AB10/'RCP45-year-adjust'!AB148,0)</f>
        <v>5.5513839620931621E-2</v>
      </c>
      <c r="AC10">
        <f>IFERROR('RCP45-year-adjust'!AC10/'RCP45-year-adjust'!AC148,0)</f>
        <v>5.5513839620931621E-2</v>
      </c>
      <c r="AD10">
        <f>IFERROR('RCP45-year-adjust'!AD10/'RCP45-year-adjust'!AD148,0)</f>
        <v>5.5513839620931621E-2</v>
      </c>
      <c r="AE10">
        <f>IFERROR('RCP45-year-adjust'!AE10/'RCP45-year-adjust'!AE148,0)</f>
        <v>5.5513839620931621E-2</v>
      </c>
      <c r="AF10">
        <f>IFERROR('RCP45-year-adjust'!AF10/'RCP45-year-adjust'!AF148,0)</f>
        <v>5.5513839620931621E-2</v>
      </c>
      <c r="AG10">
        <f>IFERROR('RCP45-year-adjust'!AG10/'RCP45-year-adjust'!AG148,0)</f>
        <v>5.5513839620931621E-2</v>
      </c>
      <c r="AH10">
        <f>IFERROR('RCP45-year-adjust'!AH10/'RCP45-year-adjust'!AH148,0)</f>
        <v>5.5513839620931621E-2</v>
      </c>
      <c r="AI10">
        <f>IFERROR('RCP45-year-adjust'!AI10/'RCP45-year-adjust'!AI148,0)</f>
        <v>5.5513839620931621E-2</v>
      </c>
      <c r="AJ10">
        <f>IFERROR('RCP45-year-adjust'!AJ10/'RCP45-year-adjust'!AJ148,0)</f>
        <v>5.5513839620931621E-2</v>
      </c>
      <c r="AK10">
        <f>IFERROR('RCP45-year-adjust'!AK10/'RCP45-year-adjust'!AK148,0)</f>
        <v>5.5513839620931621E-2</v>
      </c>
      <c r="AL10">
        <f>IFERROR('RCP45-year-adjust'!AL10/'RCP45-year-adjust'!AL148,0)</f>
        <v>5.5513839620931621E-2</v>
      </c>
      <c r="AM10">
        <f>IFERROR('RCP45-year-adjust'!AM10/'RCP45-year-adjust'!AM148,0)</f>
        <v>5.5513839620931621E-2</v>
      </c>
      <c r="AN10">
        <f>IFERROR('RCP45-year-adjust'!AN10/'RCP45-year-adjust'!AN148,0)</f>
        <v>5.5513839620931621E-2</v>
      </c>
      <c r="AO10">
        <f>IFERROR('RCP45-year-adjust'!AO10/'RCP45-year-adjust'!AO148,0)</f>
        <v>5.5513839620931621E-2</v>
      </c>
      <c r="AP10">
        <f>IFERROR('RCP45-year-adjust'!AP10/'RCP45-year-adjust'!AP148,0)</f>
        <v>5.5513839620931621E-2</v>
      </c>
      <c r="AQ10">
        <f>IFERROR('RCP45-year-adjust'!AQ10/'RCP45-year-adjust'!AQ148,0)</f>
        <v>5.5513839620931621E-2</v>
      </c>
      <c r="AR10">
        <f>IFERROR('RCP45-year-adjust'!AR10/'RCP45-year-adjust'!AR148,0)</f>
        <v>5.5513839620931621E-2</v>
      </c>
      <c r="AS10">
        <f>IFERROR('RCP45-year-adjust'!AS10/'RCP45-year-adjust'!AS148,0)</f>
        <v>5.5513839620931621E-2</v>
      </c>
      <c r="AT10">
        <f>IFERROR('RCP45-year-adjust'!AT10/'RCP45-year-adjust'!AT148,0)</f>
        <v>5.5513839620931621E-2</v>
      </c>
      <c r="AU10">
        <f>IFERROR('RCP45-year-adjust'!AU10/'RCP45-year-adjust'!AU148,0)</f>
        <v>5.5513839620931621E-2</v>
      </c>
      <c r="AV10">
        <f>IFERROR('RCP45-year-adjust'!AV10/'RCP45-year-adjust'!AV148,0)</f>
        <v>5.5513839620931621E-2</v>
      </c>
      <c r="AW10">
        <f>IFERROR('RCP45-year-adjust'!AW10/'RCP45-year-adjust'!AW148,0)</f>
        <v>5.5513839620931621E-2</v>
      </c>
      <c r="AX10">
        <f>IFERROR('RCP45-year-adjust'!AX10/'RCP45-year-adjust'!AX148,0)</f>
        <v>5.5513839620931621E-2</v>
      </c>
      <c r="AY10">
        <f>IFERROR('RCP45-year-adjust'!AY10/'RCP45-year-adjust'!AY148,0)</f>
        <v>5.5513839620931621E-2</v>
      </c>
      <c r="AZ10">
        <f>IFERROR('RCP45-year-adjust'!AZ10/'RCP45-year-adjust'!AZ148,0)</f>
        <v>5.5513839620931621E-2</v>
      </c>
      <c r="BA10">
        <f>IFERROR('RCP45-year-adjust'!BA10/'RCP45-year-adjust'!BA148,0)</f>
        <v>5.5513839620931621E-2</v>
      </c>
      <c r="BB10">
        <f>IFERROR('RCP45-year-adjust'!BB10/'RCP45-year-adjust'!BB148,0)</f>
        <v>5.5513839620931621E-2</v>
      </c>
      <c r="BC10">
        <f>IFERROR('RCP45-year-adjust'!BC10/'RCP45-year-adjust'!BC148,0)</f>
        <v>5.5513839620931621E-2</v>
      </c>
      <c r="BD10">
        <f>IFERROR('RCP45-year-adjust'!BD10/'RCP45-year-adjust'!BD148,0)</f>
        <v>5.5513839620931621E-2</v>
      </c>
    </row>
    <row r="11" spans="1:56">
      <c r="A11" t="s">
        <v>7</v>
      </c>
      <c r="B11" t="s">
        <v>8</v>
      </c>
      <c r="C11" t="s">
        <v>9</v>
      </c>
      <c r="D11" t="s">
        <v>62</v>
      </c>
      <c r="E11" t="s">
        <v>10</v>
      </c>
      <c r="F11" t="s">
        <v>28</v>
      </c>
      <c r="G11" t="s">
        <v>29</v>
      </c>
      <c r="H11">
        <f>IFERROR('RCP45-year-adjust'!H11/'RCP45-year-adjust'!H149,0)</f>
        <v>3.9247792839176895E-3</v>
      </c>
      <c r="I11">
        <f>IFERROR('RCP45-year-adjust'!I11/'RCP45-year-adjust'!I149,0)</f>
        <v>4.0207983916806436E-3</v>
      </c>
      <c r="J11">
        <f>IFERROR('RCP45-year-adjust'!J11/'RCP45-year-adjust'!J149,0)</f>
        <v>4.1549857041739361E-3</v>
      </c>
      <c r="K11">
        <f>IFERROR('RCP45-year-adjust'!K11/'RCP45-year-adjust'!K149,0)</f>
        <v>4.2879767461856148E-3</v>
      </c>
      <c r="L11">
        <f>IFERROR('RCP45-year-adjust'!L11/'RCP45-year-adjust'!L149,0)</f>
        <v>4.4170464866536176E-3</v>
      </c>
      <c r="M11">
        <f>IFERROR('RCP45-year-adjust'!M11/'RCP45-year-adjust'!M149,0)</f>
        <v>4.5449924021136682E-3</v>
      </c>
      <c r="N11">
        <f>IFERROR('RCP45-year-adjust'!N11/'RCP45-year-adjust'!N149,0)</f>
        <v>4.950236030044416E-3</v>
      </c>
      <c r="O11">
        <f>IFERROR('RCP45-year-adjust'!O11/'RCP45-year-adjust'!O149,0)</f>
        <v>5.8118167215894436E-3</v>
      </c>
      <c r="P11">
        <f>IFERROR('RCP45-year-adjust'!P11/'RCP45-year-adjust'!P149,0)</f>
        <v>5.9202576201091194E-3</v>
      </c>
      <c r="Q11">
        <f>IFERROR('RCP45-year-adjust'!Q11/'RCP45-year-adjust'!Q149,0)</f>
        <v>5.9901921557086214E-3</v>
      </c>
      <c r="R11">
        <f>IFERROR('RCP45-year-adjust'!R11/'RCP45-year-adjust'!R149,0)</f>
        <v>6.6475688056041793E-3</v>
      </c>
      <c r="S11">
        <f>IFERROR('RCP45-year-adjust'!S11/'RCP45-year-adjust'!S149,0)</f>
        <v>7.2891942088015322E-3</v>
      </c>
      <c r="T11">
        <f>IFERROR('RCP45-year-adjust'!T11/'RCP45-year-adjust'!T149,0)</f>
        <v>7.8337747603237969E-3</v>
      </c>
      <c r="U11">
        <f>IFERROR('RCP45-year-adjust'!U11/'RCP45-year-adjust'!U149,0)</f>
        <v>8.5661708573403078E-3</v>
      </c>
      <c r="V11">
        <f>IFERROR('RCP45-year-adjust'!V11/'RCP45-year-adjust'!V149,0)</f>
        <v>9.3263656620972447E-3</v>
      </c>
      <c r="W11">
        <f>IFERROR('RCP45-year-adjust'!W11/'RCP45-year-adjust'!W149,0)</f>
        <v>1.0147257789368419E-2</v>
      </c>
      <c r="X11">
        <f>IFERROR('RCP45-year-adjust'!X11/'RCP45-year-adjust'!X149,0)</f>
        <v>1.098486942276672E-2</v>
      </c>
      <c r="Y11">
        <f>IFERROR('RCP45-year-adjust'!Y11/'RCP45-year-adjust'!Y149,0)</f>
        <v>1.0984252983170536E-2</v>
      </c>
      <c r="Z11">
        <f>IFERROR('RCP45-year-adjust'!Z11/'RCP45-year-adjust'!Z149,0)</f>
        <v>1.0984252983170536E-2</v>
      </c>
      <c r="AA11">
        <f>IFERROR('RCP45-year-adjust'!AA11/'RCP45-year-adjust'!AA149,0)</f>
        <v>1.0984252983170536E-2</v>
      </c>
      <c r="AB11">
        <f>IFERROR('RCP45-year-adjust'!AB11/'RCP45-year-adjust'!AB149,0)</f>
        <v>1.0984252983170536E-2</v>
      </c>
      <c r="AC11">
        <f>IFERROR('RCP45-year-adjust'!AC11/'RCP45-year-adjust'!AC149,0)</f>
        <v>1.0984252983170536E-2</v>
      </c>
      <c r="AD11">
        <f>IFERROR('RCP45-year-adjust'!AD11/'RCP45-year-adjust'!AD149,0)</f>
        <v>1.0984252983170536E-2</v>
      </c>
      <c r="AE11">
        <f>IFERROR('RCP45-year-adjust'!AE11/'RCP45-year-adjust'!AE149,0)</f>
        <v>1.0984252983170536E-2</v>
      </c>
      <c r="AF11">
        <f>IFERROR('RCP45-year-adjust'!AF11/'RCP45-year-adjust'!AF149,0)</f>
        <v>1.0984252983170536E-2</v>
      </c>
      <c r="AG11">
        <f>IFERROR('RCP45-year-adjust'!AG11/'RCP45-year-adjust'!AG149,0)</f>
        <v>1.0984252983170536E-2</v>
      </c>
      <c r="AH11">
        <f>IFERROR('RCP45-year-adjust'!AH11/'RCP45-year-adjust'!AH149,0)</f>
        <v>1.0984252983170536E-2</v>
      </c>
      <c r="AI11">
        <f>IFERROR('RCP45-year-adjust'!AI11/'RCP45-year-adjust'!AI149,0)</f>
        <v>1.0984252983170536E-2</v>
      </c>
      <c r="AJ11">
        <f>IFERROR('RCP45-year-adjust'!AJ11/'RCP45-year-adjust'!AJ149,0)</f>
        <v>1.0984252983170536E-2</v>
      </c>
      <c r="AK11">
        <f>IFERROR('RCP45-year-adjust'!AK11/'RCP45-year-adjust'!AK149,0)</f>
        <v>1.0984252983170536E-2</v>
      </c>
      <c r="AL11">
        <f>IFERROR('RCP45-year-adjust'!AL11/'RCP45-year-adjust'!AL149,0)</f>
        <v>1.0984252983170536E-2</v>
      </c>
      <c r="AM11">
        <f>IFERROR('RCP45-year-adjust'!AM11/'RCP45-year-adjust'!AM149,0)</f>
        <v>1.0984252983170536E-2</v>
      </c>
      <c r="AN11">
        <f>IFERROR('RCP45-year-adjust'!AN11/'RCP45-year-adjust'!AN149,0)</f>
        <v>1.0984252983170536E-2</v>
      </c>
      <c r="AO11">
        <f>IFERROR('RCP45-year-adjust'!AO11/'RCP45-year-adjust'!AO149,0)</f>
        <v>1.0984252983170536E-2</v>
      </c>
      <c r="AP11">
        <f>IFERROR('RCP45-year-adjust'!AP11/'RCP45-year-adjust'!AP149,0)</f>
        <v>1.0984252983170536E-2</v>
      </c>
      <c r="AQ11">
        <f>IFERROR('RCP45-year-adjust'!AQ11/'RCP45-year-adjust'!AQ149,0)</f>
        <v>1.0984252983170536E-2</v>
      </c>
      <c r="AR11">
        <f>IFERROR('RCP45-year-adjust'!AR11/'RCP45-year-adjust'!AR149,0)</f>
        <v>1.0984252983170536E-2</v>
      </c>
      <c r="AS11">
        <f>IFERROR('RCP45-year-adjust'!AS11/'RCP45-year-adjust'!AS149,0)</f>
        <v>1.0984252983170536E-2</v>
      </c>
      <c r="AT11">
        <f>IFERROR('RCP45-year-adjust'!AT11/'RCP45-year-adjust'!AT149,0)</f>
        <v>1.0984252983170536E-2</v>
      </c>
      <c r="AU11">
        <f>IFERROR('RCP45-year-adjust'!AU11/'RCP45-year-adjust'!AU149,0)</f>
        <v>1.0984252983170536E-2</v>
      </c>
      <c r="AV11">
        <f>IFERROR('RCP45-year-adjust'!AV11/'RCP45-year-adjust'!AV149,0)</f>
        <v>1.0984252983170536E-2</v>
      </c>
      <c r="AW11">
        <f>IFERROR('RCP45-year-adjust'!AW11/'RCP45-year-adjust'!AW149,0)</f>
        <v>1.0984252983170536E-2</v>
      </c>
      <c r="AX11">
        <f>IFERROR('RCP45-year-adjust'!AX11/'RCP45-year-adjust'!AX149,0)</f>
        <v>1.0984252983170536E-2</v>
      </c>
      <c r="AY11">
        <f>IFERROR('RCP45-year-adjust'!AY11/'RCP45-year-adjust'!AY149,0)</f>
        <v>1.0984252983170536E-2</v>
      </c>
      <c r="AZ11">
        <f>IFERROR('RCP45-year-adjust'!AZ11/'RCP45-year-adjust'!AZ149,0)</f>
        <v>1.0984252983170536E-2</v>
      </c>
      <c r="BA11">
        <f>IFERROR('RCP45-year-adjust'!BA11/'RCP45-year-adjust'!BA149,0)</f>
        <v>1.0984252983170536E-2</v>
      </c>
      <c r="BB11">
        <f>IFERROR('RCP45-year-adjust'!BB11/'RCP45-year-adjust'!BB149,0)</f>
        <v>1.0984252983170536E-2</v>
      </c>
      <c r="BC11">
        <f>IFERROR('RCP45-year-adjust'!BC11/'RCP45-year-adjust'!BC149,0)</f>
        <v>1.0984252983170536E-2</v>
      </c>
      <c r="BD11">
        <f>IFERROR('RCP45-year-adjust'!BD11/'RCP45-year-adjust'!BD149,0)</f>
        <v>1.0984252983170536E-2</v>
      </c>
    </row>
    <row r="12" spans="1:56">
      <c r="A12" t="s">
        <v>7</v>
      </c>
      <c r="B12" t="s">
        <v>8</v>
      </c>
      <c r="C12" t="s">
        <v>9</v>
      </c>
      <c r="D12" t="s">
        <v>62</v>
      </c>
      <c r="E12" t="s">
        <v>10</v>
      </c>
      <c r="F12" t="s">
        <v>24</v>
      </c>
      <c r="G12" t="s">
        <v>30</v>
      </c>
      <c r="H12">
        <f>IFERROR('RCP45-year-adjust'!H12/'RCP45-year-adjust'!H150,0)</f>
        <v>0</v>
      </c>
      <c r="I12">
        <f>IFERROR('RCP45-year-adjust'!I12/'RCP45-year-adjust'!I150,0)</f>
        <v>0</v>
      </c>
      <c r="J12">
        <f>IFERROR('RCP45-year-adjust'!J12/'RCP45-year-adjust'!J150,0)</f>
        <v>0</v>
      </c>
      <c r="K12">
        <f>IFERROR('RCP45-year-adjust'!K12/'RCP45-year-adjust'!K150,0)</f>
        <v>0</v>
      </c>
      <c r="L12">
        <f>IFERROR('RCP45-year-adjust'!L12/'RCP45-year-adjust'!L150,0)</f>
        <v>0</v>
      </c>
      <c r="M12">
        <f>IFERROR('RCP45-year-adjust'!M12/'RCP45-year-adjust'!M150,0)</f>
        <v>0</v>
      </c>
      <c r="N12">
        <f>IFERROR('RCP45-year-adjust'!N12/'RCP45-year-adjust'!N150,0)</f>
        <v>0</v>
      </c>
      <c r="O12">
        <f>IFERROR('RCP45-year-adjust'!O12/'RCP45-year-adjust'!O150,0)</f>
        <v>0</v>
      </c>
      <c r="P12">
        <f>IFERROR('RCP45-year-adjust'!P12/'RCP45-year-adjust'!P150,0)</f>
        <v>0</v>
      </c>
      <c r="Q12">
        <f>IFERROR('RCP45-year-adjust'!Q12/'RCP45-year-adjust'!Q150,0)</f>
        <v>0</v>
      </c>
      <c r="R12">
        <f>IFERROR('RCP45-year-adjust'!R12/'RCP45-year-adjust'!R150,0)</f>
        <v>0</v>
      </c>
      <c r="S12">
        <f>IFERROR('RCP45-year-adjust'!S12/'RCP45-year-adjust'!S150,0)</f>
        <v>0</v>
      </c>
      <c r="T12">
        <f>IFERROR('RCP45-year-adjust'!T12/'RCP45-year-adjust'!T150,0)</f>
        <v>0</v>
      </c>
      <c r="U12">
        <f>IFERROR('RCP45-year-adjust'!U12/'RCP45-year-adjust'!U150,0)</f>
        <v>0</v>
      </c>
      <c r="V12">
        <f>IFERROR('RCP45-year-adjust'!V12/'RCP45-year-adjust'!V150,0)</f>
        <v>0</v>
      </c>
      <c r="W12">
        <f>IFERROR('RCP45-year-adjust'!W12/'RCP45-year-adjust'!W150,0)</f>
        <v>0</v>
      </c>
      <c r="X12">
        <f>IFERROR('RCP45-year-adjust'!X12/'RCP45-year-adjust'!X150,0)</f>
        <v>0</v>
      </c>
      <c r="Y12">
        <f>IFERROR('RCP45-year-adjust'!Y12/'RCP45-year-adjust'!Y150,0)</f>
        <v>0</v>
      </c>
      <c r="Z12">
        <f>IFERROR('RCP45-year-adjust'!Z12/'RCP45-year-adjust'!Z150,0)</f>
        <v>0</v>
      </c>
      <c r="AA12">
        <f>IFERROR('RCP45-year-adjust'!AA12/'RCP45-year-adjust'!AA150,0)</f>
        <v>0</v>
      </c>
      <c r="AB12">
        <f>IFERROR('RCP45-year-adjust'!AB12/'RCP45-year-adjust'!AB150,0)</f>
        <v>0</v>
      </c>
      <c r="AC12">
        <f>IFERROR('RCP45-year-adjust'!AC12/'RCP45-year-adjust'!AC150,0)</f>
        <v>0</v>
      </c>
      <c r="AD12">
        <f>IFERROR('RCP45-year-adjust'!AD12/'RCP45-year-adjust'!AD150,0)</f>
        <v>0</v>
      </c>
      <c r="AE12">
        <f>IFERROR('RCP45-year-adjust'!AE12/'RCP45-year-adjust'!AE150,0)</f>
        <v>0</v>
      </c>
      <c r="AF12">
        <f>IFERROR('RCP45-year-adjust'!AF12/'RCP45-year-adjust'!AF150,0)</f>
        <v>0</v>
      </c>
      <c r="AG12">
        <f>IFERROR('RCP45-year-adjust'!AG12/'RCP45-year-adjust'!AG150,0)</f>
        <v>0</v>
      </c>
      <c r="AH12">
        <f>IFERROR('RCP45-year-adjust'!AH12/'RCP45-year-adjust'!AH150,0)</f>
        <v>0</v>
      </c>
      <c r="AI12">
        <f>IFERROR('RCP45-year-adjust'!AI12/'RCP45-year-adjust'!AI150,0)</f>
        <v>0</v>
      </c>
      <c r="AJ12">
        <f>IFERROR('RCP45-year-adjust'!AJ12/'RCP45-year-adjust'!AJ150,0)</f>
        <v>0</v>
      </c>
      <c r="AK12">
        <f>IFERROR('RCP45-year-adjust'!AK12/'RCP45-year-adjust'!AK150,0)</f>
        <v>0</v>
      </c>
      <c r="AL12">
        <f>IFERROR('RCP45-year-adjust'!AL12/'RCP45-year-adjust'!AL150,0)</f>
        <v>0</v>
      </c>
      <c r="AM12">
        <f>IFERROR('RCP45-year-adjust'!AM12/'RCP45-year-adjust'!AM150,0)</f>
        <v>0</v>
      </c>
      <c r="AN12">
        <f>IFERROR('RCP45-year-adjust'!AN12/'RCP45-year-adjust'!AN150,0)</f>
        <v>0</v>
      </c>
      <c r="AO12">
        <f>IFERROR('RCP45-year-adjust'!AO12/'RCP45-year-adjust'!AO150,0)</f>
        <v>0</v>
      </c>
      <c r="AP12">
        <f>IFERROR('RCP45-year-adjust'!AP12/'RCP45-year-adjust'!AP150,0)</f>
        <v>0</v>
      </c>
      <c r="AQ12">
        <f>IFERROR('RCP45-year-adjust'!AQ12/'RCP45-year-adjust'!AQ150,0)</f>
        <v>0</v>
      </c>
      <c r="AR12">
        <f>IFERROR('RCP45-year-adjust'!AR12/'RCP45-year-adjust'!AR150,0)</f>
        <v>0</v>
      </c>
      <c r="AS12">
        <f>IFERROR('RCP45-year-adjust'!AS12/'RCP45-year-adjust'!AS150,0)</f>
        <v>0</v>
      </c>
      <c r="AT12">
        <f>IFERROR('RCP45-year-adjust'!AT12/'RCP45-year-adjust'!AT150,0)</f>
        <v>0</v>
      </c>
      <c r="AU12">
        <f>IFERROR('RCP45-year-adjust'!AU12/'RCP45-year-adjust'!AU150,0)</f>
        <v>0</v>
      </c>
      <c r="AV12">
        <f>IFERROR('RCP45-year-adjust'!AV12/'RCP45-year-adjust'!AV150,0)</f>
        <v>0</v>
      </c>
      <c r="AW12">
        <f>IFERROR('RCP45-year-adjust'!AW12/'RCP45-year-adjust'!AW150,0)</f>
        <v>0</v>
      </c>
      <c r="AX12">
        <f>IFERROR('RCP45-year-adjust'!AX12/'RCP45-year-adjust'!AX150,0)</f>
        <v>0</v>
      </c>
      <c r="AY12">
        <f>IFERROR('RCP45-year-adjust'!AY12/'RCP45-year-adjust'!AY150,0)</f>
        <v>0</v>
      </c>
      <c r="AZ12">
        <f>IFERROR('RCP45-year-adjust'!AZ12/'RCP45-year-adjust'!AZ150,0)</f>
        <v>0</v>
      </c>
      <c r="BA12">
        <f>IFERROR('RCP45-year-adjust'!BA12/'RCP45-year-adjust'!BA150,0)</f>
        <v>0</v>
      </c>
      <c r="BB12">
        <f>IFERROR('RCP45-year-adjust'!BB12/'RCP45-year-adjust'!BB150,0)</f>
        <v>0</v>
      </c>
      <c r="BC12">
        <f>IFERROR('RCP45-year-adjust'!BC12/'RCP45-year-adjust'!BC150,0)</f>
        <v>0</v>
      </c>
      <c r="BD12">
        <f>IFERROR('RCP45-year-adjust'!BD12/'RCP45-year-adjust'!BD150,0)</f>
        <v>0</v>
      </c>
    </row>
    <row r="13" spans="1:56">
      <c r="A13" t="s">
        <v>7</v>
      </c>
      <c r="B13" t="s">
        <v>8</v>
      </c>
      <c r="C13" t="s">
        <v>9</v>
      </c>
      <c r="D13" t="s">
        <v>62</v>
      </c>
      <c r="E13" t="s">
        <v>10</v>
      </c>
      <c r="F13" t="s">
        <v>31</v>
      </c>
      <c r="G13" t="s">
        <v>32</v>
      </c>
      <c r="H13">
        <f>IFERROR('RCP45-year-adjust'!H13/'RCP45-year-adjust'!H151,0)</f>
        <v>0</v>
      </c>
      <c r="I13">
        <f>IFERROR('RCP45-year-adjust'!I13/'RCP45-year-adjust'!I151,0)</f>
        <v>0</v>
      </c>
      <c r="J13">
        <f>IFERROR('RCP45-year-adjust'!J13/'RCP45-year-adjust'!J151,0)</f>
        <v>0</v>
      </c>
      <c r="K13">
        <f>IFERROR('RCP45-year-adjust'!K13/'RCP45-year-adjust'!K151,0)</f>
        <v>0</v>
      </c>
      <c r="L13">
        <f>IFERROR('RCP45-year-adjust'!L13/'RCP45-year-adjust'!L151,0)</f>
        <v>0</v>
      </c>
      <c r="M13">
        <f>IFERROR('RCP45-year-adjust'!M13/'RCP45-year-adjust'!M151,0)</f>
        <v>0</v>
      </c>
      <c r="N13">
        <f>IFERROR('RCP45-year-adjust'!N13/'RCP45-year-adjust'!N151,0)</f>
        <v>0</v>
      </c>
      <c r="O13">
        <f>IFERROR('RCP45-year-adjust'!O13/'RCP45-year-adjust'!O151,0)</f>
        <v>0</v>
      </c>
      <c r="P13">
        <f>IFERROR('RCP45-year-adjust'!P13/'RCP45-year-adjust'!P151,0)</f>
        <v>0</v>
      </c>
      <c r="Q13">
        <f>IFERROR('RCP45-year-adjust'!Q13/'RCP45-year-adjust'!Q151,0)</f>
        <v>0</v>
      </c>
      <c r="R13">
        <f>IFERROR('RCP45-year-adjust'!R13/'RCP45-year-adjust'!R151,0)</f>
        <v>0</v>
      </c>
      <c r="S13">
        <f>IFERROR('RCP45-year-adjust'!S13/'RCP45-year-adjust'!S151,0)</f>
        <v>0</v>
      </c>
      <c r="T13">
        <f>IFERROR('RCP45-year-adjust'!T13/'RCP45-year-adjust'!T151,0)</f>
        <v>0</v>
      </c>
      <c r="U13">
        <f>IFERROR('RCP45-year-adjust'!U13/'RCP45-year-adjust'!U151,0)</f>
        <v>0</v>
      </c>
      <c r="V13">
        <f>IFERROR('RCP45-year-adjust'!V13/'RCP45-year-adjust'!V151,0)</f>
        <v>0</v>
      </c>
      <c r="W13">
        <f>IFERROR('RCP45-year-adjust'!W13/'RCP45-year-adjust'!W151,0)</f>
        <v>0</v>
      </c>
      <c r="X13">
        <f>IFERROR('RCP45-year-adjust'!X13/'RCP45-year-adjust'!X151,0)</f>
        <v>0</v>
      </c>
      <c r="Y13">
        <f>IFERROR('RCP45-year-adjust'!Y13/'RCP45-year-adjust'!Y151,0)</f>
        <v>0</v>
      </c>
      <c r="Z13">
        <f>IFERROR('RCP45-year-adjust'!Z13/'RCP45-year-adjust'!Z151,0)</f>
        <v>0</v>
      </c>
      <c r="AA13">
        <f>IFERROR('RCP45-year-adjust'!AA13/'RCP45-year-adjust'!AA151,0)</f>
        <v>0</v>
      </c>
      <c r="AB13">
        <f>IFERROR('RCP45-year-adjust'!AB13/'RCP45-year-adjust'!AB151,0)</f>
        <v>0</v>
      </c>
      <c r="AC13">
        <f>IFERROR('RCP45-year-adjust'!AC13/'RCP45-year-adjust'!AC151,0)</f>
        <v>0</v>
      </c>
      <c r="AD13">
        <f>IFERROR('RCP45-year-adjust'!AD13/'RCP45-year-adjust'!AD151,0)</f>
        <v>0</v>
      </c>
      <c r="AE13">
        <f>IFERROR('RCP45-year-adjust'!AE13/'RCP45-year-adjust'!AE151,0)</f>
        <v>0</v>
      </c>
      <c r="AF13">
        <f>IFERROR('RCP45-year-adjust'!AF13/'RCP45-year-adjust'!AF151,0)</f>
        <v>0</v>
      </c>
      <c r="AG13">
        <f>IFERROR('RCP45-year-adjust'!AG13/'RCP45-year-adjust'!AG151,0)</f>
        <v>0</v>
      </c>
      <c r="AH13">
        <f>IFERROR('RCP45-year-adjust'!AH13/'RCP45-year-adjust'!AH151,0)</f>
        <v>0</v>
      </c>
      <c r="AI13">
        <f>IFERROR('RCP45-year-adjust'!AI13/'RCP45-year-adjust'!AI151,0)</f>
        <v>0</v>
      </c>
      <c r="AJ13">
        <f>IFERROR('RCP45-year-adjust'!AJ13/'RCP45-year-adjust'!AJ151,0)</f>
        <v>0</v>
      </c>
      <c r="AK13">
        <f>IFERROR('RCP45-year-adjust'!AK13/'RCP45-year-adjust'!AK151,0)</f>
        <v>0</v>
      </c>
      <c r="AL13">
        <f>IFERROR('RCP45-year-adjust'!AL13/'RCP45-year-adjust'!AL151,0)</f>
        <v>0</v>
      </c>
      <c r="AM13">
        <f>IFERROR('RCP45-year-adjust'!AM13/'RCP45-year-adjust'!AM151,0)</f>
        <v>0</v>
      </c>
      <c r="AN13">
        <f>IFERROR('RCP45-year-adjust'!AN13/'RCP45-year-adjust'!AN151,0)</f>
        <v>0</v>
      </c>
      <c r="AO13">
        <f>IFERROR('RCP45-year-adjust'!AO13/'RCP45-year-adjust'!AO151,0)</f>
        <v>0</v>
      </c>
      <c r="AP13">
        <f>IFERROR('RCP45-year-adjust'!AP13/'RCP45-year-adjust'!AP151,0)</f>
        <v>0</v>
      </c>
      <c r="AQ13">
        <f>IFERROR('RCP45-year-adjust'!AQ13/'RCP45-year-adjust'!AQ151,0)</f>
        <v>0</v>
      </c>
      <c r="AR13">
        <f>IFERROR('RCP45-year-adjust'!AR13/'RCP45-year-adjust'!AR151,0)</f>
        <v>0</v>
      </c>
      <c r="AS13">
        <f>IFERROR('RCP45-year-adjust'!AS13/'RCP45-year-adjust'!AS151,0)</f>
        <v>0</v>
      </c>
      <c r="AT13">
        <f>IFERROR('RCP45-year-adjust'!AT13/'RCP45-year-adjust'!AT151,0)</f>
        <v>0</v>
      </c>
      <c r="AU13">
        <f>IFERROR('RCP45-year-adjust'!AU13/'RCP45-year-adjust'!AU151,0)</f>
        <v>0</v>
      </c>
      <c r="AV13">
        <f>IFERROR('RCP45-year-adjust'!AV13/'RCP45-year-adjust'!AV151,0)</f>
        <v>0</v>
      </c>
      <c r="AW13">
        <f>IFERROR('RCP45-year-adjust'!AW13/'RCP45-year-adjust'!AW151,0)</f>
        <v>0</v>
      </c>
      <c r="AX13">
        <f>IFERROR('RCP45-year-adjust'!AX13/'RCP45-year-adjust'!AX151,0)</f>
        <v>0</v>
      </c>
      <c r="AY13">
        <f>IFERROR('RCP45-year-adjust'!AY13/'RCP45-year-adjust'!AY151,0)</f>
        <v>0</v>
      </c>
      <c r="AZ13">
        <f>IFERROR('RCP45-year-adjust'!AZ13/'RCP45-year-adjust'!AZ151,0)</f>
        <v>0</v>
      </c>
      <c r="BA13">
        <f>IFERROR('RCP45-year-adjust'!BA13/'RCP45-year-adjust'!BA151,0)</f>
        <v>0</v>
      </c>
      <c r="BB13">
        <f>IFERROR('RCP45-year-adjust'!BB13/'RCP45-year-adjust'!BB151,0)</f>
        <v>0</v>
      </c>
      <c r="BC13">
        <f>IFERROR('RCP45-year-adjust'!BC13/'RCP45-year-adjust'!BC151,0)</f>
        <v>0</v>
      </c>
      <c r="BD13">
        <f>IFERROR('RCP45-year-adjust'!BD13/'RCP45-year-adjust'!BD151,0)</f>
        <v>0</v>
      </c>
    </row>
    <row r="14" spans="1:56">
      <c r="A14" t="s">
        <v>7</v>
      </c>
      <c r="B14" t="s">
        <v>8</v>
      </c>
      <c r="C14" t="s">
        <v>9</v>
      </c>
      <c r="D14" t="s">
        <v>62</v>
      </c>
      <c r="E14" t="s">
        <v>10</v>
      </c>
      <c r="F14" t="s">
        <v>33</v>
      </c>
      <c r="G14" t="s">
        <v>34</v>
      </c>
      <c r="H14">
        <f>IFERROR('RCP45-year-adjust'!H14/'RCP45-year-adjust'!H152,0)</f>
        <v>0</v>
      </c>
      <c r="I14">
        <f>IFERROR('RCP45-year-adjust'!I14/'RCP45-year-adjust'!I152,0)</f>
        <v>0</v>
      </c>
      <c r="J14">
        <f>IFERROR('RCP45-year-adjust'!J14/'RCP45-year-adjust'!J152,0)</f>
        <v>0</v>
      </c>
      <c r="K14">
        <f>IFERROR('RCP45-year-adjust'!K14/'RCP45-year-adjust'!K152,0)</f>
        <v>0</v>
      </c>
      <c r="L14">
        <f>IFERROR('RCP45-year-adjust'!L14/'RCP45-year-adjust'!L152,0)</f>
        <v>0</v>
      </c>
      <c r="M14">
        <f>IFERROR('RCP45-year-adjust'!M14/'RCP45-year-adjust'!M152,0)</f>
        <v>0</v>
      </c>
      <c r="N14">
        <f>IFERROR('RCP45-year-adjust'!N14/'RCP45-year-adjust'!N152,0)</f>
        <v>0</v>
      </c>
      <c r="O14">
        <f>IFERROR('RCP45-year-adjust'!O14/'RCP45-year-adjust'!O152,0)</f>
        <v>0</v>
      </c>
      <c r="P14">
        <f>IFERROR('RCP45-year-adjust'!P14/'RCP45-year-adjust'!P152,0)</f>
        <v>0</v>
      </c>
      <c r="Q14">
        <f>IFERROR('RCP45-year-adjust'!Q14/'RCP45-year-adjust'!Q152,0)</f>
        <v>0</v>
      </c>
      <c r="R14">
        <f>IFERROR('RCP45-year-adjust'!R14/'RCP45-year-adjust'!R152,0)</f>
        <v>0</v>
      </c>
      <c r="S14">
        <f>IFERROR('RCP45-year-adjust'!S14/'RCP45-year-adjust'!S152,0)</f>
        <v>0</v>
      </c>
      <c r="T14">
        <f>IFERROR('RCP45-year-adjust'!T14/'RCP45-year-adjust'!T152,0)</f>
        <v>0</v>
      </c>
      <c r="U14">
        <f>IFERROR('RCP45-year-adjust'!U14/'RCP45-year-adjust'!U152,0)</f>
        <v>0</v>
      </c>
      <c r="V14">
        <f>IFERROR('RCP45-year-adjust'!V14/'RCP45-year-adjust'!V152,0)</f>
        <v>0</v>
      </c>
      <c r="W14">
        <f>IFERROR('RCP45-year-adjust'!W14/'RCP45-year-adjust'!W152,0)</f>
        <v>0</v>
      </c>
      <c r="X14">
        <f>IFERROR('RCP45-year-adjust'!X14/'RCP45-year-adjust'!X152,0)</f>
        <v>0</v>
      </c>
      <c r="Y14">
        <f>IFERROR('RCP45-year-adjust'!Y14/'RCP45-year-adjust'!Y152,0)</f>
        <v>0</v>
      </c>
      <c r="Z14">
        <f>IFERROR('RCP45-year-adjust'!Z14/'RCP45-year-adjust'!Z152,0)</f>
        <v>0</v>
      </c>
      <c r="AA14">
        <f>IFERROR('RCP45-year-adjust'!AA14/'RCP45-year-adjust'!AA152,0)</f>
        <v>0</v>
      </c>
      <c r="AB14">
        <f>IFERROR('RCP45-year-adjust'!AB14/'RCP45-year-adjust'!AB152,0)</f>
        <v>0</v>
      </c>
      <c r="AC14">
        <f>IFERROR('RCP45-year-adjust'!AC14/'RCP45-year-adjust'!AC152,0)</f>
        <v>0</v>
      </c>
      <c r="AD14">
        <f>IFERROR('RCP45-year-adjust'!AD14/'RCP45-year-adjust'!AD152,0)</f>
        <v>0</v>
      </c>
      <c r="AE14">
        <f>IFERROR('RCP45-year-adjust'!AE14/'RCP45-year-adjust'!AE152,0)</f>
        <v>0</v>
      </c>
      <c r="AF14">
        <f>IFERROR('RCP45-year-adjust'!AF14/'RCP45-year-adjust'!AF152,0)</f>
        <v>0</v>
      </c>
      <c r="AG14">
        <f>IFERROR('RCP45-year-adjust'!AG14/'RCP45-year-adjust'!AG152,0)</f>
        <v>0</v>
      </c>
      <c r="AH14">
        <f>IFERROR('RCP45-year-adjust'!AH14/'RCP45-year-adjust'!AH152,0)</f>
        <v>0</v>
      </c>
      <c r="AI14">
        <f>IFERROR('RCP45-year-adjust'!AI14/'RCP45-year-adjust'!AI152,0)</f>
        <v>0</v>
      </c>
      <c r="AJ14">
        <f>IFERROR('RCP45-year-adjust'!AJ14/'RCP45-year-adjust'!AJ152,0)</f>
        <v>0</v>
      </c>
      <c r="AK14">
        <f>IFERROR('RCP45-year-adjust'!AK14/'RCP45-year-adjust'!AK152,0)</f>
        <v>0</v>
      </c>
      <c r="AL14">
        <f>IFERROR('RCP45-year-adjust'!AL14/'RCP45-year-adjust'!AL152,0)</f>
        <v>0</v>
      </c>
      <c r="AM14">
        <f>IFERROR('RCP45-year-adjust'!AM14/'RCP45-year-adjust'!AM152,0)</f>
        <v>0</v>
      </c>
      <c r="AN14">
        <f>IFERROR('RCP45-year-adjust'!AN14/'RCP45-year-adjust'!AN152,0)</f>
        <v>0</v>
      </c>
      <c r="AO14">
        <f>IFERROR('RCP45-year-adjust'!AO14/'RCP45-year-adjust'!AO152,0)</f>
        <v>0</v>
      </c>
      <c r="AP14">
        <f>IFERROR('RCP45-year-adjust'!AP14/'RCP45-year-adjust'!AP152,0)</f>
        <v>0</v>
      </c>
      <c r="AQ14">
        <f>IFERROR('RCP45-year-adjust'!AQ14/'RCP45-year-adjust'!AQ152,0)</f>
        <v>0</v>
      </c>
      <c r="AR14">
        <f>IFERROR('RCP45-year-adjust'!AR14/'RCP45-year-adjust'!AR152,0)</f>
        <v>0</v>
      </c>
      <c r="AS14">
        <f>IFERROR('RCP45-year-adjust'!AS14/'RCP45-year-adjust'!AS152,0)</f>
        <v>0</v>
      </c>
      <c r="AT14">
        <f>IFERROR('RCP45-year-adjust'!AT14/'RCP45-year-adjust'!AT152,0)</f>
        <v>0</v>
      </c>
      <c r="AU14">
        <f>IFERROR('RCP45-year-adjust'!AU14/'RCP45-year-adjust'!AU152,0)</f>
        <v>0</v>
      </c>
      <c r="AV14">
        <f>IFERROR('RCP45-year-adjust'!AV14/'RCP45-year-adjust'!AV152,0)</f>
        <v>0</v>
      </c>
      <c r="AW14">
        <f>IFERROR('RCP45-year-adjust'!AW14/'RCP45-year-adjust'!AW152,0)</f>
        <v>0</v>
      </c>
      <c r="AX14">
        <f>IFERROR('RCP45-year-adjust'!AX14/'RCP45-year-adjust'!AX152,0)</f>
        <v>0</v>
      </c>
      <c r="AY14">
        <f>IFERROR('RCP45-year-adjust'!AY14/'RCP45-year-adjust'!AY152,0)</f>
        <v>0</v>
      </c>
      <c r="AZ14">
        <f>IFERROR('RCP45-year-adjust'!AZ14/'RCP45-year-adjust'!AZ152,0)</f>
        <v>0</v>
      </c>
      <c r="BA14">
        <f>IFERROR('RCP45-year-adjust'!BA14/'RCP45-year-adjust'!BA152,0)</f>
        <v>0</v>
      </c>
      <c r="BB14">
        <f>IFERROR('RCP45-year-adjust'!BB14/'RCP45-year-adjust'!BB152,0)</f>
        <v>0</v>
      </c>
      <c r="BC14">
        <f>IFERROR('RCP45-year-adjust'!BC14/'RCP45-year-adjust'!BC152,0)</f>
        <v>0</v>
      </c>
      <c r="BD14">
        <f>IFERROR('RCP45-year-adjust'!BD14/'RCP45-year-adjust'!BD152,0)</f>
        <v>0</v>
      </c>
    </row>
    <row r="15" spans="1:56">
      <c r="A15" t="s">
        <v>7</v>
      </c>
      <c r="B15" t="s">
        <v>8</v>
      </c>
      <c r="C15" t="s">
        <v>9</v>
      </c>
      <c r="D15" t="s">
        <v>62</v>
      </c>
      <c r="E15" t="s">
        <v>10</v>
      </c>
      <c r="F15" t="s">
        <v>35</v>
      </c>
      <c r="G15" t="s">
        <v>36</v>
      </c>
      <c r="H15">
        <f>IFERROR('RCP45-year-adjust'!H15/'RCP45-year-adjust'!H153,0)</f>
        <v>0</v>
      </c>
      <c r="I15">
        <f>IFERROR('RCP45-year-adjust'!I15/'RCP45-year-adjust'!I153,0)</f>
        <v>0</v>
      </c>
      <c r="J15">
        <f>IFERROR('RCP45-year-adjust'!J15/'RCP45-year-adjust'!J153,0)</f>
        <v>0</v>
      </c>
      <c r="K15">
        <f>IFERROR('RCP45-year-adjust'!K15/'RCP45-year-adjust'!K153,0)</f>
        <v>0</v>
      </c>
      <c r="L15">
        <f>IFERROR('RCP45-year-adjust'!L15/'RCP45-year-adjust'!L153,0)</f>
        <v>0</v>
      </c>
      <c r="M15">
        <f>IFERROR('RCP45-year-adjust'!M15/'RCP45-year-adjust'!M153,0)</f>
        <v>0</v>
      </c>
      <c r="N15">
        <f>IFERROR('RCP45-year-adjust'!N15/'RCP45-year-adjust'!N153,0)</f>
        <v>0</v>
      </c>
      <c r="O15">
        <f>IFERROR('RCP45-year-adjust'!O15/'RCP45-year-adjust'!O153,0)</f>
        <v>0</v>
      </c>
      <c r="P15">
        <f>IFERROR('RCP45-year-adjust'!P15/'RCP45-year-adjust'!P153,0)</f>
        <v>0</v>
      </c>
      <c r="Q15">
        <f>IFERROR('RCP45-year-adjust'!Q15/'RCP45-year-adjust'!Q153,0)</f>
        <v>0</v>
      </c>
      <c r="R15">
        <f>IFERROR('RCP45-year-adjust'!R15/'RCP45-year-adjust'!R153,0)</f>
        <v>0</v>
      </c>
      <c r="S15">
        <f>IFERROR('RCP45-year-adjust'!S15/'RCP45-year-adjust'!S153,0)</f>
        <v>0</v>
      </c>
      <c r="T15">
        <f>IFERROR('RCP45-year-adjust'!T15/'RCP45-year-adjust'!T153,0)</f>
        <v>0</v>
      </c>
      <c r="U15">
        <f>IFERROR('RCP45-year-adjust'!U15/'RCP45-year-adjust'!U153,0)</f>
        <v>0</v>
      </c>
      <c r="V15">
        <f>IFERROR('RCP45-year-adjust'!V15/'RCP45-year-adjust'!V153,0)</f>
        <v>0</v>
      </c>
      <c r="W15">
        <f>IFERROR('RCP45-year-adjust'!W15/'RCP45-year-adjust'!W153,0)</f>
        <v>0</v>
      </c>
      <c r="X15">
        <f>IFERROR('RCP45-year-adjust'!X15/'RCP45-year-adjust'!X153,0)</f>
        <v>0</v>
      </c>
      <c r="Y15">
        <f>IFERROR('RCP45-year-adjust'!Y15/'RCP45-year-adjust'!Y153,0)</f>
        <v>0</v>
      </c>
      <c r="Z15">
        <f>IFERROR('RCP45-year-adjust'!Z15/'RCP45-year-adjust'!Z153,0)</f>
        <v>0</v>
      </c>
      <c r="AA15">
        <f>IFERROR('RCP45-year-adjust'!AA15/'RCP45-year-adjust'!AA153,0)</f>
        <v>0</v>
      </c>
      <c r="AB15">
        <f>IFERROR('RCP45-year-adjust'!AB15/'RCP45-year-adjust'!AB153,0)</f>
        <v>0</v>
      </c>
      <c r="AC15">
        <f>IFERROR('RCP45-year-adjust'!AC15/'RCP45-year-adjust'!AC153,0)</f>
        <v>0</v>
      </c>
      <c r="AD15">
        <f>IFERROR('RCP45-year-adjust'!AD15/'RCP45-year-adjust'!AD153,0)</f>
        <v>0</v>
      </c>
      <c r="AE15">
        <f>IFERROR('RCP45-year-adjust'!AE15/'RCP45-year-adjust'!AE153,0)</f>
        <v>0</v>
      </c>
      <c r="AF15">
        <f>IFERROR('RCP45-year-adjust'!AF15/'RCP45-year-adjust'!AF153,0)</f>
        <v>0</v>
      </c>
      <c r="AG15">
        <f>IFERROR('RCP45-year-adjust'!AG15/'RCP45-year-adjust'!AG153,0)</f>
        <v>0</v>
      </c>
      <c r="AH15">
        <f>IFERROR('RCP45-year-adjust'!AH15/'RCP45-year-adjust'!AH153,0)</f>
        <v>0</v>
      </c>
      <c r="AI15">
        <f>IFERROR('RCP45-year-adjust'!AI15/'RCP45-year-adjust'!AI153,0)</f>
        <v>0</v>
      </c>
      <c r="AJ15">
        <f>IFERROR('RCP45-year-adjust'!AJ15/'RCP45-year-adjust'!AJ153,0)</f>
        <v>0</v>
      </c>
      <c r="AK15">
        <f>IFERROR('RCP45-year-adjust'!AK15/'RCP45-year-adjust'!AK153,0)</f>
        <v>0</v>
      </c>
      <c r="AL15">
        <f>IFERROR('RCP45-year-adjust'!AL15/'RCP45-year-adjust'!AL153,0)</f>
        <v>0</v>
      </c>
      <c r="AM15">
        <f>IFERROR('RCP45-year-adjust'!AM15/'RCP45-year-adjust'!AM153,0)</f>
        <v>0</v>
      </c>
      <c r="AN15">
        <f>IFERROR('RCP45-year-adjust'!AN15/'RCP45-year-adjust'!AN153,0)</f>
        <v>0</v>
      </c>
      <c r="AO15">
        <f>IFERROR('RCP45-year-adjust'!AO15/'RCP45-year-adjust'!AO153,0)</f>
        <v>0</v>
      </c>
      <c r="AP15">
        <f>IFERROR('RCP45-year-adjust'!AP15/'RCP45-year-adjust'!AP153,0)</f>
        <v>0</v>
      </c>
      <c r="AQ15">
        <f>IFERROR('RCP45-year-adjust'!AQ15/'RCP45-year-adjust'!AQ153,0)</f>
        <v>0</v>
      </c>
      <c r="AR15">
        <f>IFERROR('RCP45-year-adjust'!AR15/'RCP45-year-adjust'!AR153,0)</f>
        <v>0</v>
      </c>
      <c r="AS15">
        <f>IFERROR('RCP45-year-adjust'!AS15/'RCP45-year-adjust'!AS153,0)</f>
        <v>0</v>
      </c>
      <c r="AT15">
        <f>IFERROR('RCP45-year-adjust'!AT15/'RCP45-year-adjust'!AT153,0)</f>
        <v>0</v>
      </c>
      <c r="AU15">
        <f>IFERROR('RCP45-year-adjust'!AU15/'RCP45-year-adjust'!AU153,0)</f>
        <v>0</v>
      </c>
      <c r="AV15">
        <f>IFERROR('RCP45-year-adjust'!AV15/'RCP45-year-adjust'!AV153,0)</f>
        <v>0</v>
      </c>
      <c r="AW15">
        <f>IFERROR('RCP45-year-adjust'!AW15/'RCP45-year-adjust'!AW153,0)</f>
        <v>0</v>
      </c>
      <c r="AX15">
        <f>IFERROR('RCP45-year-adjust'!AX15/'RCP45-year-adjust'!AX153,0)</f>
        <v>0</v>
      </c>
      <c r="AY15">
        <f>IFERROR('RCP45-year-adjust'!AY15/'RCP45-year-adjust'!AY153,0)</f>
        <v>0</v>
      </c>
      <c r="AZ15">
        <f>IFERROR('RCP45-year-adjust'!AZ15/'RCP45-year-adjust'!AZ153,0)</f>
        <v>0</v>
      </c>
      <c r="BA15">
        <f>IFERROR('RCP45-year-adjust'!BA15/'RCP45-year-adjust'!BA153,0)</f>
        <v>0</v>
      </c>
      <c r="BB15">
        <f>IFERROR('RCP45-year-adjust'!BB15/'RCP45-year-adjust'!BB153,0)</f>
        <v>0</v>
      </c>
      <c r="BC15">
        <f>IFERROR('RCP45-year-adjust'!BC15/'RCP45-year-adjust'!BC153,0)</f>
        <v>0</v>
      </c>
      <c r="BD15">
        <f>IFERROR('RCP45-year-adjust'!BD15/'RCP45-year-adjust'!BD153,0)</f>
        <v>0</v>
      </c>
    </row>
    <row r="16" spans="1:56">
      <c r="A16" t="s">
        <v>7</v>
      </c>
      <c r="B16" t="s">
        <v>8</v>
      </c>
      <c r="C16" t="s">
        <v>9</v>
      </c>
      <c r="D16" t="s">
        <v>62</v>
      </c>
      <c r="E16" t="s">
        <v>10</v>
      </c>
      <c r="F16" t="s">
        <v>37</v>
      </c>
      <c r="G16" t="s">
        <v>38</v>
      </c>
      <c r="H16">
        <f>IFERROR('RCP45-year-adjust'!H16/'RCP45-year-adjust'!H154,0)</f>
        <v>0</v>
      </c>
      <c r="I16">
        <f>IFERROR('RCP45-year-adjust'!I16/'RCP45-year-adjust'!I154,0)</f>
        <v>0</v>
      </c>
      <c r="J16">
        <f>IFERROR('RCP45-year-adjust'!J16/'RCP45-year-adjust'!J154,0)</f>
        <v>0</v>
      </c>
      <c r="K16">
        <f>IFERROR('RCP45-year-adjust'!K16/'RCP45-year-adjust'!K154,0)</f>
        <v>0</v>
      </c>
      <c r="L16">
        <f>IFERROR('RCP45-year-adjust'!L16/'RCP45-year-adjust'!L154,0)</f>
        <v>0</v>
      </c>
      <c r="M16">
        <f>IFERROR('RCP45-year-adjust'!M16/'RCP45-year-adjust'!M154,0)</f>
        <v>0</v>
      </c>
      <c r="N16">
        <f>IFERROR('RCP45-year-adjust'!N16/'RCP45-year-adjust'!N154,0)</f>
        <v>0</v>
      </c>
      <c r="O16">
        <f>IFERROR('RCP45-year-adjust'!O16/'RCP45-year-adjust'!O154,0)</f>
        <v>0</v>
      </c>
      <c r="P16">
        <f>IFERROR('RCP45-year-adjust'!P16/'RCP45-year-adjust'!P154,0)</f>
        <v>0</v>
      </c>
      <c r="Q16">
        <f>IFERROR('RCP45-year-adjust'!Q16/'RCP45-year-adjust'!Q154,0)</f>
        <v>0</v>
      </c>
      <c r="R16">
        <f>IFERROR('RCP45-year-adjust'!R16/'RCP45-year-adjust'!R154,0)</f>
        <v>0</v>
      </c>
      <c r="S16">
        <f>IFERROR('RCP45-year-adjust'!S16/'RCP45-year-adjust'!S154,0)</f>
        <v>0</v>
      </c>
      <c r="T16">
        <f>IFERROR('RCP45-year-adjust'!T16/'RCP45-year-adjust'!T154,0)</f>
        <v>0</v>
      </c>
      <c r="U16">
        <f>IFERROR('RCP45-year-adjust'!U16/'RCP45-year-adjust'!U154,0)</f>
        <v>0</v>
      </c>
      <c r="V16">
        <f>IFERROR('RCP45-year-adjust'!V16/'RCP45-year-adjust'!V154,0)</f>
        <v>0</v>
      </c>
      <c r="W16">
        <f>IFERROR('RCP45-year-adjust'!W16/'RCP45-year-adjust'!W154,0)</f>
        <v>0</v>
      </c>
      <c r="X16">
        <f>IFERROR('RCP45-year-adjust'!X16/'RCP45-year-adjust'!X154,0)</f>
        <v>0</v>
      </c>
      <c r="Y16">
        <f>IFERROR('RCP45-year-adjust'!Y16/'RCP45-year-adjust'!Y154,0)</f>
        <v>0</v>
      </c>
      <c r="Z16">
        <f>IFERROR('RCP45-year-adjust'!Z16/'RCP45-year-adjust'!Z154,0)</f>
        <v>0</v>
      </c>
      <c r="AA16">
        <f>IFERROR('RCP45-year-adjust'!AA16/'RCP45-year-adjust'!AA154,0)</f>
        <v>0</v>
      </c>
      <c r="AB16">
        <f>IFERROR('RCP45-year-adjust'!AB16/'RCP45-year-adjust'!AB154,0)</f>
        <v>0</v>
      </c>
      <c r="AC16">
        <f>IFERROR('RCP45-year-adjust'!AC16/'RCP45-year-adjust'!AC154,0)</f>
        <v>0</v>
      </c>
      <c r="AD16">
        <f>IFERROR('RCP45-year-adjust'!AD16/'RCP45-year-adjust'!AD154,0)</f>
        <v>0</v>
      </c>
      <c r="AE16">
        <f>IFERROR('RCP45-year-adjust'!AE16/'RCP45-year-adjust'!AE154,0)</f>
        <v>0</v>
      </c>
      <c r="AF16">
        <f>IFERROR('RCP45-year-adjust'!AF16/'RCP45-year-adjust'!AF154,0)</f>
        <v>0</v>
      </c>
      <c r="AG16">
        <f>IFERROR('RCP45-year-adjust'!AG16/'RCP45-year-adjust'!AG154,0)</f>
        <v>0</v>
      </c>
      <c r="AH16">
        <f>IFERROR('RCP45-year-adjust'!AH16/'RCP45-year-adjust'!AH154,0)</f>
        <v>0</v>
      </c>
      <c r="AI16">
        <f>IFERROR('RCP45-year-adjust'!AI16/'RCP45-year-adjust'!AI154,0)</f>
        <v>0</v>
      </c>
      <c r="AJ16">
        <f>IFERROR('RCP45-year-adjust'!AJ16/'RCP45-year-adjust'!AJ154,0)</f>
        <v>0</v>
      </c>
      <c r="AK16">
        <f>IFERROR('RCP45-year-adjust'!AK16/'RCP45-year-adjust'!AK154,0)</f>
        <v>0</v>
      </c>
      <c r="AL16">
        <f>IFERROR('RCP45-year-adjust'!AL16/'RCP45-year-adjust'!AL154,0)</f>
        <v>0</v>
      </c>
      <c r="AM16">
        <f>IFERROR('RCP45-year-adjust'!AM16/'RCP45-year-adjust'!AM154,0)</f>
        <v>0</v>
      </c>
      <c r="AN16">
        <f>IFERROR('RCP45-year-adjust'!AN16/'RCP45-year-adjust'!AN154,0)</f>
        <v>0</v>
      </c>
      <c r="AO16">
        <f>IFERROR('RCP45-year-adjust'!AO16/'RCP45-year-adjust'!AO154,0)</f>
        <v>0</v>
      </c>
      <c r="AP16">
        <f>IFERROR('RCP45-year-adjust'!AP16/'RCP45-year-adjust'!AP154,0)</f>
        <v>0</v>
      </c>
      <c r="AQ16">
        <f>IFERROR('RCP45-year-adjust'!AQ16/'RCP45-year-adjust'!AQ154,0)</f>
        <v>0</v>
      </c>
      <c r="AR16">
        <f>IFERROR('RCP45-year-adjust'!AR16/'RCP45-year-adjust'!AR154,0)</f>
        <v>0</v>
      </c>
      <c r="AS16">
        <f>IFERROR('RCP45-year-adjust'!AS16/'RCP45-year-adjust'!AS154,0)</f>
        <v>0</v>
      </c>
      <c r="AT16">
        <f>IFERROR('RCP45-year-adjust'!AT16/'RCP45-year-adjust'!AT154,0)</f>
        <v>0</v>
      </c>
      <c r="AU16">
        <f>IFERROR('RCP45-year-adjust'!AU16/'RCP45-year-adjust'!AU154,0)</f>
        <v>0</v>
      </c>
      <c r="AV16">
        <f>IFERROR('RCP45-year-adjust'!AV16/'RCP45-year-adjust'!AV154,0)</f>
        <v>0</v>
      </c>
      <c r="AW16">
        <f>IFERROR('RCP45-year-adjust'!AW16/'RCP45-year-adjust'!AW154,0)</f>
        <v>0</v>
      </c>
      <c r="AX16">
        <f>IFERROR('RCP45-year-adjust'!AX16/'RCP45-year-adjust'!AX154,0)</f>
        <v>0</v>
      </c>
      <c r="AY16">
        <f>IFERROR('RCP45-year-adjust'!AY16/'RCP45-year-adjust'!AY154,0)</f>
        <v>0</v>
      </c>
      <c r="AZ16">
        <f>IFERROR('RCP45-year-adjust'!AZ16/'RCP45-year-adjust'!AZ154,0)</f>
        <v>0</v>
      </c>
      <c r="BA16">
        <f>IFERROR('RCP45-year-adjust'!BA16/'RCP45-year-adjust'!BA154,0)</f>
        <v>0</v>
      </c>
      <c r="BB16">
        <f>IFERROR('RCP45-year-adjust'!BB16/'RCP45-year-adjust'!BB154,0)</f>
        <v>0</v>
      </c>
      <c r="BC16">
        <f>IFERROR('RCP45-year-adjust'!BC16/'RCP45-year-adjust'!BC154,0)</f>
        <v>0</v>
      </c>
      <c r="BD16">
        <f>IFERROR('RCP45-year-adjust'!BD16/'RCP45-year-adjust'!BD154,0)</f>
        <v>0</v>
      </c>
    </row>
    <row r="17" spans="1:56">
      <c r="A17" t="s">
        <v>7</v>
      </c>
      <c r="B17" t="s">
        <v>8</v>
      </c>
      <c r="C17" t="s">
        <v>9</v>
      </c>
      <c r="D17" t="s">
        <v>62</v>
      </c>
      <c r="E17" t="s">
        <v>10</v>
      </c>
      <c r="F17" t="s">
        <v>39</v>
      </c>
      <c r="G17" t="s">
        <v>40</v>
      </c>
      <c r="H17">
        <f>IFERROR('RCP45-year-adjust'!H17/'RCP45-year-adjust'!H155,0)</f>
        <v>0</v>
      </c>
      <c r="I17">
        <f>IFERROR('RCP45-year-adjust'!I17/'RCP45-year-adjust'!I155,0)</f>
        <v>0</v>
      </c>
      <c r="J17">
        <f>IFERROR('RCP45-year-adjust'!J17/'RCP45-year-adjust'!J155,0)</f>
        <v>0</v>
      </c>
      <c r="K17">
        <f>IFERROR('RCP45-year-adjust'!K17/'RCP45-year-adjust'!K155,0)</f>
        <v>0</v>
      </c>
      <c r="L17">
        <f>IFERROR('RCP45-year-adjust'!L17/'RCP45-year-adjust'!L155,0)</f>
        <v>0</v>
      </c>
      <c r="M17">
        <f>IFERROR('RCP45-year-adjust'!M17/'RCP45-year-adjust'!M155,0)</f>
        <v>0</v>
      </c>
      <c r="N17">
        <f>IFERROR('RCP45-year-adjust'!N17/'RCP45-year-adjust'!N155,0)</f>
        <v>0</v>
      </c>
      <c r="O17">
        <f>IFERROR('RCP45-year-adjust'!O17/'RCP45-year-adjust'!O155,0)</f>
        <v>0</v>
      </c>
      <c r="P17">
        <f>IFERROR('RCP45-year-adjust'!P17/'RCP45-year-adjust'!P155,0)</f>
        <v>0</v>
      </c>
      <c r="Q17">
        <f>IFERROR('RCP45-year-adjust'!Q17/'RCP45-year-adjust'!Q155,0)</f>
        <v>0</v>
      </c>
      <c r="R17">
        <f>IFERROR('RCP45-year-adjust'!R17/'RCP45-year-adjust'!R155,0)</f>
        <v>0</v>
      </c>
      <c r="S17">
        <f>IFERROR('RCP45-year-adjust'!S17/'RCP45-year-adjust'!S155,0)</f>
        <v>0</v>
      </c>
      <c r="T17">
        <f>IFERROR('RCP45-year-adjust'!T17/'RCP45-year-adjust'!T155,0)</f>
        <v>0</v>
      </c>
      <c r="U17">
        <f>IFERROR('RCP45-year-adjust'!U17/'RCP45-year-adjust'!U155,0)</f>
        <v>0</v>
      </c>
      <c r="V17">
        <f>IFERROR('RCP45-year-adjust'!V17/'RCP45-year-adjust'!V155,0)</f>
        <v>0</v>
      </c>
      <c r="W17">
        <f>IFERROR('RCP45-year-adjust'!W17/'RCP45-year-adjust'!W155,0)</f>
        <v>0</v>
      </c>
      <c r="X17">
        <f>IFERROR('RCP45-year-adjust'!X17/'RCP45-year-adjust'!X155,0)</f>
        <v>0</v>
      </c>
      <c r="Y17">
        <f>IFERROR('RCP45-year-adjust'!Y17/'RCP45-year-adjust'!Y155,0)</f>
        <v>0</v>
      </c>
      <c r="Z17">
        <f>IFERROR('RCP45-year-adjust'!Z17/'RCP45-year-adjust'!Z155,0)</f>
        <v>0</v>
      </c>
      <c r="AA17">
        <f>IFERROR('RCP45-year-adjust'!AA17/'RCP45-year-adjust'!AA155,0)</f>
        <v>0</v>
      </c>
      <c r="AB17">
        <f>IFERROR('RCP45-year-adjust'!AB17/'RCP45-year-adjust'!AB155,0)</f>
        <v>0</v>
      </c>
      <c r="AC17">
        <f>IFERROR('RCP45-year-adjust'!AC17/'RCP45-year-adjust'!AC155,0)</f>
        <v>0</v>
      </c>
      <c r="AD17">
        <f>IFERROR('RCP45-year-adjust'!AD17/'RCP45-year-adjust'!AD155,0)</f>
        <v>0</v>
      </c>
      <c r="AE17">
        <f>IFERROR('RCP45-year-adjust'!AE17/'RCP45-year-adjust'!AE155,0)</f>
        <v>0</v>
      </c>
      <c r="AF17">
        <f>IFERROR('RCP45-year-adjust'!AF17/'RCP45-year-adjust'!AF155,0)</f>
        <v>0</v>
      </c>
      <c r="AG17">
        <f>IFERROR('RCP45-year-adjust'!AG17/'RCP45-year-adjust'!AG155,0)</f>
        <v>0</v>
      </c>
      <c r="AH17">
        <f>IFERROR('RCP45-year-adjust'!AH17/'RCP45-year-adjust'!AH155,0)</f>
        <v>0</v>
      </c>
      <c r="AI17">
        <f>IFERROR('RCP45-year-adjust'!AI17/'RCP45-year-adjust'!AI155,0)</f>
        <v>0</v>
      </c>
      <c r="AJ17">
        <f>IFERROR('RCP45-year-adjust'!AJ17/'RCP45-year-adjust'!AJ155,0)</f>
        <v>0</v>
      </c>
      <c r="AK17">
        <f>IFERROR('RCP45-year-adjust'!AK17/'RCP45-year-adjust'!AK155,0)</f>
        <v>0</v>
      </c>
      <c r="AL17">
        <f>IFERROR('RCP45-year-adjust'!AL17/'RCP45-year-adjust'!AL155,0)</f>
        <v>0</v>
      </c>
      <c r="AM17">
        <f>IFERROR('RCP45-year-adjust'!AM17/'RCP45-year-adjust'!AM155,0)</f>
        <v>0</v>
      </c>
      <c r="AN17">
        <f>IFERROR('RCP45-year-adjust'!AN17/'RCP45-year-adjust'!AN155,0)</f>
        <v>0</v>
      </c>
      <c r="AO17">
        <f>IFERROR('RCP45-year-adjust'!AO17/'RCP45-year-adjust'!AO155,0)</f>
        <v>0</v>
      </c>
      <c r="AP17">
        <f>IFERROR('RCP45-year-adjust'!AP17/'RCP45-year-adjust'!AP155,0)</f>
        <v>0</v>
      </c>
      <c r="AQ17">
        <f>IFERROR('RCP45-year-adjust'!AQ17/'RCP45-year-adjust'!AQ155,0)</f>
        <v>0</v>
      </c>
      <c r="AR17">
        <f>IFERROR('RCP45-year-adjust'!AR17/'RCP45-year-adjust'!AR155,0)</f>
        <v>0</v>
      </c>
      <c r="AS17">
        <f>IFERROR('RCP45-year-adjust'!AS17/'RCP45-year-adjust'!AS155,0)</f>
        <v>0</v>
      </c>
      <c r="AT17">
        <f>IFERROR('RCP45-year-adjust'!AT17/'RCP45-year-adjust'!AT155,0)</f>
        <v>0</v>
      </c>
      <c r="AU17">
        <f>IFERROR('RCP45-year-adjust'!AU17/'RCP45-year-adjust'!AU155,0)</f>
        <v>0</v>
      </c>
      <c r="AV17">
        <f>IFERROR('RCP45-year-adjust'!AV17/'RCP45-year-adjust'!AV155,0)</f>
        <v>0</v>
      </c>
      <c r="AW17">
        <f>IFERROR('RCP45-year-adjust'!AW17/'RCP45-year-adjust'!AW155,0)</f>
        <v>0</v>
      </c>
      <c r="AX17">
        <f>IFERROR('RCP45-year-adjust'!AX17/'RCP45-year-adjust'!AX155,0)</f>
        <v>0</v>
      </c>
      <c r="AY17">
        <f>IFERROR('RCP45-year-adjust'!AY17/'RCP45-year-adjust'!AY155,0)</f>
        <v>0</v>
      </c>
      <c r="AZ17">
        <f>IFERROR('RCP45-year-adjust'!AZ17/'RCP45-year-adjust'!AZ155,0)</f>
        <v>0</v>
      </c>
      <c r="BA17">
        <f>IFERROR('RCP45-year-adjust'!BA17/'RCP45-year-adjust'!BA155,0)</f>
        <v>0</v>
      </c>
      <c r="BB17">
        <f>IFERROR('RCP45-year-adjust'!BB17/'RCP45-year-adjust'!BB155,0)</f>
        <v>0</v>
      </c>
      <c r="BC17">
        <f>IFERROR('RCP45-year-adjust'!BC17/'RCP45-year-adjust'!BC155,0)</f>
        <v>0</v>
      </c>
      <c r="BD17">
        <f>IFERROR('RCP45-year-adjust'!BD17/'RCP45-year-adjust'!BD155,0)</f>
        <v>0</v>
      </c>
    </row>
    <row r="18" spans="1:56">
      <c r="A18" t="s">
        <v>7</v>
      </c>
      <c r="B18" t="s">
        <v>8</v>
      </c>
      <c r="C18" t="s">
        <v>9</v>
      </c>
      <c r="D18" t="s">
        <v>62</v>
      </c>
      <c r="E18" t="s">
        <v>10</v>
      </c>
      <c r="F18" t="s">
        <v>41</v>
      </c>
      <c r="G18" t="s">
        <v>42</v>
      </c>
      <c r="H18">
        <f>IFERROR('RCP45-year-adjust'!H18/'RCP45-year-adjust'!H156,0)</f>
        <v>0</v>
      </c>
      <c r="I18">
        <f>IFERROR('RCP45-year-adjust'!I18/'RCP45-year-adjust'!I156,0)</f>
        <v>0</v>
      </c>
      <c r="J18">
        <f>IFERROR('RCP45-year-adjust'!J18/'RCP45-year-adjust'!J156,0)</f>
        <v>0</v>
      </c>
      <c r="K18">
        <f>IFERROR('RCP45-year-adjust'!K18/'RCP45-year-adjust'!K156,0)</f>
        <v>0</v>
      </c>
      <c r="L18">
        <f>IFERROR('RCP45-year-adjust'!L18/'RCP45-year-adjust'!L156,0)</f>
        <v>0</v>
      </c>
      <c r="M18">
        <f>IFERROR('RCP45-year-adjust'!M18/'RCP45-year-adjust'!M156,0)</f>
        <v>0</v>
      </c>
      <c r="N18">
        <f>IFERROR('RCP45-year-adjust'!N18/'RCP45-year-adjust'!N156,0)</f>
        <v>0</v>
      </c>
      <c r="O18">
        <f>IFERROR('RCP45-year-adjust'!O18/'RCP45-year-adjust'!O156,0)</f>
        <v>0</v>
      </c>
      <c r="P18">
        <f>IFERROR('RCP45-year-adjust'!P18/'RCP45-year-adjust'!P156,0)</f>
        <v>0</v>
      </c>
      <c r="Q18">
        <f>IFERROR('RCP45-year-adjust'!Q18/'RCP45-year-adjust'!Q156,0)</f>
        <v>0</v>
      </c>
      <c r="R18">
        <f>IFERROR('RCP45-year-adjust'!R18/'RCP45-year-adjust'!R156,0)</f>
        <v>0</v>
      </c>
      <c r="S18">
        <f>IFERROR('RCP45-year-adjust'!S18/'RCP45-year-adjust'!S156,0)</f>
        <v>0</v>
      </c>
      <c r="T18">
        <f>IFERROR('RCP45-year-adjust'!T18/'RCP45-year-adjust'!T156,0)</f>
        <v>0</v>
      </c>
      <c r="U18">
        <f>IFERROR('RCP45-year-adjust'!U18/'RCP45-year-adjust'!U156,0)</f>
        <v>0</v>
      </c>
      <c r="V18">
        <f>IFERROR('RCP45-year-adjust'!V18/'RCP45-year-adjust'!V156,0)</f>
        <v>0</v>
      </c>
      <c r="W18">
        <f>IFERROR('RCP45-year-adjust'!W18/'RCP45-year-adjust'!W156,0)</f>
        <v>0</v>
      </c>
      <c r="X18">
        <f>IFERROR('RCP45-year-adjust'!X18/'RCP45-year-adjust'!X156,0)</f>
        <v>0</v>
      </c>
      <c r="Y18">
        <f>IFERROR('RCP45-year-adjust'!Y18/'RCP45-year-adjust'!Y156,0)</f>
        <v>0</v>
      </c>
      <c r="Z18">
        <f>IFERROR('RCP45-year-adjust'!Z18/'RCP45-year-adjust'!Z156,0)</f>
        <v>0</v>
      </c>
      <c r="AA18">
        <f>IFERROR('RCP45-year-adjust'!AA18/'RCP45-year-adjust'!AA156,0)</f>
        <v>0</v>
      </c>
      <c r="AB18">
        <f>IFERROR('RCP45-year-adjust'!AB18/'RCP45-year-adjust'!AB156,0)</f>
        <v>0</v>
      </c>
      <c r="AC18">
        <f>IFERROR('RCP45-year-adjust'!AC18/'RCP45-year-adjust'!AC156,0)</f>
        <v>0</v>
      </c>
      <c r="AD18">
        <f>IFERROR('RCP45-year-adjust'!AD18/'RCP45-year-adjust'!AD156,0)</f>
        <v>0</v>
      </c>
      <c r="AE18">
        <f>IFERROR('RCP45-year-adjust'!AE18/'RCP45-year-adjust'!AE156,0)</f>
        <v>0</v>
      </c>
      <c r="AF18">
        <f>IFERROR('RCP45-year-adjust'!AF18/'RCP45-year-adjust'!AF156,0)</f>
        <v>0</v>
      </c>
      <c r="AG18">
        <f>IFERROR('RCP45-year-adjust'!AG18/'RCP45-year-adjust'!AG156,0)</f>
        <v>0</v>
      </c>
      <c r="AH18">
        <f>IFERROR('RCP45-year-adjust'!AH18/'RCP45-year-adjust'!AH156,0)</f>
        <v>0</v>
      </c>
      <c r="AI18">
        <f>IFERROR('RCP45-year-adjust'!AI18/'RCP45-year-adjust'!AI156,0)</f>
        <v>0</v>
      </c>
      <c r="AJ18">
        <f>IFERROR('RCP45-year-adjust'!AJ18/'RCP45-year-adjust'!AJ156,0)</f>
        <v>0</v>
      </c>
      <c r="AK18">
        <f>IFERROR('RCP45-year-adjust'!AK18/'RCP45-year-adjust'!AK156,0)</f>
        <v>0</v>
      </c>
      <c r="AL18">
        <f>IFERROR('RCP45-year-adjust'!AL18/'RCP45-year-adjust'!AL156,0)</f>
        <v>0</v>
      </c>
      <c r="AM18">
        <f>IFERROR('RCP45-year-adjust'!AM18/'RCP45-year-adjust'!AM156,0)</f>
        <v>0</v>
      </c>
      <c r="AN18">
        <f>IFERROR('RCP45-year-adjust'!AN18/'RCP45-year-adjust'!AN156,0)</f>
        <v>0</v>
      </c>
      <c r="AO18">
        <f>IFERROR('RCP45-year-adjust'!AO18/'RCP45-year-adjust'!AO156,0)</f>
        <v>0</v>
      </c>
      <c r="AP18">
        <f>IFERROR('RCP45-year-adjust'!AP18/'RCP45-year-adjust'!AP156,0)</f>
        <v>0</v>
      </c>
      <c r="AQ18">
        <f>IFERROR('RCP45-year-adjust'!AQ18/'RCP45-year-adjust'!AQ156,0)</f>
        <v>0</v>
      </c>
      <c r="AR18">
        <f>IFERROR('RCP45-year-adjust'!AR18/'RCP45-year-adjust'!AR156,0)</f>
        <v>0</v>
      </c>
      <c r="AS18">
        <f>IFERROR('RCP45-year-adjust'!AS18/'RCP45-year-adjust'!AS156,0)</f>
        <v>0</v>
      </c>
      <c r="AT18">
        <f>IFERROR('RCP45-year-adjust'!AT18/'RCP45-year-adjust'!AT156,0)</f>
        <v>0</v>
      </c>
      <c r="AU18">
        <f>IFERROR('RCP45-year-adjust'!AU18/'RCP45-year-adjust'!AU156,0)</f>
        <v>0</v>
      </c>
      <c r="AV18">
        <f>IFERROR('RCP45-year-adjust'!AV18/'RCP45-year-adjust'!AV156,0)</f>
        <v>0</v>
      </c>
      <c r="AW18">
        <f>IFERROR('RCP45-year-adjust'!AW18/'RCP45-year-adjust'!AW156,0)</f>
        <v>0</v>
      </c>
      <c r="AX18">
        <f>IFERROR('RCP45-year-adjust'!AX18/'RCP45-year-adjust'!AX156,0)</f>
        <v>0</v>
      </c>
      <c r="AY18">
        <f>IFERROR('RCP45-year-adjust'!AY18/'RCP45-year-adjust'!AY156,0)</f>
        <v>0</v>
      </c>
      <c r="AZ18">
        <f>IFERROR('RCP45-year-adjust'!AZ18/'RCP45-year-adjust'!AZ156,0)</f>
        <v>0</v>
      </c>
      <c r="BA18">
        <f>IFERROR('RCP45-year-adjust'!BA18/'RCP45-year-adjust'!BA156,0)</f>
        <v>0</v>
      </c>
      <c r="BB18">
        <f>IFERROR('RCP45-year-adjust'!BB18/'RCP45-year-adjust'!BB156,0)</f>
        <v>0</v>
      </c>
      <c r="BC18">
        <f>IFERROR('RCP45-year-adjust'!BC18/'RCP45-year-adjust'!BC156,0)</f>
        <v>0</v>
      </c>
      <c r="BD18">
        <f>IFERROR('RCP45-year-adjust'!BD18/'RCP45-year-adjust'!BD156,0)</f>
        <v>0</v>
      </c>
    </row>
    <row r="19" spans="1:56">
      <c r="A19" t="s">
        <v>7</v>
      </c>
      <c r="B19" t="s">
        <v>8</v>
      </c>
      <c r="C19" t="s">
        <v>9</v>
      </c>
      <c r="D19" t="s">
        <v>62</v>
      </c>
      <c r="E19" t="s">
        <v>10</v>
      </c>
      <c r="F19" t="s">
        <v>43</v>
      </c>
      <c r="G19" t="s">
        <v>44</v>
      </c>
      <c r="H19">
        <f>IFERROR('RCP45-year-adjust'!H19/'RCP45-year-adjust'!H157,0)</f>
        <v>0</v>
      </c>
      <c r="I19">
        <f>IFERROR('RCP45-year-adjust'!I19/'RCP45-year-adjust'!I157,0)</f>
        <v>0</v>
      </c>
      <c r="J19">
        <f>IFERROR('RCP45-year-adjust'!J19/'RCP45-year-adjust'!J157,0)</f>
        <v>0</v>
      </c>
      <c r="K19">
        <f>IFERROR('RCP45-year-adjust'!K19/'RCP45-year-adjust'!K157,0)</f>
        <v>0</v>
      </c>
      <c r="L19">
        <f>IFERROR('RCP45-year-adjust'!L19/'RCP45-year-adjust'!L157,0)</f>
        <v>0</v>
      </c>
      <c r="M19">
        <f>IFERROR('RCP45-year-adjust'!M19/'RCP45-year-adjust'!M157,0)</f>
        <v>0</v>
      </c>
      <c r="N19">
        <f>IFERROR('RCP45-year-adjust'!N19/'RCP45-year-adjust'!N157,0)</f>
        <v>0</v>
      </c>
      <c r="O19">
        <f>IFERROR('RCP45-year-adjust'!O19/'RCP45-year-adjust'!O157,0)</f>
        <v>0</v>
      </c>
      <c r="P19">
        <f>IFERROR('RCP45-year-adjust'!P19/'RCP45-year-adjust'!P157,0)</f>
        <v>0</v>
      </c>
      <c r="Q19">
        <f>IFERROR('RCP45-year-adjust'!Q19/'RCP45-year-adjust'!Q157,0)</f>
        <v>0</v>
      </c>
      <c r="R19">
        <f>IFERROR('RCP45-year-adjust'!R19/'RCP45-year-adjust'!R157,0)</f>
        <v>0</v>
      </c>
      <c r="S19">
        <f>IFERROR('RCP45-year-adjust'!S19/'RCP45-year-adjust'!S157,0)</f>
        <v>0</v>
      </c>
      <c r="T19">
        <f>IFERROR('RCP45-year-adjust'!T19/'RCP45-year-adjust'!T157,0)</f>
        <v>0</v>
      </c>
      <c r="U19">
        <f>IFERROR('RCP45-year-adjust'!U19/'RCP45-year-adjust'!U157,0)</f>
        <v>0</v>
      </c>
      <c r="V19">
        <f>IFERROR('RCP45-year-adjust'!V19/'RCP45-year-adjust'!V157,0)</f>
        <v>0</v>
      </c>
      <c r="W19">
        <f>IFERROR('RCP45-year-adjust'!W19/'RCP45-year-adjust'!W157,0)</f>
        <v>0</v>
      </c>
      <c r="X19">
        <f>IFERROR('RCP45-year-adjust'!X19/'RCP45-year-adjust'!X157,0)</f>
        <v>0</v>
      </c>
      <c r="Y19">
        <f>IFERROR('RCP45-year-adjust'!Y19/'RCP45-year-adjust'!Y157,0)</f>
        <v>0</v>
      </c>
      <c r="Z19">
        <f>IFERROR('RCP45-year-adjust'!Z19/'RCP45-year-adjust'!Z157,0)</f>
        <v>0</v>
      </c>
      <c r="AA19">
        <f>IFERROR('RCP45-year-adjust'!AA19/'RCP45-year-adjust'!AA157,0)</f>
        <v>0</v>
      </c>
      <c r="AB19">
        <f>IFERROR('RCP45-year-adjust'!AB19/'RCP45-year-adjust'!AB157,0)</f>
        <v>0</v>
      </c>
      <c r="AC19">
        <f>IFERROR('RCP45-year-adjust'!AC19/'RCP45-year-adjust'!AC157,0)</f>
        <v>0</v>
      </c>
      <c r="AD19">
        <f>IFERROR('RCP45-year-adjust'!AD19/'RCP45-year-adjust'!AD157,0)</f>
        <v>0</v>
      </c>
      <c r="AE19">
        <f>IFERROR('RCP45-year-adjust'!AE19/'RCP45-year-adjust'!AE157,0)</f>
        <v>0</v>
      </c>
      <c r="AF19">
        <f>IFERROR('RCP45-year-adjust'!AF19/'RCP45-year-adjust'!AF157,0)</f>
        <v>0</v>
      </c>
      <c r="AG19">
        <f>IFERROR('RCP45-year-adjust'!AG19/'RCP45-year-adjust'!AG157,0)</f>
        <v>0</v>
      </c>
      <c r="AH19">
        <f>IFERROR('RCP45-year-adjust'!AH19/'RCP45-year-adjust'!AH157,0)</f>
        <v>0</v>
      </c>
      <c r="AI19">
        <f>IFERROR('RCP45-year-adjust'!AI19/'RCP45-year-adjust'!AI157,0)</f>
        <v>0</v>
      </c>
      <c r="AJ19">
        <f>IFERROR('RCP45-year-adjust'!AJ19/'RCP45-year-adjust'!AJ157,0)</f>
        <v>0</v>
      </c>
      <c r="AK19">
        <f>IFERROR('RCP45-year-adjust'!AK19/'RCP45-year-adjust'!AK157,0)</f>
        <v>0</v>
      </c>
      <c r="AL19">
        <f>IFERROR('RCP45-year-adjust'!AL19/'RCP45-year-adjust'!AL157,0)</f>
        <v>0</v>
      </c>
      <c r="AM19">
        <f>IFERROR('RCP45-year-adjust'!AM19/'RCP45-year-adjust'!AM157,0)</f>
        <v>0</v>
      </c>
      <c r="AN19">
        <f>IFERROR('RCP45-year-adjust'!AN19/'RCP45-year-adjust'!AN157,0)</f>
        <v>0</v>
      </c>
      <c r="AO19">
        <f>IFERROR('RCP45-year-adjust'!AO19/'RCP45-year-adjust'!AO157,0)</f>
        <v>0</v>
      </c>
      <c r="AP19">
        <f>IFERROR('RCP45-year-adjust'!AP19/'RCP45-year-adjust'!AP157,0)</f>
        <v>0</v>
      </c>
      <c r="AQ19">
        <f>IFERROR('RCP45-year-adjust'!AQ19/'RCP45-year-adjust'!AQ157,0)</f>
        <v>0</v>
      </c>
      <c r="AR19">
        <f>IFERROR('RCP45-year-adjust'!AR19/'RCP45-year-adjust'!AR157,0)</f>
        <v>0</v>
      </c>
      <c r="AS19">
        <f>IFERROR('RCP45-year-adjust'!AS19/'RCP45-year-adjust'!AS157,0)</f>
        <v>0</v>
      </c>
      <c r="AT19">
        <f>IFERROR('RCP45-year-adjust'!AT19/'RCP45-year-adjust'!AT157,0)</f>
        <v>0</v>
      </c>
      <c r="AU19">
        <f>IFERROR('RCP45-year-adjust'!AU19/'RCP45-year-adjust'!AU157,0)</f>
        <v>0</v>
      </c>
      <c r="AV19">
        <f>IFERROR('RCP45-year-adjust'!AV19/'RCP45-year-adjust'!AV157,0)</f>
        <v>0</v>
      </c>
      <c r="AW19">
        <f>IFERROR('RCP45-year-adjust'!AW19/'RCP45-year-adjust'!AW157,0)</f>
        <v>0</v>
      </c>
      <c r="AX19">
        <f>IFERROR('RCP45-year-adjust'!AX19/'RCP45-year-adjust'!AX157,0)</f>
        <v>0</v>
      </c>
      <c r="AY19">
        <f>IFERROR('RCP45-year-adjust'!AY19/'RCP45-year-adjust'!AY157,0)</f>
        <v>0</v>
      </c>
      <c r="AZ19">
        <f>IFERROR('RCP45-year-adjust'!AZ19/'RCP45-year-adjust'!AZ157,0)</f>
        <v>0</v>
      </c>
      <c r="BA19">
        <f>IFERROR('RCP45-year-adjust'!BA19/'RCP45-year-adjust'!BA157,0)</f>
        <v>0</v>
      </c>
      <c r="BB19">
        <f>IFERROR('RCP45-year-adjust'!BB19/'RCP45-year-adjust'!BB157,0)</f>
        <v>0</v>
      </c>
      <c r="BC19">
        <f>IFERROR('RCP45-year-adjust'!BC19/'RCP45-year-adjust'!BC157,0)</f>
        <v>0</v>
      </c>
      <c r="BD19">
        <f>IFERROR('RCP45-year-adjust'!BD19/'RCP45-year-adjust'!BD157,0)</f>
        <v>0</v>
      </c>
    </row>
    <row r="20" spans="1:56">
      <c r="A20" t="s">
        <v>7</v>
      </c>
      <c r="B20" t="s">
        <v>8</v>
      </c>
      <c r="C20" t="s">
        <v>9</v>
      </c>
      <c r="D20" t="s">
        <v>62</v>
      </c>
      <c r="E20" t="s">
        <v>10</v>
      </c>
      <c r="F20" t="s">
        <v>45</v>
      </c>
      <c r="G20" t="s">
        <v>46</v>
      </c>
      <c r="H20">
        <f>IFERROR('RCP45-year-adjust'!H20/'RCP45-year-adjust'!H158,0)</f>
        <v>0</v>
      </c>
      <c r="I20">
        <f>IFERROR('RCP45-year-adjust'!I20/'RCP45-year-adjust'!I158,0)</f>
        <v>0</v>
      </c>
      <c r="J20">
        <f>IFERROR('RCP45-year-adjust'!J20/'RCP45-year-adjust'!J158,0)</f>
        <v>0</v>
      </c>
      <c r="K20">
        <f>IFERROR('RCP45-year-adjust'!K20/'RCP45-year-adjust'!K158,0)</f>
        <v>0</v>
      </c>
      <c r="L20">
        <f>IFERROR('RCP45-year-adjust'!L20/'RCP45-year-adjust'!L158,0)</f>
        <v>0</v>
      </c>
      <c r="M20">
        <f>IFERROR('RCP45-year-adjust'!M20/'RCP45-year-adjust'!M158,0)</f>
        <v>0</v>
      </c>
      <c r="N20">
        <f>IFERROR('RCP45-year-adjust'!N20/'RCP45-year-adjust'!N158,0)</f>
        <v>0</v>
      </c>
      <c r="O20">
        <f>IFERROR('RCP45-year-adjust'!O20/'RCP45-year-adjust'!O158,0)</f>
        <v>0</v>
      </c>
      <c r="P20">
        <f>IFERROR('RCP45-year-adjust'!P20/'RCP45-year-adjust'!P158,0)</f>
        <v>0</v>
      </c>
      <c r="Q20">
        <f>IFERROR('RCP45-year-adjust'!Q20/'RCP45-year-adjust'!Q158,0)</f>
        <v>0</v>
      </c>
      <c r="R20">
        <f>IFERROR('RCP45-year-adjust'!R20/'RCP45-year-adjust'!R158,0)</f>
        <v>0</v>
      </c>
      <c r="S20">
        <f>IFERROR('RCP45-year-adjust'!S20/'RCP45-year-adjust'!S158,0)</f>
        <v>0</v>
      </c>
      <c r="T20">
        <f>IFERROR('RCP45-year-adjust'!T20/'RCP45-year-adjust'!T158,0)</f>
        <v>0</v>
      </c>
      <c r="U20">
        <f>IFERROR('RCP45-year-adjust'!U20/'RCP45-year-adjust'!U158,0)</f>
        <v>0</v>
      </c>
      <c r="V20">
        <f>IFERROR('RCP45-year-adjust'!V20/'RCP45-year-adjust'!V158,0)</f>
        <v>0</v>
      </c>
      <c r="W20">
        <f>IFERROR('RCP45-year-adjust'!W20/'RCP45-year-adjust'!W158,0)</f>
        <v>0</v>
      </c>
      <c r="X20">
        <f>IFERROR('RCP45-year-adjust'!X20/'RCP45-year-adjust'!X158,0)</f>
        <v>0</v>
      </c>
      <c r="Y20">
        <f>IFERROR('RCP45-year-adjust'!Y20/'RCP45-year-adjust'!Y158,0)</f>
        <v>0</v>
      </c>
      <c r="Z20">
        <f>IFERROR('RCP45-year-adjust'!Z20/'RCP45-year-adjust'!Z158,0)</f>
        <v>0</v>
      </c>
      <c r="AA20">
        <f>IFERROR('RCP45-year-adjust'!AA20/'RCP45-year-adjust'!AA158,0)</f>
        <v>0</v>
      </c>
      <c r="AB20">
        <f>IFERROR('RCP45-year-adjust'!AB20/'RCP45-year-adjust'!AB158,0)</f>
        <v>0</v>
      </c>
      <c r="AC20">
        <f>IFERROR('RCP45-year-adjust'!AC20/'RCP45-year-adjust'!AC158,0)</f>
        <v>0</v>
      </c>
      <c r="AD20">
        <f>IFERROR('RCP45-year-adjust'!AD20/'RCP45-year-adjust'!AD158,0)</f>
        <v>0</v>
      </c>
      <c r="AE20">
        <f>IFERROR('RCP45-year-adjust'!AE20/'RCP45-year-adjust'!AE158,0)</f>
        <v>0</v>
      </c>
      <c r="AF20">
        <f>IFERROR('RCP45-year-adjust'!AF20/'RCP45-year-adjust'!AF158,0)</f>
        <v>0</v>
      </c>
      <c r="AG20">
        <f>IFERROR('RCP45-year-adjust'!AG20/'RCP45-year-adjust'!AG158,0)</f>
        <v>0</v>
      </c>
      <c r="AH20">
        <f>IFERROR('RCP45-year-adjust'!AH20/'RCP45-year-adjust'!AH158,0)</f>
        <v>0</v>
      </c>
      <c r="AI20">
        <f>IFERROR('RCP45-year-adjust'!AI20/'RCP45-year-adjust'!AI158,0)</f>
        <v>0</v>
      </c>
      <c r="AJ20">
        <f>IFERROR('RCP45-year-adjust'!AJ20/'RCP45-year-adjust'!AJ158,0)</f>
        <v>0</v>
      </c>
      <c r="AK20">
        <f>IFERROR('RCP45-year-adjust'!AK20/'RCP45-year-adjust'!AK158,0)</f>
        <v>0</v>
      </c>
      <c r="AL20">
        <f>IFERROR('RCP45-year-adjust'!AL20/'RCP45-year-adjust'!AL158,0)</f>
        <v>0</v>
      </c>
      <c r="AM20">
        <f>IFERROR('RCP45-year-adjust'!AM20/'RCP45-year-adjust'!AM158,0)</f>
        <v>0</v>
      </c>
      <c r="AN20">
        <f>IFERROR('RCP45-year-adjust'!AN20/'RCP45-year-adjust'!AN158,0)</f>
        <v>0</v>
      </c>
      <c r="AO20">
        <f>IFERROR('RCP45-year-adjust'!AO20/'RCP45-year-adjust'!AO158,0)</f>
        <v>0</v>
      </c>
      <c r="AP20">
        <f>IFERROR('RCP45-year-adjust'!AP20/'RCP45-year-adjust'!AP158,0)</f>
        <v>0</v>
      </c>
      <c r="AQ20">
        <f>IFERROR('RCP45-year-adjust'!AQ20/'RCP45-year-adjust'!AQ158,0)</f>
        <v>0</v>
      </c>
      <c r="AR20">
        <f>IFERROR('RCP45-year-adjust'!AR20/'RCP45-year-adjust'!AR158,0)</f>
        <v>0</v>
      </c>
      <c r="AS20">
        <f>IFERROR('RCP45-year-adjust'!AS20/'RCP45-year-adjust'!AS158,0)</f>
        <v>0</v>
      </c>
      <c r="AT20">
        <f>IFERROR('RCP45-year-adjust'!AT20/'RCP45-year-adjust'!AT158,0)</f>
        <v>0</v>
      </c>
      <c r="AU20">
        <f>IFERROR('RCP45-year-adjust'!AU20/'RCP45-year-adjust'!AU158,0)</f>
        <v>0</v>
      </c>
      <c r="AV20">
        <f>IFERROR('RCP45-year-adjust'!AV20/'RCP45-year-adjust'!AV158,0)</f>
        <v>0</v>
      </c>
      <c r="AW20">
        <f>IFERROR('RCP45-year-adjust'!AW20/'RCP45-year-adjust'!AW158,0)</f>
        <v>0</v>
      </c>
      <c r="AX20">
        <f>IFERROR('RCP45-year-adjust'!AX20/'RCP45-year-adjust'!AX158,0)</f>
        <v>0</v>
      </c>
      <c r="AY20">
        <f>IFERROR('RCP45-year-adjust'!AY20/'RCP45-year-adjust'!AY158,0)</f>
        <v>0</v>
      </c>
      <c r="AZ20">
        <f>IFERROR('RCP45-year-adjust'!AZ20/'RCP45-year-adjust'!AZ158,0)</f>
        <v>0</v>
      </c>
      <c r="BA20">
        <f>IFERROR('RCP45-year-adjust'!BA20/'RCP45-year-adjust'!BA158,0)</f>
        <v>0</v>
      </c>
      <c r="BB20">
        <f>IFERROR('RCP45-year-adjust'!BB20/'RCP45-year-adjust'!BB158,0)</f>
        <v>0</v>
      </c>
      <c r="BC20">
        <f>IFERROR('RCP45-year-adjust'!BC20/'RCP45-year-adjust'!BC158,0)</f>
        <v>0</v>
      </c>
      <c r="BD20">
        <f>IFERROR('RCP45-year-adjust'!BD20/'RCP45-year-adjust'!BD158,0)</f>
        <v>0</v>
      </c>
    </row>
    <row r="21" spans="1:56">
      <c r="A21" t="s">
        <v>7</v>
      </c>
      <c r="B21" t="s">
        <v>8</v>
      </c>
      <c r="C21" t="s">
        <v>9</v>
      </c>
      <c r="D21" t="s">
        <v>62</v>
      </c>
      <c r="E21" t="s">
        <v>10</v>
      </c>
      <c r="F21" t="s">
        <v>47</v>
      </c>
      <c r="G21" t="s">
        <v>48</v>
      </c>
      <c r="H21">
        <f>IFERROR('RCP45-year-adjust'!H21/'RCP45-year-adjust'!H159,0)</f>
        <v>0</v>
      </c>
      <c r="I21">
        <f>IFERROR('RCP45-year-adjust'!I21/'RCP45-year-adjust'!I159,0)</f>
        <v>0</v>
      </c>
      <c r="J21">
        <f>IFERROR('RCP45-year-adjust'!J21/'RCP45-year-adjust'!J159,0)</f>
        <v>0</v>
      </c>
      <c r="K21">
        <f>IFERROR('RCP45-year-adjust'!K21/'RCP45-year-adjust'!K159,0)</f>
        <v>0</v>
      </c>
      <c r="L21">
        <f>IFERROR('RCP45-year-adjust'!L21/'RCP45-year-adjust'!L159,0)</f>
        <v>0</v>
      </c>
      <c r="M21">
        <f>IFERROR('RCP45-year-adjust'!M21/'RCP45-year-adjust'!M159,0)</f>
        <v>0</v>
      </c>
      <c r="N21">
        <f>IFERROR('RCP45-year-adjust'!N21/'RCP45-year-adjust'!N159,0)</f>
        <v>0</v>
      </c>
      <c r="O21">
        <f>IFERROR('RCP45-year-adjust'!O21/'RCP45-year-adjust'!O159,0)</f>
        <v>0</v>
      </c>
      <c r="P21">
        <f>IFERROR('RCP45-year-adjust'!P21/'RCP45-year-adjust'!P159,0)</f>
        <v>0</v>
      </c>
      <c r="Q21">
        <f>IFERROR('RCP45-year-adjust'!Q21/'RCP45-year-adjust'!Q159,0)</f>
        <v>0</v>
      </c>
      <c r="R21">
        <f>IFERROR('RCP45-year-adjust'!R21/'RCP45-year-adjust'!R159,0)</f>
        <v>0</v>
      </c>
      <c r="S21">
        <f>IFERROR('RCP45-year-adjust'!S21/'RCP45-year-adjust'!S159,0)</f>
        <v>0</v>
      </c>
      <c r="T21">
        <f>IFERROR('RCP45-year-adjust'!T21/'RCP45-year-adjust'!T159,0)</f>
        <v>0</v>
      </c>
      <c r="U21">
        <f>IFERROR('RCP45-year-adjust'!U21/'RCP45-year-adjust'!U159,0)</f>
        <v>0</v>
      </c>
      <c r="V21">
        <f>IFERROR('RCP45-year-adjust'!V21/'RCP45-year-adjust'!V159,0)</f>
        <v>0</v>
      </c>
      <c r="W21">
        <f>IFERROR('RCP45-year-adjust'!W21/'RCP45-year-adjust'!W159,0)</f>
        <v>0</v>
      </c>
      <c r="X21">
        <f>IFERROR('RCP45-year-adjust'!X21/'RCP45-year-adjust'!X159,0)</f>
        <v>0</v>
      </c>
      <c r="Y21">
        <f>IFERROR('RCP45-year-adjust'!Y21/'RCP45-year-adjust'!Y159,0)</f>
        <v>0</v>
      </c>
      <c r="Z21">
        <f>IFERROR('RCP45-year-adjust'!Z21/'RCP45-year-adjust'!Z159,0)</f>
        <v>0</v>
      </c>
      <c r="AA21">
        <f>IFERROR('RCP45-year-adjust'!AA21/'RCP45-year-adjust'!AA159,0)</f>
        <v>0</v>
      </c>
      <c r="AB21">
        <f>IFERROR('RCP45-year-adjust'!AB21/'RCP45-year-adjust'!AB159,0)</f>
        <v>0</v>
      </c>
      <c r="AC21">
        <f>IFERROR('RCP45-year-adjust'!AC21/'RCP45-year-adjust'!AC159,0)</f>
        <v>0</v>
      </c>
      <c r="AD21">
        <f>IFERROR('RCP45-year-adjust'!AD21/'RCP45-year-adjust'!AD159,0)</f>
        <v>0</v>
      </c>
      <c r="AE21">
        <f>IFERROR('RCP45-year-adjust'!AE21/'RCP45-year-adjust'!AE159,0)</f>
        <v>0</v>
      </c>
      <c r="AF21">
        <f>IFERROR('RCP45-year-adjust'!AF21/'RCP45-year-adjust'!AF159,0)</f>
        <v>0</v>
      </c>
      <c r="AG21">
        <f>IFERROR('RCP45-year-adjust'!AG21/'RCP45-year-adjust'!AG159,0)</f>
        <v>0</v>
      </c>
      <c r="AH21">
        <f>IFERROR('RCP45-year-adjust'!AH21/'RCP45-year-adjust'!AH159,0)</f>
        <v>0</v>
      </c>
      <c r="AI21">
        <f>IFERROR('RCP45-year-adjust'!AI21/'RCP45-year-adjust'!AI159,0)</f>
        <v>0</v>
      </c>
      <c r="AJ21">
        <f>IFERROR('RCP45-year-adjust'!AJ21/'RCP45-year-adjust'!AJ159,0)</f>
        <v>0</v>
      </c>
      <c r="AK21">
        <f>IFERROR('RCP45-year-adjust'!AK21/'RCP45-year-adjust'!AK159,0)</f>
        <v>0</v>
      </c>
      <c r="AL21">
        <f>IFERROR('RCP45-year-adjust'!AL21/'RCP45-year-adjust'!AL159,0)</f>
        <v>0</v>
      </c>
      <c r="AM21">
        <f>IFERROR('RCP45-year-adjust'!AM21/'RCP45-year-adjust'!AM159,0)</f>
        <v>0</v>
      </c>
      <c r="AN21">
        <f>IFERROR('RCP45-year-adjust'!AN21/'RCP45-year-adjust'!AN159,0)</f>
        <v>0</v>
      </c>
      <c r="AO21">
        <f>IFERROR('RCP45-year-adjust'!AO21/'RCP45-year-adjust'!AO159,0)</f>
        <v>0</v>
      </c>
      <c r="AP21">
        <f>IFERROR('RCP45-year-adjust'!AP21/'RCP45-year-adjust'!AP159,0)</f>
        <v>0</v>
      </c>
      <c r="AQ21">
        <f>IFERROR('RCP45-year-adjust'!AQ21/'RCP45-year-adjust'!AQ159,0)</f>
        <v>0</v>
      </c>
      <c r="AR21">
        <f>IFERROR('RCP45-year-adjust'!AR21/'RCP45-year-adjust'!AR159,0)</f>
        <v>0</v>
      </c>
      <c r="AS21">
        <f>IFERROR('RCP45-year-adjust'!AS21/'RCP45-year-adjust'!AS159,0)</f>
        <v>0</v>
      </c>
      <c r="AT21">
        <f>IFERROR('RCP45-year-adjust'!AT21/'RCP45-year-adjust'!AT159,0)</f>
        <v>0</v>
      </c>
      <c r="AU21">
        <f>IFERROR('RCP45-year-adjust'!AU21/'RCP45-year-adjust'!AU159,0)</f>
        <v>0</v>
      </c>
      <c r="AV21">
        <f>IFERROR('RCP45-year-adjust'!AV21/'RCP45-year-adjust'!AV159,0)</f>
        <v>0</v>
      </c>
      <c r="AW21">
        <f>IFERROR('RCP45-year-adjust'!AW21/'RCP45-year-adjust'!AW159,0)</f>
        <v>0</v>
      </c>
      <c r="AX21">
        <f>IFERROR('RCP45-year-adjust'!AX21/'RCP45-year-adjust'!AX159,0)</f>
        <v>0</v>
      </c>
      <c r="AY21">
        <f>IFERROR('RCP45-year-adjust'!AY21/'RCP45-year-adjust'!AY159,0)</f>
        <v>0</v>
      </c>
      <c r="AZ21">
        <f>IFERROR('RCP45-year-adjust'!AZ21/'RCP45-year-adjust'!AZ159,0)</f>
        <v>0</v>
      </c>
      <c r="BA21">
        <f>IFERROR('RCP45-year-adjust'!BA21/'RCP45-year-adjust'!BA159,0)</f>
        <v>0</v>
      </c>
      <c r="BB21">
        <f>IFERROR('RCP45-year-adjust'!BB21/'RCP45-year-adjust'!BB159,0)</f>
        <v>0</v>
      </c>
      <c r="BC21">
        <f>IFERROR('RCP45-year-adjust'!BC21/'RCP45-year-adjust'!BC159,0)</f>
        <v>0</v>
      </c>
      <c r="BD21">
        <f>IFERROR('RCP45-year-adjust'!BD21/'RCP45-year-adjust'!BD159,0)</f>
        <v>0</v>
      </c>
    </row>
    <row r="22" spans="1:56">
      <c r="A22" t="s">
        <v>7</v>
      </c>
      <c r="B22" t="s">
        <v>8</v>
      </c>
      <c r="C22" t="s">
        <v>9</v>
      </c>
      <c r="D22" t="s">
        <v>62</v>
      </c>
      <c r="E22" t="s">
        <v>10</v>
      </c>
      <c r="F22" t="s">
        <v>49</v>
      </c>
      <c r="G22" t="s">
        <v>50</v>
      </c>
      <c r="H22">
        <f>IFERROR('RCP45-year-adjust'!H22/'RCP45-year-adjust'!H160,0)</f>
        <v>0</v>
      </c>
      <c r="I22">
        <f>IFERROR('RCP45-year-adjust'!I22/'RCP45-year-adjust'!I160,0)</f>
        <v>0</v>
      </c>
      <c r="J22">
        <f>IFERROR('RCP45-year-adjust'!J22/'RCP45-year-adjust'!J160,0)</f>
        <v>0</v>
      </c>
      <c r="K22">
        <f>IFERROR('RCP45-year-adjust'!K22/'RCP45-year-adjust'!K160,0)</f>
        <v>0</v>
      </c>
      <c r="L22">
        <f>IFERROR('RCP45-year-adjust'!L22/'RCP45-year-adjust'!L160,0)</f>
        <v>0</v>
      </c>
      <c r="M22">
        <f>IFERROR('RCP45-year-adjust'!M22/'RCP45-year-adjust'!M160,0)</f>
        <v>0</v>
      </c>
      <c r="N22">
        <f>IFERROR('RCP45-year-adjust'!N22/'RCP45-year-adjust'!N160,0)</f>
        <v>0</v>
      </c>
      <c r="O22">
        <f>IFERROR('RCP45-year-adjust'!O22/'RCP45-year-adjust'!O160,0)</f>
        <v>0</v>
      </c>
      <c r="P22">
        <f>IFERROR('RCP45-year-adjust'!P22/'RCP45-year-adjust'!P160,0)</f>
        <v>0</v>
      </c>
      <c r="Q22">
        <f>IFERROR('RCP45-year-adjust'!Q22/'RCP45-year-adjust'!Q160,0)</f>
        <v>0</v>
      </c>
      <c r="R22">
        <f>IFERROR('RCP45-year-adjust'!R22/'RCP45-year-adjust'!R160,0)</f>
        <v>0</v>
      </c>
      <c r="S22">
        <f>IFERROR('RCP45-year-adjust'!S22/'RCP45-year-adjust'!S160,0)</f>
        <v>0</v>
      </c>
      <c r="T22">
        <f>IFERROR('RCP45-year-adjust'!T22/'RCP45-year-adjust'!T160,0)</f>
        <v>0</v>
      </c>
      <c r="U22">
        <f>IFERROR('RCP45-year-adjust'!U22/'RCP45-year-adjust'!U160,0)</f>
        <v>0</v>
      </c>
      <c r="V22">
        <f>IFERROR('RCP45-year-adjust'!V22/'RCP45-year-adjust'!V160,0)</f>
        <v>0</v>
      </c>
      <c r="W22">
        <f>IFERROR('RCP45-year-adjust'!W22/'RCP45-year-adjust'!W160,0)</f>
        <v>0</v>
      </c>
      <c r="X22">
        <f>IFERROR('RCP45-year-adjust'!X22/'RCP45-year-adjust'!X160,0)</f>
        <v>0</v>
      </c>
      <c r="Y22">
        <f>IFERROR('RCP45-year-adjust'!Y22/'RCP45-year-adjust'!Y160,0)</f>
        <v>0</v>
      </c>
      <c r="Z22">
        <f>IFERROR('RCP45-year-adjust'!Z22/'RCP45-year-adjust'!Z160,0)</f>
        <v>0</v>
      </c>
      <c r="AA22">
        <f>IFERROR('RCP45-year-adjust'!AA22/'RCP45-year-adjust'!AA160,0)</f>
        <v>0</v>
      </c>
      <c r="AB22">
        <f>IFERROR('RCP45-year-adjust'!AB22/'RCP45-year-adjust'!AB160,0)</f>
        <v>0</v>
      </c>
      <c r="AC22">
        <f>IFERROR('RCP45-year-adjust'!AC22/'RCP45-year-adjust'!AC160,0)</f>
        <v>0</v>
      </c>
      <c r="AD22">
        <f>IFERROR('RCP45-year-adjust'!AD22/'RCP45-year-adjust'!AD160,0)</f>
        <v>0</v>
      </c>
      <c r="AE22">
        <f>IFERROR('RCP45-year-adjust'!AE22/'RCP45-year-adjust'!AE160,0)</f>
        <v>0</v>
      </c>
      <c r="AF22">
        <f>IFERROR('RCP45-year-adjust'!AF22/'RCP45-year-adjust'!AF160,0)</f>
        <v>0</v>
      </c>
      <c r="AG22">
        <f>IFERROR('RCP45-year-adjust'!AG22/'RCP45-year-adjust'!AG160,0)</f>
        <v>0</v>
      </c>
      <c r="AH22">
        <f>IFERROR('RCP45-year-adjust'!AH22/'RCP45-year-adjust'!AH160,0)</f>
        <v>0</v>
      </c>
      <c r="AI22">
        <f>IFERROR('RCP45-year-adjust'!AI22/'RCP45-year-adjust'!AI160,0)</f>
        <v>0</v>
      </c>
      <c r="AJ22">
        <f>IFERROR('RCP45-year-adjust'!AJ22/'RCP45-year-adjust'!AJ160,0)</f>
        <v>0</v>
      </c>
      <c r="AK22">
        <f>IFERROR('RCP45-year-adjust'!AK22/'RCP45-year-adjust'!AK160,0)</f>
        <v>0</v>
      </c>
      <c r="AL22">
        <f>IFERROR('RCP45-year-adjust'!AL22/'RCP45-year-adjust'!AL160,0)</f>
        <v>0</v>
      </c>
      <c r="AM22">
        <f>IFERROR('RCP45-year-adjust'!AM22/'RCP45-year-adjust'!AM160,0)</f>
        <v>0</v>
      </c>
      <c r="AN22">
        <f>IFERROR('RCP45-year-adjust'!AN22/'RCP45-year-adjust'!AN160,0)</f>
        <v>0</v>
      </c>
      <c r="AO22">
        <f>IFERROR('RCP45-year-adjust'!AO22/'RCP45-year-adjust'!AO160,0)</f>
        <v>0</v>
      </c>
      <c r="AP22">
        <f>IFERROR('RCP45-year-adjust'!AP22/'RCP45-year-adjust'!AP160,0)</f>
        <v>0</v>
      </c>
      <c r="AQ22">
        <f>IFERROR('RCP45-year-adjust'!AQ22/'RCP45-year-adjust'!AQ160,0)</f>
        <v>0</v>
      </c>
      <c r="AR22">
        <f>IFERROR('RCP45-year-adjust'!AR22/'RCP45-year-adjust'!AR160,0)</f>
        <v>0</v>
      </c>
      <c r="AS22">
        <f>IFERROR('RCP45-year-adjust'!AS22/'RCP45-year-adjust'!AS160,0)</f>
        <v>0</v>
      </c>
      <c r="AT22">
        <f>IFERROR('RCP45-year-adjust'!AT22/'RCP45-year-adjust'!AT160,0)</f>
        <v>0</v>
      </c>
      <c r="AU22">
        <f>IFERROR('RCP45-year-adjust'!AU22/'RCP45-year-adjust'!AU160,0)</f>
        <v>0</v>
      </c>
      <c r="AV22">
        <f>IFERROR('RCP45-year-adjust'!AV22/'RCP45-year-adjust'!AV160,0)</f>
        <v>0</v>
      </c>
      <c r="AW22">
        <f>IFERROR('RCP45-year-adjust'!AW22/'RCP45-year-adjust'!AW160,0)</f>
        <v>0</v>
      </c>
      <c r="AX22">
        <f>IFERROR('RCP45-year-adjust'!AX22/'RCP45-year-adjust'!AX160,0)</f>
        <v>0</v>
      </c>
      <c r="AY22">
        <f>IFERROR('RCP45-year-adjust'!AY22/'RCP45-year-adjust'!AY160,0)</f>
        <v>0</v>
      </c>
      <c r="AZ22">
        <f>IFERROR('RCP45-year-adjust'!AZ22/'RCP45-year-adjust'!AZ160,0)</f>
        <v>0</v>
      </c>
      <c r="BA22">
        <f>IFERROR('RCP45-year-adjust'!BA22/'RCP45-year-adjust'!BA160,0)</f>
        <v>0</v>
      </c>
      <c r="BB22">
        <f>IFERROR('RCP45-year-adjust'!BB22/'RCP45-year-adjust'!BB160,0)</f>
        <v>0</v>
      </c>
      <c r="BC22">
        <f>IFERROR('RCP45-year-adjust'!BC22/'RCP45-year-adjust'!BC160,0)</f>
        <v>0</v>
      </c>
      <c r="BD22">
        <f>IFERROR('RCP45-year-adjust'!BD22/'RCP45-year-adjust'!BD160,0)</f>
        <v>0</v>
      </c>
    </row>
    <row r="23" spans="1:56">
      <c r="A23" t="s">
        <v>7</v>
      </c>
      <c r="B23" t="s">
        <v>8</v>
      </c>
      <c r="C23" t="s">
        <v>9</v>
      </c>
      <c r="D23" t="s">
        <v>62</v>
      </c>
      <c r="E23" t="s">
        <v>10</v>
      </c>
      <c r="F23" t="s">
        <v>51</v>
      </c>
      <c r="G23" t="s">
        <v>52</v>
      </c>
      <c r="H23">
        <f>IFERROR('RCP45-year-adjust'!H23/'RCP45-year-adjust'!H161,0)</f>
        <v>0</v>
      </c>
      <c r="I23">
        <f>IFERROR('RCP45-year-adjust'!I23/'RCP45-year-adjust'!I161,0)</f>
        <v>0</v>
      </c>
      <c r="J23">
        <f>IFERROR('RCP45-year-adjust'!J23/'RCP45-year-adjust'!J161,0)</f>
        <v>0</v>
      </c>
      <c r="K23">
        <f>IFERROR('RCP45-year-adjust'!K23/'RCP45-year-adjust'!K161,0)</f>
        <v>0</v>
      </c>
      <c r="L23">
        <f>IFERROR('RCP45-year-adjust'!L23/'RCP45-year-adjust'!L161,0)</f>
        <v>0</v>
      </c>
      <c r="M23">
        <f>IFERROR('RCP45-year-adjust'!M23/'RCP45-year-adjust'!M161,0)</f>
        <v>0</v>
      </c>
      <c r="N23">
        <f>IFERROR('RCP45-year-adjust'!N23/'RCP45-year-adjust'!N161,0)</f>
        <v>0</v>
      </c>
      <c r="O23">
        <f>IFERROR('RCP45-year-adjust'!O23/'RCP45-year-adjust'!O161,0)</f>
        <v>0</v>
      </c>
      <c r="P23">
        <f>IFERROR('RCP45-year-adjust'!P23/'RCP45-year-adjust'!P161,0)</f>
        <v>0</v>
      </c>
      <c r="Q23">
        <f>IFERROR('RCP45-year-adjust'!Q23/'RCP45-year-adjust'!Q161,0)</f>
        <v>0</v>
      </c>
      <c r="R23">
        <f>IFERROR('RCP45-year-adjust'!R23/'RCP45-year-adjust'!R161,0)</f>
        <v>0</v>
      </c>
      <c r="S23">
        <f>IFERROR('RCP45-year-adjust'!S23/'RCP45-year-adjust'!S161,0)</f>
        <v>0</v>
      </c>
      <c r="T23">
        <f>IFERROR('RCP45-year-adjust'!T23/'RCP45-year-adjust'!T161,0)</f>
        <v>0</v>
      </c>
      <c r="U23">
        <f>IFERROR('RCP45-year-adjust'!U23/'RCP45-year-adjust'!U161,0)</f>
        <v>0</v>
      </c>
      <c r="V23">
        <f>IFERROR('RCP45-year-adjust'!V23/'RCP45-year-adjust'!V161,0)</f>
        <v>0</v>
      </c>
      <c r="W23">
        <f>IFERROR('RCP45-year-adjust'!W23/'RCP45-year-adjust'!W161,0)</f>
        <v>0</v>
      </c>
      <c r="X23">
        <f>IFERROR('RCP45-year-adjust'!X23/'RCP45-year-adjust'!X161,0)</f>
        <v>0</v>
      </c>
      <c r="Y23">
        <f>IFERROR('RCP45-year-adjust'!Y23/'RCP45-year-adjust'!Y161,0)</f>
        <v>0</v>
      </c>
      <c r="Z23">
        <f>IFERROR('RCP45-year-adjust'!Z23/'RCP45-year-adjust'!Z161,0)</f>
        <v>0</v>
      </c>
      <c r="AA23">
        <f>IFERROR('RCP45-year-adjust'!AA23/'RCP45-year-adjust'!AA161,0)</f>
        <v>0</v>
      </c>
      <c r="AB23">
        <f>IFERROR('RCP45-year-adjust'!AB23/'RCP45-year-adjust'!AB161,0)</f>
        <v>0</v>
      </c>
      <c r="AC23">
        <f>IFERROR('RCP45-year-adjust'!AC23/'RCP45-year-adjust'!AC161,0)</f>
        <v>0</v>
      </c>
      <c r="AD23">
        <f>IFERROR('RCP45-year-adjust'!AD23/'RCP45-year-adjust'!AD161,0)</f>
        <v>0</v>
      </c>
      <c r="AE23">
        <f>IFERROR('RCP45-year-adjust'!AE23/'RCP45-year-adjust'!AE161,0)</f>
        <v>0</v>
      </c>
      <c r="AF23">
        <f>IFERROR('RCP45-year-adjust'!AF23/'RCP45-year-adjust'!AF161,0)</f>
        <v>0</v>
      </c>
      <c r="AG23">
        <f>IFERROR('RCP45-year-adjust'!AG23/'RCP45-year-adjust'!AG161,0)</f>
        <v>0</v>
      </c>
      <c r="AH23">
        <f>IFERROR('RCP45-year-adjust'!AH23/'RCP45-year-adjust'!AH161,0)</f>
        <v>0</v>
      </c>
      <c r="AI23">
        <f>IFERROR('RCP45-year-adjust'!AI23/'RCP45-year-adjust'!AI161,0)</f>
        <v>0</v>
      </c>
      <c r="AJ23">
        <f>IFERROR('RCP45-year-adjust'!AJ23/'RCP45-year-adjust'!AJ161,0)</f>
        <v>0</v>
      </c>
      <c r="AK23">
        <f>IFERROR('RCP45-year-adjust'!AK23/'RCP45-year-adjust'!AK161,0)</f>
        <v>0</v>
      </c>
      <c r="AL23">
        <f>IFERROR('RCP45-year-adjust'!AL23/'RCP45-year-adjust'!AL161,0)</f>
        <v>0</v>
      </c>
      <c r="AM23">
        <f>IFERROR('RCP45-year-adjust'!AM23/'RCP45-year-adjust'!AM161,0)</f>
        <v>0</v>
      </c>
      <c r="AN23">
        <f>IFERROR('RCP45-year-adjust'!AN23/'RCP45-year-adjust'!AN161,0)</f>
        <v>0</v>
      </c>
      <c r="AO23">
        <f>IFERROR('RCP45-year-adjust'!AO23/'RCP45-year-adjust'!AO161,0)</f>
        <v>0</v>
      </c>
      <c r="AP23">
        <f>IFERROR('RCP45-year-adjust'!AP23/'RCP45-year-adjust'!AP161,0)</f>
        <v>0</v>
      </c>
      <c r="AQ23">
        <f>IFERROR('RCP45-year-adjust'!AQ23/'RCP45-year-adjust'!AQ161,0)</f>
        <v>0</v>
      </c>
      <c r="AR23">
        <f>IFERROR('RCP45-year-adjust'!AR23/'RCP45-year-adjust'!AR161,0)</f>
        <v>0</v>
      </c>
      <c r="AS23">
        <f>IFERROR('RCP45-year-adjust'!AS23/'RCP45-year-adjust'!AS161,0)</f>
        <v>0</v>
      </c>
      <c r="AT23">
        <f>IFERROR('RCP45-year-adjust'!AT23/'RCP45-year-adjust'!AT161,0)</f>
        <v>0</v>
      </c>
      <c r="AU23">
        <f>IFERROR('RCP45-year-adjust'!AU23/'RCP45-year-adjust'!AU161,0)</f>
        <v>0</v>
      </c>
      <c r="AV23">
        <f>IFERROR('RCP45-year-adjust'!AV23/'RCP45-year-adjust'!AV161,0)</f>
        <v>0</v>
      </c>
      <c r="AW23">
        <f>IFERROR('RCP45-year-adjust'!AW23/'RCP45-year-adjust'!AW161,0)</f>
        <v>0</v>
      </c>
      <c r="AX23">
        <f>IFERROR('RCP45-year-adjust'!AX23/'RCP45-year-adjust'!AX161,0)</f>
        <v>0</v>
      </c>
      <c r="AY23">
        <f>IFERROR('RCP45-year-adjust'!AY23/'RCP45-year-adjust'!AY161,0)</f>
        <v>0</v>
      </c>
      <c r="AZ23">
        <f>IFERROR('RCP45-year-adjust'!AZ23/'RCP45-year-adjust'!AZ161,0)</f>
        <v>0</v>
      </c>
      <c r="BA23">
        <f>IFERROR('RCP45-year-adjust'!BA23/'RCP45-year-adjust'!BA161,0)</f>
        <v>0</v>
      </c>
      <c r="BB23">
        <f>IFERROR('RCP45-year-adjust'!BB23/'RCP45-year-adjust'!BB161,0)</f>
        <v>0</v>
      </c>
      <c r="BC23">
        <f>IFERROR('RCP45-year-adjust'!BC23/'RCP45-year-adjust'!BC161,0)</f>
        <v>0</v>
      </c>
      <c r="BD23">
        <f>IFERROR('RCP45-year-adjust'!BD23/'RCP45-year-adjust'!BD161,0)</f>
        <v>0</v>
      </c>
    </row>
    <row r="24" spans="1:56">
      <c r="A24" t="s">
        <v>7</v>
      </c>
      <c r="B24" t="s">
        <v>8</v>
      </c>
      <c r="C24" t="s">
        <v>9</v>
      </c>
      <c r="D24" t="s">
        <v>62</v>
      </c>
      <c r="E24" t="s">
        <v>10</v>
      </c>
      <c r="F24" t="s">
        <v>53</v>
      </c>
      <c r="G24" t="s">
        <v>54</v>
      </c>
      <c r="H24">
        <f>IFERROR('RCP45-year-adjust'!H24/'RCP45-year-adjust'!H162,0)</f>
        <v>0</v>
      </c>
      <c r="I24">
        <f>IFERROR('RCP45-year-adjust'!I24/'RCP45-year-adjust'!I162,0)</f>
        <v>0</v>
      </c>
      <c r="J24">
        <f>IFERROR('RCP45-year-adjust'!J24/'RCP45-year-adjust'!J162,0)</f>
        <v>0</v>
      </c>
      <c r="K24">
        <f>IFERROR('RCP45-year-adjust'!K24/'RCP45-year-adjust'!K162,0)</f>
        <v>0</v>
      </c>
      <c r="L24">
        <f>IFERROR('RCP45-year-adjust'!L24/'RCP45-year-adjust'!L162,0)</f>
        <v>0</v>
      </c>
      <c r="M24">
        <f>IFERROR('RCP45-year-adjust'!M24/'RCP45-year-adjust'!M162,0)</f>
        <v>0</v>
      </c>
      <c r="N24">
        <f>IFERROR('RCP45-year-adjust'!N24/'RCP45-year-adjust'!N162,0)</f>
        <v>0</v>
      </c>
      <c r="O24">
        <f>IFERROR('RCP45-year-adjust'!O24/'RCP45-year-adjust'!O162,0)</f>
        <v>0</v>
      </c>
      <c r="P24">
        <f>IFERROR('RCP45-year-adjust'!P24/'RCP45-year-adjust'!P162,0)</f>
        <v>0</v>
      </c>
      <c r="Q24">
        <f>IFERROR('RCP45-year-adjust'!Q24/'RCP45-year-adjust'!Q162,0)</f>
        <v>0</v>
      </c>
      <c r="R24">
        <f>IFERROR('RCP45-year-adjust'!R24/'RCP45-year-adjust'!R162,0)</f>
        <v>0</v>
      </c>
      <c r="S24">
        <f>IFERROR('RCP45-year-adjust'!S24/'RCP45-year-adjust'!S162,0)</f>
        <v>0</v>
      </c>
      <c r="T24">
        <f>IFERROR('RCP45-year-adjust'!T24/'RCP45-year-adjust'!T162,0)</f>
        <v>0</v>
      </c>
      <c r="U24">
        <f>IFERROR('RCP45-year-adjust'!U24/'RCP45-year-adjust'!U162,0)</f>
        <v>0</v>
      </c>
      <c r="V24">
        <f>IFERROR('RCP45-year-adjust'!V24/'RCP45-year-adjust'!V162,0)</f>
        <v>0</v>
      </c>
      <c r="W24">
        <f>IFERROR('RCP45-year-adjust'!W24/'RCP45-year-adjust'!W162,0)</f>
        <v>0</v>
      </c>
      <c r="X24">
        <f>IFERROR('RCP45-year-adjust'!X24/'RCP45-year-adjust'!X162,0)</f>
        <v>0</v>
      </c>
      <c r="Y24">
        <f>IFERROR('RCP45-year-adjust'!Y24/'RCP45-year-adjust'!Y162,0)</f>
        <v>0</v>
      </c>
      <c r="Z24">
        <f>IFERROR('RCP45-year-adjust'!Z24/'RCP45-year-adjust'!Z162,0)</f>
        <v>0</v>
      </c>
      <c r="AA24">
        <f>IFERROR('RCP45-year-adjust'!AA24/'RCP45-year-adjust'!AA162,0)</f>
        <v>0</v>
      </c>
      <c r="AB24">
        <f>IFERROR('RCP45-year-adjust'!AB24/'RCP45-year-adjust'!AB162,0)</f>
        <v>0</v>
      </c>
      <c r="AC24">
        <f>IFERROR('RCP45-year-adjust'!AC24/'RCP45-year-adjust'!AC162,0)</f>
        <v>0</v>
      </c>
      <c r="AD24">
        <f>IFERROR('RCP45-year-adjust'!AD24/'RCP45-year-adjust'!AD162,0)</f>
        <v>0</v>
      </c>
      <c r="AE24">
        <f>IFERROR('RCP45-year-adjust'!AE24/'RCP45-year-adjust'!AE162,0)</f>
        <v>0</v>
      </c>
      <c r="AF24">
        <f>IFERROR('RCP45-year-adjust'!AF24/'RCP45-year-adjust'!AF162,0)</f>
        <v>0</v>
      </c>
      <c r="AG24">
        <f>IFERROR('RCP45-year-adjust'!AG24/'RCP45-year-adjust'!AG162,0)</f>
        <v>0</v>
      </c>
      <c r="AH24">
        <f>IFERROR('RCP45-year-adjust'!AH24/'RCP45-year-adjust'!AH162,0)</f>
        <v>0</v>
      </c>
      <c r="AI24">
        <f>IFERROR('RCP45-year-adjust'!AI24/'RCP45-year-adjust'!AI162,0)</f>
        <v>0</v>
      </c>
      <c r="AJ24">
        <f>IFERROR('RCP45-year-adjust'!AJ24/'RCP45-year-adjust'!AJ162,0)</f>
        <v>0</v>
      </c>
      <c r="AK24">
        <f>IFERROR('RCP45-year-adjust'!AK24/'RCP45-year-adjust'!AK162,0)</f>
        <v>0</v>
      </c>
      <c r="AL24">
        <f>IFERROR('RCP45-year-adjust'!AL24/'RCP45-year-adjust'!AL162,0)</f>
        <v>0</v>
      </c>
      <c r="AM24">
        <f>IFERROR('RCP45-year-adjust'!AM24/'RCP45-year-adjust'!AM162,0)</f>
        <v>0</v>
      </c>
      <c r="AN24">
        <f>IFERROR('RCP45-year-adjust'!AN24/'RCP45-year-adjust'!AN162,0)</f>
        <v>0</v>
      </c>
      <c r="AO24">
        <f>IFERROR('RCP45-year-adjust'!AO24/'RCP45-year-adjust'!AO162,0)</f>
        <v>0</v>
      </c>
      <c r="AP24">
        <f>IFERROR('RCP45-year-adjust'!AP24/'RCP45-year-adjust'!AP162,0)</f>
        <v>0</v>
      </c>
      <c r="AQ24">
        <f>IFERROR('RCP45-year-adjust'!AQ24/'RCP45-year-adjust'!AQ162,0)</f>
        <v>0</v>
      </c>
      <c r="AR24">
        <f>IFERROR('RCP45-year-adjust'!AR24/'RCP45-year-adjust'!AR162,0)</f>
        <v>0</v>
      </c>
      <c r="AS24">
        <f>IFERROR('RCP45-year-adjust'!AS24/'RCP45-year-adjust'!AS162,0)</f>
        <v>0</v>
      </c>
      <c r="AT24">
        <f>IFERROR('RCP45-year-adjust'!AT24/'RCP45-year-adjust'!AT162,0)</f>
        <v>0</v>
      </c>
      <c r="AU24">
        <f>IFERROR('RCP45-year-adjust'!AU24/'RCP45-year-adjust'!AU162,0)</f>
        <v>0</v>
      </c>
      <c r="AV24">
        <f>IFERROR('RCP45-year-adjust'!AV24/'RCP45-year-adjust'!AV162,0)</f>
        <v>0</v>
      </c>
      <c r="AW24">
        <f>IFERROR('RCP45-year-adjust'!AW24/'RCP45-year-adjust'!AW162,0)</f>
        <v>0</v>
      </c>
      <c r="AX24">
        <f>IFERROR('RCP45-year-adjust'!AX24/'RCP45-year-adjust'!AX162,0)</f>
        <v>0</v>
      </c>
      <c r="AY24">
        <f>IFERROR('RCP45-year-adjust'!AY24/'RCP45-year-adjust'!AY162,0)</f>
        <v>0</v>
      </c>
      <c r="AZ24">
        <f>IFERROR('RCP45-year-adjust'!AZ24/'RCP45-year-adjust'!AZ162,0)</f>
        <v>0</v>
      </c>
      <c r="BA24">
        <f>IFERROR('RCP45-year-adjust'!BA24/'RCP45-year-adjust'!BA162,0)</f>
        <v>0</v>
      </c>
      <c r="BB24">
        <f>IFERROR('RCP45-year-adjust'!BB24/'RCP45-year-adjust'!BB162,0)</f>
        <v>0</v>
      </c>
      <c r="BC24">
        <f>IFERROR('RCP45-year-adjust'!BC24/'RCP45-year-adjust'!BC162,0)</f>
        <v>0</v>
      </c>
      <c r="BD24">
        <f>IFERROR('RCP45-year-adjust'!BD24/'RCP45-year-adjust'!BD162,0)</f>
        <v>0</v>
      </c>
    </row>
    <row r="25" spans="1:56">
      <c r="A25" t="s">
        <v>7</v>
      </c>
      <c r="B25" t="s">
        <v>8</v>
      </c>
      <c r="C25" t="s">
        <v>55</v>
      </c>
      <c r="D25" t="s">
        <v>62</v>
      </c>
      <c r="E25" t="s">
        <v>10</v>
      </c>
      <c r="F25" t="s">
        <v>11</v>
      </c>
      <c r="G25" t="s">
        <v>12</v>
      </c>
      <c r="H25">
        <f>IFERROR('RCP45-year-adjust'!H25/'RCP45-year-adjust'!H140,0)</f>
        <v>5.5085374907201182E-2</v>
      </c>
      <c r="I25">
        <f>IFERROR('RCP45-year-adjust'!I25/'RCP45-year-adjust'!I140,0)</f>
        <v>5.6177494199535966E-2</v>
      </c>
      <c r="J25">
        <f>IFERROR('RCP45-year-adjust'!J25/'RCP45-year-adjust'!J140,0)</f>
        <v>5.4525831054828035E-2</v>
      </c>
      <c r="K25">
        <f>IFERROR('RCP45-year-adjust'!K25/'RCP45-year-adjust'!K140,0)</f>
        <v>5.3239088663189688E-2</v>
      </c>
      <c r="L25">
        <f>IFERROR('RCP45-year-adjust'!L25/'RCP45-year-adjust'!L140,0)</f>
        <v>5.0990615224191869E-2</v>
      </c>
      <c r="M25">
        <f>IFERROR('RCP45-year-adjust'!M25/'RCP45-year-adjust'!M140,0)</f>
        <v>5.1712457659013923E-2</v>
      </c>
      <c r="N25">
        <f>IFERROR('RCP45-year-adjust'!N25/'RCP45-year-adjust'!N140,0)</f>
        <v>5.0549527151056067E-2</v>
      </c>
      <c r="O25">
        <f>IFERROR('RCP45-year-adjust'!O25/'RCP45-year-adjust'!O140,0)</f>
        <v>4.8868712346422663E-2</v>
      </c>
      <c r="P25">
        <f>IFERROR('RCP45-year-adjust'!P25/'RCP45-year-adjust'!P140,0)</f>
        <v>4.870587043509092E-2</v>
      </c>
      <c r="Q25">
        <f>IFERROR('RCP45-year-adjust'!Q25/'RCP45-year-adjust'!Q140,0)</f>
        <v>4.8576707870392637E-2</v>
      </c>
      <c r="R25">
        <f>IFERROR('RCP45-year-adjust'!R25/'RCP45-year-adjust'!R140,0)</f>
        <v>4.752905517058785E-2</v>
      </c>
      <c r="S25">
        <f>IFERROR('RCP45-year-adjust'!S25/'RCP45-year-adjust'!S140,0)</f>
        <v>4.9250308696419123E-2</v>
      </c>
      <c r="T25">
        <f>IFERROR('RCP45-year-adjust'!T25/'RCP45-year-adjust'!T140,0)</f>
        <v>5.3846781431019008E-2</v>
      </c>
      <c r="U25">
        <f>IFERROR('RCP45-year-adjust'!U25/'RCP45-year-adjust'!U140,0)</f>
        <v>6.1077309279666432E-2</v>
      </c>
      <c r="V25">
        <f>IFERROR('RCP45-year-adjust'!V25/'RCP45-year-adjust'!V140,0)</f>
        <v>7.2560478772723438E-2</v>
      </c>
      <c r="W25">
        <f>IFERROR('RCP45-year-adjust'!W25/'RCP45-year-adjust'!W140,0)</f>
        <v>0.10061690019606906</v>
      </c>
      <c r="X25">
        <f>IFERROR('RCP45-year-adjust'!X25/'RCP45-year-adjust'!X140,0)</f>
        <v>0.10525688117158805</v>
      </c>
      <c r="Y25">
        <f>IFERROR('RCP45-year-adjust'!Y25/'RCP45-year-adjust'!Y140,0)</f>
        <v>0.10525814894123245</v>
      </c>
      <c r="Z25">
        <f>IFERROR('RCP45-year-adjust'!Z25/'RCP45-year-adjust'!Z140,0)</f>
        <v>0.10526998961578402</v>
      </c>
      <c r="AA25">
        <f>IFERROR('RCP45-year-adjust'!AA25/'RCP45-year-adjust'!AA140,0)</f>
        <v>0.10527467717224775</v>
      </c>
      <c r="AB25">
        <f>IFERROR('RCP45-year-adjust'!AB25/'RCP45-year-adjust'!AB140,0)</f>
        <v>0.10524439918533605</v>
      </c>
      <c r="AC25">
        <f>IFERROR('RCP45-year-adjust'!AC25/'RCP45-year-adjust'!AC140,0)</f>
        <v>0.10524160524160524</v>
      </c>
      <c r="AD25">
        <f>IFERROR('RCP45-year-adjust'!AD25/'RCP45-year-adjust'!AD140,0)</f>
        <v>0.10526666666666668</v>
      </c>
      <c r="AE25">
        <f>IFERROR('RCP45-year-adjust'!AE25/'RCP45-year-adjust'!AE140,0)</f>
        <v>0.10525630169999348</v>
      </c>
      <c r="AF25">
        <f>IFERROR('RCP45-year-adjust'!AF25/'RCP45-year-adjust'!AF140,0)</f>
        <v>0.10524954745280579</v>
      </c>
      <c r="AG25">
        <f>IFERROR('RCP45-year-adjust'!AG25/'RCP45-year-adjust'!AG140,0)</f>
        <v>0.1052665464846768</v>
      </c>
      <c r="AH25">
        <f>IFERROR('RCP45-year-adjust'!AH25/'RCP45-year-adjust'!AH140,0)</f>
        <v>0.10529362577989324</v>
      </c>
      <c r="AI25">
        <f>IFERROR('RCP45-year-adjust'!AI25/'RCP45-year-adjust'!AI140,0)</f>
        <v>0.10524281849800335</v>
      </c>
      <c r="AJ25">
        <f>IFERROR('RCP45-year-adjust'!AJ25/'RCP45-year-adjust'!AJ140,0)</f>
        <v>0.10528355509624079</v>
      </c>
      <c r="AK25">
        <f>IFERROR('RCP45-year-adjust'!AK25/'RCP45-year-adjust'!AK140,0)</f>
        <v>0.10525974447110707</v>
      </c>
      <c r="AL25">
        <f>IFERROR('RCP45-year-adjust'!AL25/'RCP45-year-adjust'!AL140,0)</f>
        <v>0.10525963597430407</v>
      </c>
      <c r="AM25">
        <f>IFERROR('RCP45-year-adjust'!AM25/'RCP45-year-adjust'!AM140,0)</f>
        <v>0.10525553786014188</v>
      </c>
      <c r="AN25">
        <f>IFERROR('RCP45-year-adjust'!AN25/'RCP45-year-adjust'!AN140,0)</f>
        <v>0.10527962456003129</v>
      </c>
      <c r="AO25">
        <f>IFERROR('RCP45-year-adjust'!AO25/'RCP45-year-adjust'!AO140,0)</f>
        <v>0.10528527014536594</v>
      </c>
      <c r="AP25">
        <f>IFERROR('RCP45-year-adjust'!AP25/'RCP45-year-adjust'!AP140,0)</f>
        <v>0.10522066738428418</v>
      </c>
      <c r="AQ25">
        <f>IFERROR('RCP45-year-adjust'!AQ25/'RCP45-year-adjust'!AQ140,0)</f>
        <v>0.1052932216298553</v>
      </c>
      <c r="AR25">
        <f>IFERROR('RCP45-year-adjust'!AR25/'RCP45-year-adjust'!AR140,0)</f>
        <v>0.10522613065326633</v>
      </c>
      <c r="AS25">
        <f>IFERROR('RCP45-year-adjust'!AS25/'RCP45-year-adjust'!AS140,0)</f>
        <v>0.10525760135135134</v>
      </c>
      <c r="AT25">
        <f>IFERROR('RCP45-year-adjust'!AT25/'RCP45-year-adjust'!AT140,0)</f>
        <v>0.1052224798498399</v>
      </c>
      <c r="AU25">
        <f>IFERROR('RCP45-year-adjust'!AU25/'RCP45-year-adjust'!AU140,0)</f>
        <v>0.10525710341654204</v>
      </c>
      <c r="AV25">
        <f>IFERROR('RCP45-year-adjust'!AV25/'RCP45-year-adjust'!AV140,0)</f>
        <v>0.10521915681356742</v>
      </c>
      <c r="AW25">
        <f>IFERROR('RCP45-year-adjust'!AW25/'RCP45-year-adjust'!AW140,0)</f>
        <v>0.10520459883792806</v>
      </c>
      <c r="AX25">
        <f>IFERROR('RCP45-year-adjust'!AX25/'RCP45-year-adjust'!AX140,0)</f>
        <v>0.10528330781010721</v>
      </c>
      <c r="AY25">
        <f>IFERROR('RCP45-year-adjust'!AY25/'RCP45-year-adjust'!AY140,0)</f>
        <v>0.10528391167192429</v>
      </c>
      <c r="AZ25">
        <f>IFERROR('RCP45-year-adjust'!AZ25/'RCP45-year-adjust'!AZ140,0)</f>
        <v>0.10522761042820479</v>
      </c>
      <c r="BA25">
        <f>IFERROR('RCP45-year-adjust'!BA25/'RCP45-year-adjust'!BA140,0)</f>
        <v>0.10527908032067765</v>
      </c>
      <c r="BB25">
        <f>IFERROR('RCP45-year-adjust'!BB25/'RCP45-year-adjust'!BB140,0)</f>
        <v>0.10521968946151306</v>
      </c>
      <c r="BC25">
        <f>IFERROR('RCP45-year-adjust'!BC25/'RCP45-year-adjust'!BC140,0)</f>
        <v>0.10531933819605052</v>
      </c>
      <c r="BD25">
        <f>IFERROR('RCP45-year-adjust'!BD25/'RCP45-year-adjust'!BD140,0)</f>
        <v>0.10526315789473684</v>
      </c>
    </row>
    <row r="26" spans="1:56">
      <c r="A26" t="s">
        <v>7</v>
      </c>
      <c r="B26" t="s">
        <v>8</v>
      </c>
      <c r="C26" t="s">
        <v>55</v>
      </c>
      <c r="D26" t="s">
        <v>62</v>
      </c>
      <c r="E26" t="s">
        <v>10</v>
      </c>
      <c r="F26" t="s">
        <v>11</v>
      </c>
      <c r="G26" t="s">
        <v>13</v>
      </c>
      <c r="H26">
        <f>IFERROR('RCP45-year-adjust'!H26/'RCP45-year-adjust'!H141,0)</f>
        <v>0.3176357938718663</v>
      </c>
      <c r="I26">
        <f>IFERROR('RCP45-year-adjust'!I26/'RCP45-year-adjust'!I141,0)</f>
        <v>0.31916961130742055</v>
      </c>
      <c r="J26">
        <f>IFERROR('RCP45-year-adjust'!J26/'RCP45-year-adjust'!J141,0)</f>
        <v>0.28521555573597468</v>
      </c>
      <c r="K26">
        <f>IFERROR('RCP45-year-adjust'!K26/'RCP45-year-adjust'!K141,0)</f>
        <v>0.28255548302872063</v>
      </c>
      <c r="L26">
        <f>IFERROR('RCP45-year-adjust'!L26/'RCP45-year-adjust'!L141,0)</f>
        <v>0.27542645638879948</v>
      </c>
      <c r="M26">
        <f>IFERROR('RCP45-year-adjust'!M26/'RCP45-year-adjust'!M141,0)</f>
        <v>0.28490171476369719</v>
      </c>
      <c r="N26">
        <f>IFERROR('RCP45-year-adjust'!N26/'RCP45-year-adjust'!N141,0)</f>
        <v>0.28629475071381505</v>
      </c>
      <c r="O26">
        <f>IFERROR('RCP45-year-adjust'!O26/'RCP45-year-adjust'!O141,0)</f>
        <v>0.29353809033101269</v>
      </c>
      <c r="P26">
        <f>IFERROR('RCP45-year-adjust'!P26/'RCP45-year-adjust'!P141,0)</f>
        <v>0.29568788501026694</v>
      </c>
      <c r="Q26">
        <f>IFERROR('RCP45-year-adjust'!Q26/'RCP45-year-adjust'!Q141,0)</f>
        <v>0.28824138350992579</v>
      </c>
      <c r="R26">
        <f>IFERROR('RCP45-year-adjust'!R26/'RCP45-year-adjust'!R141,0)</f>
        <v>0.18261673601479428</v>
      </c>
      <c r="S26">
        <f>IFERROR('RCP45-year-adjust'!S26/'RCP45-year-adjust'!S141,0)</f>
        <v>0.18580060422960726</v>
      </c>
      <c r="T26">
        <f>IFERROR('RCP45-year-adjust'!T26/'RCP45-year-adjust'!T141,0)</f>
        <v>0.19187449718423172</v>
      </c>
      <c r="U26">
        <f>IFERROR('RCP45-year-adjust'!U26/'RCP45-year-adjust'!U141,0)</f>
        <v>0.20869565217391303</v>
      </c>
      <c r="V26">
        <f>IFERROR('RCP45-year-adjust'!V26/'RCP45-year-adjust'!V141,0)</f>
        <v>0.23722275795564127</v>
      </c>
      <c r="W26">
        <f>IFERROR('RCP45-year-adjust'!W26/'RCP45-year-adjust'!W141,0)</f>
        <v>0.79487179487179493</v>
      </c>
      <c r="X26">
        <f>IFERROR('RCP45-year-adjust'!X26/'RCP45-year-adjust'!X141,0)</f>
        <v>0.4</v>
      </c>
      <c r="Y26">
        <f>IFERROR('RCP45-year-adjust'!Y26/'RCP45-year-adjust'!Y141,0)</f>
        <v>0.39740820734341253</v>
      </c>
      <c r="Z26">
        <f>IFERROR('RCP45-year-adjust'!Z26/'RCP45-year-adjust'!Z141,0)</f>
        <v>0.39928057553956836</v>
      </c>
      <c r="AA26">
        <f>IFERROR('RCP45-year-adjust'!AA26/'RCP45-year-adjust'!AA141,0)</f>
        <v>0.39784946236559143</v>
      </c>
      <c r="AB26">
        <f>IFERROR('RCP45-year-adjust'!AB26/'RCP45-year-adjust'!AB141,0)</f>
        <v>0</v>
      </c>
      <c r="AC26">
        <f>IFERROR('RCP45-year-adjust'!AC26/'RCP45-year-adjust'!AC141,0)</f>
        <v>0</v>
      </c>
      <c r="AD26">
        <f>IFERROR('RCP45-year-adjust'!AD26/'RCP45-year-adjust'!AD141,0)</f>
        <v>0</v>
      </c>
      <c r="AE26">
        <f>IFERROR('RCP45-year-adjust'!AE26/'RCP45-year-adjust'!AE141,0)</f>
        <v>0</v>
      </c>
      <c r="AF26">
        <f>IFERROR('RCP45-year-adjust'!AF26/'RCP45-year-adjust'!AF141,0)</f>
        <v>0</v>
      </c>
      <c r="AG26">
        <f>IFERROR('RCP45-year-adjust'!AG26/'RCP45-year-adjust'!AG141,0)</f>
        <v>0</v>
      </c>
      <c r="AH26">
        <f>IFERROR('RCP45-year-adjust'!AH26/'RCP45-year-adjust'!AH141,0)</f>
        <v>0</v>
      </c>
      <c r="AI26">
        <f>IFERROR('RCP45-year-adjust'!AI26/'RCP45-year-adjust'!AI141,0)</f>
        <v>0</v>
      </c>
      <c r="AJ26">
        <f>IFERROR('RCP45-year-adjust'!AJ26/'RCP45-year-adjust'!AJ141,0)</f>
        <v>0</v>
      </c>
      <c r="AK26">
        <f>IFERROR('RCP45-year-adjust'!AK26/'RCP45-year-adjust'!AK141,0)</f>
        <v>0</v>
      </c>
      <c r="AL26">
        <f>IFERROR('RCP45-year-adjust'!AL26/'RCP45-year-adjust'!AL141,0)</f>
        <v>0</v>
      </c>
      <c r="AM26">
        <f>IFERROR('RCP45-year-adjust'!AM26/'RCP45-year-adjust'!AM141,0)</f>
        <v>0</v>
      </c>
      <c r="AN26">
        <f>IFERROR('RCP45-year-adjust'!AN26/'RCP45-year-adjust'!AN141,0)</f>
        <v>0</v>
      </c>
      <c r="AO26">
        <f>IFERROR('RCP45-year-adjust'!AO26/'RCP45-year-adjust'!AO141,0)</f>
        <v>0</v>
      </c>
      <c r="AP26">
        <f>IFERROR('RCP45-year-adjust'!AP26/'RCP45-year-adjust'!AP141,0)</f>
        <v>0</v>
      </c>
      <c r="AQ26">
        <f>IFERROR('RCP45-year-adjust'!AQ26/'RCP45-year-adjust'!AQ141,0)</f>
        <v>0</v>
      </c>
      <c r="AR26">
        <f>IFERROR('RCP45-year-adjust'!AR26/'RCP45-year-adjust'!AR141,0)</f>
        <v>0</v>
      </c>
      <c r="AS26">
        <f>IFERROR('RCP45-year-adjust'!AS26/'RCP45-year-adjust'!AS141,0)</f>
        <v>0</v>
      </c>
      <c r="AT26">
        <f>IFERROR('RCP45-year-adjust'!AT26/'RCP45-year-adjust'!AT141,0)</f>
        <v>0</v>
      </c>
      <c r="AU26">
        <f>IFERROR('RCP45-year-adjust'!AU26/'RCP45-year-adjust'!AU141,0)</f>
        <v>0</v>
      </c>
      <c r="AV26">
        <f>IFERROR('RCP45-year-adjust'!AV26/'RCP45-year-adjust'!AV141,0)</f>
        <v>0</v>
      </c>
      <c r="AW26">
        <f>IFERROR('RCP45-year-adjust'!AW26/'RCP45-year-adjust'!AW141,0)</f>
        <v>0</v>
      </c>
      <c r="AX26">
        <f>IFERROR('RCP45-year-adjust'!AX26/'RCP45-year-adjust'!AX141,0)</f>
        <v>0</v>
      </c>
      <c r="AY26">
        <f>IFERROR('RCP45-year-adjust'!AY26/'RCP45-year-adjust'!AY141,0)</f>
        <v>0</v>
      </c>
      <c r="AZ26">
        <f>IFERROR('RCP45-year-adjust'!AZ26/'RCP45-year-adjust'!AZ141,0)</f>
        <v>0</v>
      </c>
      <c r="BA26">
        <f>IFERROR('RCP45-year-adjust'!BA26/'RCP45-year-adjust'!BA141,0)</f>
        <v>0</v>
      </c>
      <c r="BB26">
        <f>IFERROR('RCP45-year-adjust'!BB26/'RCP45-year-adjust'!BB141,0)</f>
        <v>0</v>
      </c>
      <c r="BC26">
        <f>IFERROR('RCP45-year-adjust'!BC26/'RCP45-year-adjust'!BC141,0)</f>
        <v>0</v>
      </c>
      <c r="BD26">
        <f>IFERROR('RCP45-year-adjust'!BD26/'RCP45-year-adjust'!BD141,0)</f>
        <v>0</v>
      </c>
    </row>
    <row r="27" spans="1:56">
      <c r="A27" t="s">
        <v>7</v>
      </c>
      <c r="B27" t="s">
        <v>8</v>
      </c>
      <c r="C27" t="s">
        <v>55</v>
      </c>
      <c r="D27" t="s">
        <v>62</v>
      </c>
      <c r="E27" t="s">
        <v>10</v>
      </c>
      <c r="F27" t="s">
        <v>14</v>
      </c>
      <c r="G27" t="s">
        <v>15</v>
      </c>
      <c r="H27">
        <f>IFERROR('RCP45-year-adjust'!H27/'RCP45-year-adjust'!H142,0)</f>
        <v>0.13345991266026444</v>
      </c>
      <c r="I27">
        <f>IFERROR('RCP45-year-adjust'!I27/'RCP45-year-adjust'!I142,0)</f>
        <v>0.13319301682578616</v>
      </c>
      <c r="J27">
        <f>IFERROR('RCP45-year-adjust'!J27/'RCP45-year-adjust'!J142,0)</f>
        <v>0.13328225346379249</v>
      </c>
      <c r="K27">
        <f>IFERROR('RCP45-year-adjust'!K27/'RCP45-year-adjust'!K142,0)</f>
        <v>0.1333764910813599</v>
      </c>
      <c r="L27">
        <f>IFERROR('RCP45-year-adjust'!L27/'RCP45-year-adjust'!L142,0)</f>
        <v>0.13347501039721685</v>
      </c>
      <c r="M27">
        <f>IFERROR('RCP45-year-adjust'!M27/'RCP45-year-adjust'!M142,0)</f>
        <v>0.13357752244599366</v>
      </c>
      <c r="N27">
        <f>IFERROR('RCP45-year-adjust'!N27/'RCP45-year-adjust'!N142,0)</f>
        <v>0.13258782426125745</v>
      </c>
      <c r="O27">
        <f>IFERROR('RCP45-year-adjust'!O27/'RCP45-year-adjust'!O142,0)</f>
        <v>0.13095329675352152</v>
      </c>
      <c r="P27">
        <f>IFERROR('RCP45-year-adjust'!P27/'RCP45-year-adjust'!P142,0)</f>
        <v>0.13077869976274784</v>
      </c>
      <c r="Q27">
        <f>IFERROR('RCP45-year-adjust'!Q27/'RCP45-year-adjust'!Q142,0)</f>
        <v>0.13124195714247433</v>
      </c>
      <c r="R27">
        <f>IFERROR('RCP45-year-adjust'!R27/'RCP45-year-adjust'!R142,0)</f>
        <v>0.13536835025575372</v>
      </c>
      <c r="S27">
        <f>IFERROR('RCP45-year-adjust'!S27/'RCP45-year-adjust'!S142,0)</f>
        <v>0.13622030100022364</v>
      </c>
      <c r="T27">
        <f>IFERROR('RCP45-year-adjust'!T27/'RCP45-year-adjust'!T142,0)</f>
        <v>0.13346321117170737</v>
      </c>
      <c r="U27">
        <f>IFERROR('RCP45-year-adjust'!U27/'RCP45-year-adjust'!U142,0)</f>
        <v>0.14726817222521857</v>
      </c>
      <c r="V27">
        <f>IFERROR('RCP45-year-adjust'!V27/'RCP45-year-adjust'!V142,0)</f>
        <v>0.15427408868128473</v>
      </c>
      <c r="W27">
        <f>IFERROR('RCP45-year-adjust'!W27/'RCP45-year-adjust'!W142,0)</f>
        <v>0.15349090966070233</v>
      </c>
      <c r="X27">
        <f>IFERROR('RCP45-year-adjust'!X27/'RCP45-year-adjust'!X142,0)</f>
        <v>0.15122274300526928</v>
      </c>
      <c r="Y27">
        <f>IFERROR('RCP45-year-adjust'!Y27/'RCP45-year-adjust'!Y142,0)</f>
        <v>0.15122270056295867</v>
      </c>
      <c r="Z27">
        <f>IFERROR('RCP45-year-adjust'!Z27/'RCP45-year-adjust'!Z142,0)</f>
        <v>0.15122263453414955</v>
      </c>
      <c r="AA27">
        <f>IFERROR('RCP45-year-adjust'!AA27/'RCP45-year-adjust'!AA142,0)</f>
        <v>0.15122253367821509</v>
      </c>
      <c r="AB27">
        <f>IFERROR('RCP45-year-adjust'!AB27/'RCP45-year-adjust'!AB142,0)</f>
        <v>0.15122254649735872</v>
      </c>
      <c r="AC27">
        <f>IFERROR('RCP45-year-adjust'!AC27/'RCP45-year-adjust'!AC142,0)</f>
        <v>0.15122261615313867</v>
      </c>
      <c r="AD27">
        <f>IFERROR('RCP45-year-adjust'!AD27/'RCP45-year-adjust'!AD142,0)</f>
        <v>0.1512225373075427</v>
      </c>
      <c r="AE27">
        <f>IFERROR('RCP45-year-adjust'!AE27/'RCP45-year-adjust'!AE142,0)</f>
        <v>0.15122256827091365</v>
      </c>
      <c r="AF27">
        <f>IFERROR('RCP45-year-adjust'!AF27/'RCP45-year-adjust'!AF142,0)</f>
        <v>0.15122268000091699</v>
      </c>
      <c r="AG27">
        <f>IFERROR('RCP45-year-adjust'!AG27/'RCP45-year-adjust'!AG142,0)</f>
        <v>0.15122276971734019</v>
      </c>
      <c r="AH27">
        <f>IFERROR('RCP45-year-adjust'!AH27/'RCP45-year-adjust'!AH142,0)</f>
        <v>0.15122276777896609</v>
      </c>
      <c r="AI27">
        <f>IFERROR('RCP45-year-adjust'!AI27/'RCP45-year-adjust'!AI142,0)</f>
        <v>0.15122269982613115</v>
      </c>
      <c r="AJ27">
        <f>IFERROR('RCP45-year-adjust'!AJ27/'RCP45-year-adjust'!AJ142,0)</f>
        <v>0.15122267951288962</v>
      </c>
      <c r="AK27">
        <f>IFERROR('RCP45-year-adjust'!AK27/'RCP45-year-adjust'!AK142,0)</f>
        <v>0.1512224447391855</v>
      </c>
      <c r="AL27">
        <f>IFERROR('RCP45-year-adjust'!AL27/'RCP45-year-adjust'!AL142,0)</f>
        <v>0.1512227442793552</v>
      </c>
      <c r="AM27">
        <f>IFERROR('RCP45-year-adjust'!AM27/'RCP45-year-adjust'!AM142,0)</f>
        <v>0.15122273454903043</v>
      </c>
      <c r="AN27">
        <f>IFERROR('RCP45-year-adjust'!AN27/'RCP45-year-adjust'!AN142,0)</f>
        <v>0.15122269369912006</v>
      </c>
      <c r="AO27">
        <f>IFERROR('RCP45-year-adjust'!AO27/'RCP45-year-adjust'!AO142,0)</f>
        <v>0.15122275902467103</v>
      </c>
      <c r="AP27">
        <f>IFERROR('RCP45-year-adjust'!AP27/'RCP45-year-adjust'!AP142,0)</f>
        <v>0.15122256494454939</v>
      </c>
      <c r="AQ27">
        <f>IFERROR('RCP45-year-adjust'!AQ27/'RCP45-year-adjust'!AQ142,0)</f>
        <v>0.15122254284420392</v>
      </c>
      <c r="AR27">
        <f>IFERROR('RCP45-year-adjust'!AR27/'RCP45-year-adjust'!AR142,0)</f>
        <v>0.15122252269437492</v>
      </c>
      <c r="AS27">
        <f>IFERROR('RCP45-year-adjust'!AS27/'RCP45-year-adjust'!AS142,0)</f>
        <v>0.15122253912835446</v>
      </c>
      <c r="AT27">
        <f>IFERROR('RCP45-year-adjust'!AT27/'RCP45-year-adjust'!AT142,0)</f>
        <v>0.15122257020499519</v>
      </c>
      <c r="AU27">
        <f>IFERROR('RCP45-year-adjust'!AU27/'RCP45-year-adjust'!AU142,0)</f>
        <v>0.15122276343228827</v>
      </c>
      <c r="AV27">
        <f>IFERROR('RCP45-year-adjust'!AV27/'RCP45-year-adjust'!AV142,0)</f>
        <v>0.15122272350852808</v>
      </c>
      <c r="AW27">
        <f>IFERROR('RCP45-year-adjust'!AW27/'RCP45-year-adjust'!AW142,0)</f>
        <v>0.1512226545831083</v>
      </c>
      <c r="AX27">
        <f>IFERROR('RCP45-year-adjust'!AX27/'RCP45-year-adjust'!AX142,0)</f>
        <v>0.15122259124321633</v>
      </c>
      <c r="AY27">
        <f>IFERROR('RCP45-year-adjust'!AY27/'RCP45-year-adjust'!AY142,0)</f>
        <v>0.15122273707370409</v>
      </c>
      <c r="AZ27">
        <f>IFERROR('RCP45-year-adjust'!AZ27/'RCP45-year-adjust'!AZ142,0)</f>
        <v>0.15122255030837076</v>
      </c>
      <c r="BA27">
        <f>IFERROR('RCP45-year-adjust'!BA27/'RCP45-year-adjust'!BA142,0)</f>
        <v>0.15122250075001759</v>
      </c>
      <c r="BB27">
        <f>IFERROR('RCP45-year-adjust'!BB27/'RCP45-year-adjust'!BB142,0)</f>
        <v>0.15122256811302465</v>
      </c>
      <c r="BC27">
        <f>IFERROR('RCP45-year-adjust'!BC27/'RCP45-year-adjust'!BC142,0)</f>
        <v>0.15122262689868118</v>
      </c>
      <c r="BD27">
        <f>IFERROR('RCP45-year-adjust'!BD27/'RCP45-year-adjust'!BD142,0)</f>
        <v>0.15122252725797322</v>
      </c>
    </row>
    <row r="28" spans="1:56">
      <c r="A28" t="s">
        <v>7</v>
      </c>
      <c r="B28" t="s">
        <v>8</v>
      </c>
      <c r="C28" t="s">
        <v>55</v>
      </c>
      <c r="D28" t="s">
        <v>62</v>
      </c>
      <c r="E28" t="s">
        <v>10</v>
      </c>
      <c r="F28" t="s">
        <v>16</v>
      </c>
      <c r="G28" t="s">
        <v>17</v>
      </c>
      <c r="H28">
        <f>IFERROR('RCP45-year-adjust'!H28/'RCP45-year-adjust'!H143,0)</f>
        <v>0.14011560073490956</v>
      </c>
      <c r="I28">
        <f>IFERROR('RCP45-year-adjust'!I28/'RCP45-year-adjust'!I143,0)</f>
        <v>0.14057231203934478</v>
      </c>
      <c r="J28">
        <f>IFERROR('RCP45-year-adjust'!J28/'RCP45-year-adjust'!J143,0)</f>
        <v>0.14118987375309658</v>
      </c>
      <c r="K28">
        <f>IFERROR('RCP45-year-adjust'!K28/'RCP45-year-adjust'!K143,0)</f>
        <v>0.14179242053145821</v>
      </c>
      <c r="L28">
        <f>IFERROR('RCP45-year-adjust'!L28/'RCP45-year-adjust'!L143,0)</f>
        <v>0.14238029164594077</v>
      </c>
      <c r="M28">
        <f>IFERROR('RCP45-year-adjust'!M28/'RCP45-year-adjust'!M143,0)</f>
        <v>0.14295567528174696</v>
      </c>
      <c r="N28">
        <f>IFERROR('RCP45-year-adjust'!N28/'RCP45-year-adjust'!N143,0)</f>
        <v>0.14148089779110851</v>
      </c>
      <c r="O28">
        <f>IFERROR('RCP45-year-adjust'!O28/'RCP45-year-adjust'!O143,0)</f>
        <v>0.13899585172572354</v>
      </c>
      <c r="P28">
        <f>IFERROR('RCP45-year-adjust'!P28/'RCP45-year-adjust'!P143,0)</f>
        <v>0.13873204376282589</v>
      </c>
      <c r="Q28">
        <f>IFERROR('RCP45-year-adjust'!Q28/'RCP45-year-adjust'!Q143,0)</f>
        <v>0.13841781604677741</v>
      </c>
      <c r="R28">
        <f>IFERROR('RCP45-year-adjust'!R28/'RCP45-year-adjust'!R143,0)</f>
        <v>0.13570078629926038</v>
      </c>
      <c r="S28">
        <f>IFERROR('RCP45-year-adjust'!S28/'RCP45-year-adjust'!S143,0)</f>
        <v>0.13375994107288774</v>
      </c>
      <c r="T28">
        <f>IFERROR('RCP45-year-adjust'!T28/'RCP45-year-adjust'!T143,0)</f>
        <v>0.13266886345376849</v>
      </c>
      <c r="U28">
        <f>IFERROR('RCP45-year-adjust'!U28/'RCP45-year-adjust'!U143,0)</f>
        <v>0.13431063669707516</v>
      </c>
      <c r="V28">
        <f>IFERROR('RCP45-year-adjust'!V28/'RCP45-year-adjust'!V143,0)</f>
        <v>0.1362075771894776</v>
      </c>
      <c r="W28">
        <f>IFERROR('RCP45-year-adjust'!W28/'RCP45-year-adjust'!W143,0)</f>
        <v>0.13844699759414736</v>
      </c>
      <c r="X28">
        <f>IFERROR('RCP45-year-adjust'!X28/'RCP45-year-adjust'!X143,0)</f>
        <v>0.13833909438697059</v>
      </c>
      <c r="Y28">
        <f>IFERROR('RCP45-year-adjust'!Y28/'RCP45-year-adjust'!Y143,0)</f>
        <v>0.13833105267699741</v>
      </c>
      <c r="Z28">
        <f>IFERROR('RCP45-year-adjust'!Z28/'RCP45-year-adjust'!Z143,0)</f>
        <v>0.13833751616092477</v>
      </c>
      <c r="AA28">
        <f>IFERROR('RCP45-year-adjust'!AA28/'RCP45-year-adjust'!AA143,0)</f>
        <v>0.13833311595148037</v>
      </c>
      <c r="AB28">
        <f>IFERROR('RCP45-year-adjust'!AB28/'RCP45-year-adjust'!AB143,0)</f>
        <v>0.13832659475868739</v>
      </c>
      <c r="AC28">
        <f>IFERROR('RCP45-year-adjust'!AC28/'RCP45-year-adjust'!AC143,0)</f>
        <v>0.13833543331071821</v>
      </c>
      <c r="AD28">
        <f>IFERROR('RCP45-year-adjust'!AD28/'RCP45-year-adjust'!AD143,0)</f>
        <v>0.13833487117609483</v>
      </c>
      <c r="AE28">
        <f>IFERROR('RCP45-year-adjust'!AE28/'RCP45-year-adjust'!AE143,0)</f>
        <v>0.13832869478341539</v>
      </c>
      <c r="AF28">
        <f>IFERROR('RCP45-year-adjust'!AF28/'RCP45-year-adjust'!AF143,0)</f>
        <v>0.13833946970345637</v>
      </c>
      <c r="AG28">
        <f>IFERROR('RCP45-year-adjust'!AG28/'RCP45-year-adjust'!AG143,0)</f>
        <v>0.13832762557077627</v>
      </c>
      <c r="AH28">
        <f>IFERROR('RCP45-year-adjust'!AH28/'RCP45-year-adjust'!AH143,0)</f>
        <v>0.13833399920095885</v>
      </c>
      <c r="AI28">
        <f>IFERROR('RCP45-year-adjust'!AI28/'RCP45-year-adjust'!AI143,0)</f>
        <v>0.13833005165082898</v>
      </c>
      <c r="AJ28">
        <f>IFERROR('RCP45-year-adjust'!AJ28/'RCP45-year-adjust'!AJ143,0)</f>
        <v>0.13833005165082898</v>
      </c>
      <c r="AK28">
        <f>IFERROR('RCP45-year-adjust'!AK28/'RCP45-year-adjust'!AK143,0)</f>
        <v>0.13833005165082898</v>
      </c>
      <c r="AL28">
        <f>IFERROR('RCP45-year-adjust'!AL28/'RCP45-year-adjust'!AL143,0)</f>
        <v>0.13833005165082898</v>
      </c>
      <c r="AM28">
        <f>IFERROR('RCP45-year-adjust'!AM28/'RCP45-year-adjust'!AM143,0)</f>
        <v>0.13833005165082898</v>
      </c>
      <c r="AN28">
        <f>IFERROR('RCP45-year-adjust'!AN28/'RCP45-year-adjust'!AN143,0)</f>
        <v>0.13833005165082898</v>
      </c>
      <c r="AO28">
        <f>IFERROR('RCP45-year-adjust'!AO28/'RCP45-year-adjust'!AO143,0)</f>
        <v>0.13833005165082898</v>
      </c>
      <c r="AP28">
        <f>IFERROR('RCP45-year-adjust'!AP28/'RCP45-year-adjust'!AP143,0)</f>
        <v>0.13833005165082898</v>
      </c>
      <c r="AQ28">
        <f>IFERROR('RCP45-year-adjust'!AQ28/'RCP45-year-adjust'!AQ143,0)</f>
        <v>0.13833005165082898</v>
      </c>
      <c r="AR28">
        <f>IFERROR('RCP45-year-adjust'!AR28/'RCP45-year-adjust'!AR143,0)</f>
        <v>0.13833005165082898</v>
      </c>
      <c r="AS28">
        <f>IFERROR('RCP45-year-adjust'!AS28/'RCP45-year-adjust'!AS143,0)</f>
        <v>0.13833005165082898</v>
      </c>
      <c r="AT28">
        <f>IFERROR('RCP45-year-adjust'!AT28/'RCP45-year-adjust'!AT143,0)</f>
        <v>0.13833005165082898</v>
      </c>
      <c r="AU28">
        <f>IFERROR('RCP45-year-adjust'!AU28/'RCP45-year-adjust'!AU143,0)</f>
        <v>0.13833005165082898</v>
      </c>
      <c r="AV28">
        <f>IFERROR('RCP45-year-adjust'!AV28/'RCP45-year-adjust'!AV143,0)</f>
        <v>0.13833005165082898</v>
      </c>
      <c r="AW28">
        <f>IFERROR('RCP45-year-adjust'!AW28/'RCP45-year-adjust'!AW143,0)</f>
        <v>0.13833005165082898</v>
      </c>
      <c r="AX28">
        <f>IFERROR('RCP45-year-adjust'!AX28/'RCP45-year-adjust'!AX143,0)</f>
        <v>0.13833005165082898</v>
      </c>
      <c r="AY28">
        <f>IFERROR('RCP45-year-adjust'!AY28/'RCP45-year-adjust'!AY143,0)</f>
        <v>0.13833005165082898</v>
      </c>
      <c r="AZ28">
        <f>IFERROR('RCP45-year-adjust'!AZ28/'RCP45-year-adjust'!AZ143,0)</f>
        <v>0.13833005165082898</v>
      </c>
      <c r="BA28">
        <f>IFERROR('RCP45-year-adjust'!BA28/'RCP45-year-adjust'!BA143,0)</f>
        <v>0.13833005165082898</v>
      </c>
      <c r="BB28">
        <f>IFERROR('RCP45-year-adjust'!BB28/'RCP45-year-adjust'!BB143,0)</f>
        <v>0.13833005165082898</v>
      </c>
      <c r="BC28">
        <f>IFERROR('RCP45-year-adjust'!BC28/'RCP45-year-adjust'!BC143,0)</f>
        <v>0.13833005165082898</v>
      </c>
      <c r="BD28">
        <f>IFERROR('RCP45-year-adjust'!BD28/'RCP45-year-adjust'!BD143,0)</f>
        <v>0.13833005165082898</v>
      </c>
    </row>
    <row r="29" spans="1:56">
      <c r="A29" t="s">
        <v>7</v>
      </c>
      <c r="B29" t="s">
        <v>8</v>
      </c>
      <c r="C29" t="s">
        <v>55</v>
      </c>
      <c r="D29" t="s">
        <v>62</v>
      </c>
      <c r="E29" t="s">
        <v>10</v>
      </c>
      <c r="F29" t="s">
        <v>18</v>
      </c>
      <c r="G29" t="s">
        <v>19</v>
      </c>
      <c r="H29">
        <f>IFERROR('RCP45-year-adjust'!H29/'RCP45-year-adjust'!H144,0)</f>
        <v>8.4416609554375549E-2</v>
      </c>
      <c r="I29">
        <f>IFERROR('RCP45-year-adjust'!I29/'RCP45-year-adjust'!I144,0)</f>
        <v>7.214181759379043E-2</v>
      </c>
      <c r="J29">
        <f>IFERROR('RCP45-year-adjust'!J29/'RCP45-year-adjust'!J144,0)</f>
        <v>7.0348752636555378E-2</v>
      </c>
      <c r="K29">
        <f>IFERROR('RCP45-year-adjust'!K29/'RCP45-year-adjust'!K144,0)</f>
        <v>6.858359305832476E-2</v>
      </c>
      <c r="L29">
        <f>IFERROR('RCP45-year-adjust'!L29/'RCP45-year-adjust'!L144,0)</f>
        <v>6.684702944639076E-2</v>
      </c>
      <c r="M29">
        <f>IFERROR('RCP45-year-adjust'!M29/'RCP45-year-adjust'!M144,0)</f>
        <v>6.5139854899990315E-2</v>
      </c>
      <c r="N29">
        <f>IFERROR('RCP45-year-adjust'!N29/'RCP45-year-adjust'!N144,0)</f>
        <v>6.4745317879085704E-2</v>
      </c>
      <c r="O29">
        <f>IFERROR('RCP45-year-adjust'!O29/'RCP45-year-adjust'!O144,0)</f>
        <v>6.3433121777587045E-2</v>
      </c>
      <c r="P29">
        <f>IFERROR('RCP45-year-adjust'!P29/'RCP45-year-adjust'!P144,0)</f>
        <v>6.3275289213462219E-2</v>
      </c>
      <c r="Q29">
        <f>IFERROR('RCP45-year-adjust'!Q29/'RCP45-year-adjust'!Q144,0)</f>
        <v>6.3927275901905098E-2</v>
      </c>
      <c r="R29">
        <f>IFERROR('RCP45-year-adjust'!R29/'RCP45-year-adjust'!R144,0)</f>
        <v>7.0836677180343768E-2</v>
      </c>
      <c r="S29">
        <f>IFERROR('RCP45-year-adjust'!S29/'RCP45-year-adjust'!S144,0)</f>
        <v>8.0054097635829269E-2</v>
      </c>
      <c r="T29">
        <f>IFERROR('RCP45-year-adjust'!T29/'RCP45-year-adjust'!T144,0)</f>
        <v>9.2897281425606243E-2</v>
      </c>
      <c r="U29">
        <f>IFERROR('RCP45-year-adjust'!U29/'RCP45-year-adjust'!U144,0)</f>
        <v>9.4339349343839612E-2</v>
      </c>
      <c r="V29">
        <f>IFERROR('RCP45-year-adjust'!V29/'RCP45-year-adjust'!V144,0)</f>
        <v>9.5349021568782888E-2</v>
      </c>
      <c r="W29">
        <f>IFERROR('RCP45-year-adjust'!W29/'RCP45-year-adjust'!W144,0)</f>
        <v>9.5330785109372179E-2</v>
      </c>
      <c r="X29">
        <f>IFERROR('RCP45-year-adjust'!X29/'RCP45-year-adjust'!X144,0)</f>
        <v>9.8496340873855989E-2</v>
      </c>
      <c r="Y29">
        <f>IFERROR('RCP45-year-adjust'!Y29/'RCP45-year-adjust'!Y144,0)</f>
        <v>9.8500062201212032E-2</v>
      </c>
      <c r="Z29">
        <f>IFERROR('RCP45-year-adjust'!Z29/'RCP45-year-adjust'!Z144,0)</f>
        <v>9.8500062201212032E-2</v>
      </c>
      <c r="AA29">
        <f>IFERROR('RCP45-year-adjust'!AA29/'RCP45-year-adjust'!AA144,0)</f>
        <v>9.8500062201212032E-2</v>
      </c>
      <c r="AB29">
        <f>IFERROR('RCP45-year-adjust'!AB29/'RCP45-year-adjust'!AB144,0)</f>
        <v>9.8500062201212032E-2</v>
      </c>
      <c r="AC29">
        <f>IFERROR('RCP45-year-adjust'!AC29/'RCP45-year-adjust'!AC144,0)</f>
        <v>9.8500062201212032E-2</v>
      </c>
      <c r="AD29">
        <f>IFERROR('RCP45-year-adjust'!AD29/'RCP45-year-adjust'!AD144,0)</f>
        <v>9.8500062201212032E-2</v>
      </c>
      <c r="AE29">
        <f>IFERROR('RCP45-year-adjust'!AE29/'RCP45-year-adjust'!AE144,0)</f>
        <v>9.8500062201212032E-2</v>
      </c>
      <c r="AF29">
        <f>IFERROR('RCP45-year-adjust'!AF29/'RCP45-year-adjust'!AF144,0)</f>
        <v>9.8500062201212032E-2</v>
      </c>
      <c r="AG29">
        <f>IFERROR('RCP45-year-adjust'!AG29/'RCP45-year-adjust'!AG144,0)</f>
        <v>9.8500062201212032E-2</v>
      </c>
      <c r="AH29">
        <f>IFERROR('RCP45-year-adjust'!AH29/'RCP45-year-adjust'!AH144,0)</f>
        <v>9.8500062201212032E-2</v>
      </c>
      <c r="AI29">
        <f>IFERROR('RCP45-year-adjust'!AI29/'RCP45-year-adjust'!AI144,0)</f>
        <v>9.8500062201212032E-2</v>
      </c>
      <c r="AJ29">
        <f>IFERROR('RCP45-year-adjust'!AJ29/'RCP45-year-adjust'!AJ144,0)</f>
        <v>9.8500062201212032E-2</v>
      </c>
      <c r="AK29">
        <f>IFERROR('RCP45-year-adjust'!AK29/'RCP45-year-adjust'!AK144,0)</f>
        <v>9.8500062201212032E-2</v>
      </c>
      <c r="AL29">
        <f>IFERROR('RCP45-year-adjust'!AL29/'RCP45-year-adjust'!AL144,0)</f>
        <v>9.8500062201212032E-2</v>
      </c>
      <c r="AM29">
        <f>IFERROR('RCP45-year-adjust'!AM29/'RCP45-year-adjust'!AM144,0)</f>
        <v>9.8500062201212032E-2</v>
      </c>
      <c r="AN29">
        <f>IFERROR('RCP45-year-adjust'!AN29/'RCP45-year-adjust'!AN144,0)</f>
        <v>9.8500062201212032E-2</v>
      </c>
      <c r="AO29">
        <f>IFERROR('RCP45-year-adjust'!AO29/'RCP45-year-adjust'!AO144,0)</f>
        <v>9.8500062201212032E-2</v>
      </c>
      <c r="AP29">
        <f>IFERROR('RCP45-year-adjust'!AP29/'RCP45-year-adjust'!AP144,0)</f>
        <v>9.8500062201212032E-2</v>
      </c>
      <c r="AQ29">
        <f>IFERROR('RCP45-year-adjust'!AQ29/'RCP45-year-adjust'!AQ144,0)</f>
        <v>9.8500062201212032E-2</v>
      </c>
      <c r="AR29">
        <f>IFERROR('RCP45-year-adjust'!AR29/'RCP45-year-adjust'!AR144,0)</f>
        <v>9.8500062201212032E-2</v>
      </c>
      <c r="AS29">
        <f>IFERROR('RCP45-year-adjust'!AS29/'RCP45-year-adjust'!AS144,0)</f>
        <v>9.8500062201212032E-2</v>
      </c>
      <c r="AT29">
        <f>IFERROR('RCP45-year-adjust'!AT29/'RCP45-year-adjust'!AT144,0)</f>
        <v>9.8500062201212032E-2</v>
      </c>
      <c r="AU29">
        <f>IFERROR('RCP45-year-adjust'!AU29/'RCP45-year-adjust'!AU144,0)</f>
        <v>9.8500062201212032E-2</v>
      </c>
      <c r="AV29">
        <f>IFERROR('RCP45-year-adjust'!AV29/'RCP45-year-adjust'!AV144,0)</f>
        <v>9.8500062201212032E-2</v>
      </c>
      <c r="AW29">
        <f>IFERROR('RCP45-year-adjust'!AW29/'RCP45-year-adjust'!AW144,0)</f>
        <v>9.8500062201212032E-2</v>
      </c>
      <c r="AX29">
        <f>IFERROR('RCP45-year-adjust'!AX29/'RCP45-year-adjust'!AX144,0)</f>
        <v>9.8500062201212032E-2</v>
      </c>
      <c r="AY29">
        <f>IFERROR('RCP45-year-adjust'!AY29/'RCP45-year-adjust'!AY144,0)</f>
        <v>9.8500062201212032E-2</v>
      </c>
      <c r="AZ29">
        <f>IFERROR('RCP45-year-adjust'!AZ29/'RCP45-year-adjust'!AZ144,0)</f>
        <v>9.8500062201212032E-2</v>
      </c>
      <c r="BA29">
        <f>IFERROR('RCP45-year-adjust'!BA29/'RCP45-year-adjust'!BA144,0)</f>
        <v>9.8500062201212032E-2</v>
      </c>
      <c r="BB29">
        <f>IFERROR('RCP45-year-adjust'!BB29/'RCP45-year-adjust'!BB144,0)</f>
        <v>9.8500062201212032E-2</v>
      </c>
      <c r="BC29">
        <f>IFERROR('RCP45-year-adjust'!BC29/'RCP45-year-adjust'!BC144,0)</f>
        <v>9.8500062201212032E-2</v>
      </c>
      <c r="BD29">
        <f>IFERROR('RCP45-year-adjust'!BD29/'RCP45-year-adjust'!BD144,0)</f>
        <v>9.8500062201212032E-2</v>
      </c>
    </row>
    <row r="30" spans="1:56">
      <c r="A30" t="s">
        <v>7</v>
      </c>
      <c r="B30" t="s">
        <v>8</v>
      </c>
      <c r="C30" t="s">
        <v>55</v>
      </c>
      <c r="D30" t="s">
        <v>62</v>
      </c>
      <c r="E30" t="s">
        <v>10</v>
      </c>
      <c r="F30" t="s">
        <v>20</v>
      </c>
      <c r="G30" t="s">
        <v>21</v>
      </c>
      <c r="H30">
        <f>IFERROR('RCP45-year-adjust'!H30/'RCP45-year-adjust'!H145,0)</f>
        <v>0.10563848775782866</v>
      </c>
      <c r="I30">
        <f>IFERROR('RCP45-year-adjust'!I30/'RCP45-year-adjust'!I145,0)</f>
        <v>0.10543994265919485</v>
      </c>
      <c r="J30">
        <f>IFERROR('RCP45-year-adjust'!J30/'RCP45-year-adjust'!J145,0)</f>
        <v>0.10521467912915737</v>
      </c>
      <c r="K30">
        <f>IFERROR('RCP45-year-adjust'!K30/'RCP45-year-adjust'!K145,0)</f>
        <v>0.10499004768204304</v>
      </c>
      <c r="L30">
        <f>IFERROR('RCP45-year-adjust'!L30/'RCP45-year-adjust'!L145,0)</f>
        <v>0.10476614220730564</v>
      </c>
      <c r="M30">
        <f>IFERROR('RCP45-year-adjust'!M30/'RCP45-year-adjust'!M145,0)</f>
        <v>0.10454294315115369</v>
      </c>
      <c r="N30">
        <f>IFERROR('RCP45-year-adjust'!N30/'RCP45-year-adjust'!N145,0)</f>
        <v>9.3434445794420701E-2</v>
      </c>
      <c r="O30">
        <f>IFERROR('RCP45-year-adjust'!O30/'RCP45-year-adjust'!O145,0)</f>
        <v>7.1906407724236718E-2</v>
      </c>
      <c r="P30">
        <f>IFERROR('RCP45-year-adjust'!P30/'RCP45-year-adjust'!P145,0)</f>
        <v>6.9397320718454253E-2</v>
      </c>
      <c r="Q30">
        <f>IFERROR('RCP45-year-adjust'!Q30/'RCP45-year-adjust'!Q145,0)</f>
        <v>6.9368610688513674E-2</v>
      </c>
      <c r="R30">
        <f>IFERROR('RCP45-year-adjust'!R30/'RCP45-year-adjust'!R145,0)</f>
        <v>6.9110116071289654E-2</v>
      </c>
      <c r="S30">
        <f>IFERROR('RCP45-year-adjust'!S30/'RCP45-year-adjust'!S145,0)</f>
        <v>7.0916952408253561E-2</v>
      </c>
      <c r="T30">
        <f>IFERROR('RCP45-year-adjust'!T30/'RCP45-year-adjust'!T145,0)</f>
        <v>7.5223242520848499E-2</v>
      </c>
      <c r="U30">
        <f>IFERROR('RCP45-year-adjust'!U30/'RCP45-year-adjust'!U145,0)</f>
        <v>7.5349544182261335E-2</v>
      </c>
      <c r="V30">
        <f>IFERROR('RCP45-year-adjust'!V30/'RCP45-year-adjust'!V145,0)</f>
        <v>7.612043613095805E-2</v>
      </c>
      <c r="W30">
        <f>IFERROR('RCP45-year-adjust'!W30/'RCP45-year-adjust'!W145,0)</f>
        <v>7.7945609698314725E-2</v>
      </c>
      <c r="X30">
        <f>IFERROR('RCP45-year-adjust'!X30/'RCP45-year-adjust'!X145,0)</f>
        <v>7.9367560009627969E-2</v>
      </c>
      <c r="Y30">
        <f>IFERROR('RCP45-year-adjust'!Y30/'RCP45-year-adjust'!Y145,0)</f>
        <v>7.9367550276597768E-2</v>
      </c>
      <c r="Z30">
        <f>IFERROR('RCP45-year-adjust'!Z30/'RCP45-year-adjust'!Z145,0)</f>
        <v>7.9367550276597768E-2</v>
      </c>
      <c r="AA30">
        <f>IFERROR('RCP45-year-adjust'!AA30/'RCP45-year-adjust'!AA145,0)</f>
        <v>7.9367550276597768E-2</v>
      </c>
      <c r="AB30">
        <f>IFERROR('RCP45-year-adjust'!AB30/'RCP45-year-adjust'!AB145,0)</f>
        <v>7.9367550276597768E-2</v>
      </c>
      <c r="AC30">
        <f>IFERROR('RCP45-year-adjust'!AC30/'RCP45-year-adjust'!AC145,0)</f>
        <v>7.9367550276597768E-2</v>
      </c>
      <c r="AD30">
        <f>IFERROR('RCP45-year-adjust'!AD30/'RCP45-year-adjust'!AD145,0)</f>
        <v>7.9367550276597768E-2</v>
      </c>
      <c r="AE30">
        <f>IFERROR('RCP45-year-adjust'!AE30/'RCP45-year-adjust'!AE145,0)</f>
        <v>7.9367550276597768E-2</v>
      </c>
      <c r="AF30">
        <f>IFERROR('RCP45-year-adjust'!AF30/'RCP45-year-adjust'!AF145,0)</f>
        <v>7.9367550276597768E-2</v>
      </c>
      <c r="AG30">
        <f>IFERROR('RCP45-year-adjust'!AG30/'RCP45-year-adjust'!AG145,0)</f>
        <v>7.9367550276597768E-2</v>
      </c>
      <c r="AH30">
        <f>IFERROR('RCP45-year-adjust'!AH30/'RCP45-year-adjust'!AH145,0)</f>
        <v>7.9367550276597768E-2</v>
      </c>
      <c r="AI30">
        <f>IFERROR('RCP45-year-adjust'!AI30/'RCP45-year-adjust'!AI145,0)</f>
        <v>7.9367550276597768E-2</v>
      </c>
      <c r="AJ30">
        <f>IFERROR('RCP45-year-adjust'!AJ30/'RCP45-year-adjust'!AJ145,0)</f>
        <v>7.9367550276597768E-2</v>
      </c>
      <c r="AK30">
        <f>IFERROR('RCP45-year-adjust'!AK30/'RCP45-year-adjust'!AK145,0)</f>
        <v>7.9367550276597768E-2</v>
      </c>
      <c r="AL30">
        <f>IFERROR('RCP45-year-adjust'!AL30/'RCP45-year-adjust'!AL145,0)</f>
        <v>7.9367550276597768E-2</v>
      </c>
      <c r="AM30">
        <f>IFERROR('RCP45-year-adjust'!AM30/'RCP45-year-adjust'!AM145,0)</f>
        <v>7.9367550276597768E-2</v>
      </c>
      <c r="AN30">
        <f>IFERROR('RCP45-year-adjust'!AN30/'RCP45-year-adjust'!AN145,0)</f>
        <v>7.9367550276597768E-2</v>
      </c>
      <c r="AO30">
        <f>IFERROR('RCP45-year-adjust'!AO30/'RCP45-year-adjust'!AO145,0)</f>
        <v>7.9367550276597768E-2</v>
      </c>
      <c r="AP30">
        <f>IFERROR('RCP45-year-adjust'!AP30/'RCP45-year-adjust'!AP145,0)</f>
        <v>7.9367550276597768E-2</v>
      </c>
      <c r="AQ30">
        <f>IFERROR('RCP45-year-adjust'!AQ30/'RCP45-year-adjust'!AQ145,0)</f>
        <v>7.9367550276597768E-2</v>
      </c>
      <c r="AR30">
        <f>IFERROR('RCP45-year-adjust'!AR30/'RCP45-year-adjust'!AR145,0)</f>
        <v>7.9367550276597768E-2</v>
      </c>
      <c r="AS30">
        <f>IFERROR('RCP45-year-adjust'!AS30/'RCP45-year-adjust'!AS145,0)</f>
        <v>7.9367550276597768E-2</v>
      </c>
      <c r="AT30">
        <f>IFERROR('RCP45-year-adjust'!AT30/'RCP45-year-adjust'!AT145,0)</f>
        <v>7.9367550276597768E-2</v>
      </c>
      <c r="AU30">
        <f>IFERROR('RCP45-year-adjust'!AU30/'RCP45-year-adjust'!AU145,0)</f>
        <v>7.9367550276597768E-2</v>
      </c>
      <c r="AV30">
        <f>IFERROR('RCP45-year-adjust'!AV30/'RCP45-year-adjust'!AV145,0)</f>
        <v>7.9367550276597768E-2</v>
      </c>
      <c r="AW30">
        <f>IFERROR('RCP45-year-adjust'!AW30/'RCP45-year-adjust'!AW145,0)</f>
        <v>7.9367550276597768E-2</v>
      </c>
      <c r="AX30">
        <f>IFERROR('RCP45-year-adjust'!AX30/'RCP45-year-adjust'!AX145,0)</f>
        <v>7.9367550276597768E-2</v>
      </c>
      <c r="AY30">
        <f>IFERROR('RCP45-year-adjust'!AY30/'RCP45-year-adjust'!AY145,0)</f>
        <v>7.9367550276597768E-2</v>
      </c>
      <c r="AZ30">
        <f>IFERROR('RCP45-year-adjust'!AZ30/'RCP45-year-adjust'!AZ145,0)</f>
        <v>7.9367550276597768E-2</v>
      </c>
      <c r="BA30">
        <f>IFERROR('RCP45-year-adjust'!BA30/'RCP45-year-adjust'!BA145,0)</f>
        <v>7.9367550276597768E-2</v>
      </c>
      <c r="BB30">
        <f>IFERROR('RCP45-year-adjust'!BB30/'RCP45-year-adjust'!BB145,0)</f>
        <v>7.9367550276597768E-2</v>
      </c>
      <c r="BC30">
        <f>IFERROR('RCP45-year-adjust'!BC30/'RCP45-year-adjust'!BC145,0)</f>
        <v>7.9367550276597768E-2</v>
      </c>
      <c r="BD30">
        <f>IFERROR('RCP45-year-adjust'!BD30/'RCP45-year-adjust'!BD145,0)</f>
        <v>7.9367550276597768E-2</v>
      </c>
    </row>
    <row r="31" spans="1:56">
      <c r="A31" t="s">
        <v>7</v>
      </c>
      <c r="B31" t="s">
        <v>8</v>
      </c>
      <c r="C31" t="s">
        <v>55</v>
      </c>
      <c r="D31" t="s">
        <v>62</v>
      </c>
      <c r="E31" t="s">
        <v>10</v>
      </c>
      <c r="F31" t="s">
        <v>22</v>
      </c>
      <c r="G31" t="s">
        <v>23</v>
      </c>
      <c r="H31">
        <f>IFERROR('RCP45-year-adjust'!H31/'RCP45-year-adjust'!H146,0)</f>
        <v>0.1168091803839087</v>
      </c>
      <c r="I31">
        <f>IFERROR('RCP45-year-adjust'!I31/'RCP45-year-adjust'!I146,0)</f>
        <v>0.11609555667510107</v>
      </c>
      <c r="J31">
        <f>IFERROR('RCP45-year-adjust'!J31/'RCP45-year-adjust'!J146,0)</f>
        <v>0.11537933188811611</v>
      </c>
      <c r="K31">
        <f>IFERROR('RCP45-year-adjust'!K31/'RCP45-year-adjust'!K146,0)</f>
        <v>0.11466854242777749</v>
      </c>
      <c r="L31">
        <f>IFERROR('RCP45-year-adjust'!L31/'RCP45-year-adjust'!L146,0)</f>
        <v>0.11396345974805323</v>
      </c>
      <c r="M31">
        <f>IFERROR('RCP45-year-adjust'!M31/'RCP45-year-adjust'!M146,0)</f>
        <v>0.11326404684982891</v>
      </c>
      <c r="N31">
        <f>IFERROR('RCP45-year-adjust'!N31/'RCP45-year-adjust'!N146,0)</f>
        <v>0.10094841747261116</v>
      </c>
      <c r="O31">
        <f>IFERROR('RCP45-year-adjust'!O31/'RCP45-year-adjust'!O146,0)</f>
        <v>7.6130737875474988E-2</v>
      </c>
      <c r="P31">
        <f>IFERROR('RCP45-year-adjust'!P31/'RCP45-year-adjust'!P146,0)</f>
        <v>7.316870747878515E-2</v>
      </c>
      <c r="Q31">
        <f>IFERROR('RCP45-year-adjust'!Q31/'RCP45-year-adjust'!Q146,0)</f>
        <v>7.348329572419679E-2</v>
      </c>
      <c r="R31">
        <f>IFERROR('RCP45-year-adjust'!R31/'RCP45-year-adjust'!R146,0)</f>
        <v>7.6191532794887717E-2</v>
      </c>
      <c r="S31">
        <f>IFERROR('RCP45-year-adjust'!S31/'RCP45-year-adjust'!S146,0)</f>
        <v>8.3527560023485714E-2</v>
      </c>
      <c r="T31">
        <f>IFERROR('RCP45-year-adjust'!T31/'RCP45-year-adjust'!T146,0)</f>
        <v>9.6368554644778642E-2</v>
      </c>
      <c r="U31">
        <f>IFERROR('RCP45-year-adjust'!U31/'RCP45-year-adjust'!U146,0)</f>
        <v>0.11792903056167507</v>
      </c>
      <c r="V31">
        <f>IFERROR('RCP45-year-adjust'!V31/'RCP45-year-adjust'!V146,0)</f>
        <v>0.11397066774966416</v>
      </c>
      <c r="W31">
        <f>IFERROR('RCP45-year-adjust'!W31/'RCP45-year-adjust'!W146,0)</f>
        <v>7.7440907222310174E-2</v>
      </c>
      <c r="X31">
        <f>IFERROR('RCP45-year-adjust'!X31/'RCP45-year-adjust'!X146,0)</f>
        <v>8.6252071529232838E-2</v>
      </c>
      <c r="Y31">
        <f>IFERROR('RCP45-year-adjust'!Y31/'RCP45-year-adjust'!Y146,0)</f>
        <v>8.6252033437641484E-2</v>
      </c>
      <c r="Z31">
        <f>IFERROR('RCP45-year-adjust'!Z31/'RCP45-year-adjust'!Z146,0)</f>
        <v>8.6252033437641484E-2</v>
      </c>
      <c r="AA31">
        <f>IFERROR('RCP45-year-adjust'!AA31/'RCP45-year-adjust'!AA146,0)</f>
        <v>8.6252033437641484E-2</v>
      </c>
      <c r="AB31">
        <f>IFERROR('RCP45-year-adjust'!AB31/'RCP45-year-adjust'!AB146,0)</f>
        <v>8.6252033437641484E-2</v>
      </c>
      <c r="AC31">
        <f>IFERROR('RCP45-year-adjust'!AC31/'RCP45-year-adjust'!AC146,0)</f>
        <v>8.6252033437641484E-2</v>
      </c>
      <c r="AD31">
        <f>IFERROR('RCP45-year-adjust'!AD31/'RCP45-year-adjust'!AD146,0)</f>
        <v>8.6252033437641484E-2</v>
      </c>
      <c r="AE31">
        <f>IFERROR('RCP45-year-adjust'!AE31/'RCP45-year-adjust'!AE146,0)</f>
        <v>8.6252033437641484E-2</v>
      </c>
      <c r="AF31">
        <f>IFERROR('RCP45-year-adjust'!AF31/'RCP45-year-adjust'!AF146,0)</f>
        <v>8.6252033437641484E-2</v>
      </c>
      <c r="AG31">
        <f>IFERROR('RCP45-year-adjust'!AG31/'RCP45-year-adjust'!AG146,0)</f>
        <v>8.6252033437641484E-2</v>
      </c>
      <c r="AH31">
        <f>IFERROR('RCP45-year-adjust'!AH31/'RCP45-year-adjust'!AH146,0)</f>
        <v>8.6252033437641484E-2</v>
      </c>
      <c r="AI31">
        <f>IFERROR('RCP45-year-adjust'!AI31/'RCP45-year-adjust'!AI146,0)</f>
        <v>8.6252033437641484E-2</v>
      </c>
      <c r="AJ31">
        <f>IFERROR('RCP45-year-adjust'!AJ31/'RCP45-year-adjust'!AJ146,0)</f>
        <v>8.6252033437641484E-2</v>
      </c>
      <c r="AK31">
        <f>IFERROR('RCP45-year-adjust'!AK31/'RCP45-year-adjust'!AK146,0)</f>
        <v>8.6252033437641484E-2</v>
      </c>
      <c r="AL31">
        <f>IFERROR('RCP45-year-adjust'!AL31/'RCP45-year-adjust'!AL146,0)</f>
        <v>8.6252033437641484E-2</v>
      </c>
      <c r="AM31">
        <f>IFERROR('RCP45-year-adjust'!AM31/'RCP45-year-adjust'!AM146,0)</f>
        <v>8.6252033437641484E-2</v>
      </c>
      <c r="AN31">
        <f>IFERROR('RCP45-year-adjust'!AN31/'RCP45-year-adjust'!AN146,0)</f>
        <v>8.6252033437641484E-2</v>
      </c>
      <c r="AO31">
        <f>IFERROR('RCP45-year-adjust'!AO31/'RCP45-year-adjust'!AO146,0)</f>
        <v>8.6252033437641484E-2</v>
      </c>
      <c r="AP31">
        <f>IFERROR('RCP45-year-adjust'!AP31/'RCP45-year-adjust'!AP146,0)</f>
        <v>8.6252033437641484E-2</v>
      </c>
      <c r="AQ31">
        <f>IFERROR('RCP45-year-adjust'!AQ31/'RCP45-year-adjust'!AQ146,0)</f>
        <v>8.6252033437641484E-2</v>
      </c>
      <c r="AR31">
        <f>IFERROR('RCP45-year-adjust'!AR31/'RCP45-year-adjust'!AR146,0)</f>
        <v>8.6252033437641484E-2</v>
      </c>
      <c r="AS31">
        <f>IFERROR('RCP45-year-adjust'!AS31/'RCP45-year-adjust'!AS146,0)</f>
        <v>8.6252033437641484E-2</v>
      </c>
      <c r="AT31">
        <f>IFERROR('RCP45-year-adjust'!AT31/'RCP45-year-adjust'!AT146,0)</f>
        <v>8.6252033437641484E-2</v>
      </c>
      <c r="AU31">
        <f>IFERROR('RCP45-year-adjust'!AU31/'RCP45-year-adjust'!AU146,0)</f>
        <v>8.6252033437641484E-2</v>
      </c>
      <c r="AV31">
        <f>IFERROR('RCP45-year-adjust'!AV31/'RCP45-year-adjust'!AV146,0)</f>
        <v>8.6252033437641484E-2</v>
      </c>
      <c r="AW31">
        <f>IFERROR('RCP45-year-adjust'!AW31/'RCP45-year-adjust'!AW146,0)</f>
        <v>8.6252033437641484E-2</v>
      </c>
      <c r="AX31">
        <f>IFERROR('RCP45-year-adjust'!AX31/'RCP45-year-adjust'!AX146,0)</f>
        <v>8.6252033437641484E-2</v>
      </c>
      <c r="AY31">
        <f>IFERROR('RCP45-year-adjust'!AY31/'RCP45-year-adjust'!AY146,0)</f>
        <v>8.6252033437641484E-2</v>
      </c>
      <c r="AZ31">
        <f>IFERROR('RCP45-year-adjust'!AZ31/'RCP45-year-adjust'!AZ146,0)</f>
        <v>8.6252033437641484E-2</v>
      </c>
      <c r="BA31">
        <f>IFERROR('RCP45-year-adjust'!BA31/'RCP45-year-adjust'!BA146,0)</f>
        <v>8.6252033437641484E-2</v>
      </c>
      <c r="BB31">
        <f>IFERROR('RCP45-year-adjust'!BB31/'RCP45-year-adjust'!BB146,0)</f>
        <v>8.6252033437641484E-2</v>
      </c>
      <c r="BC31">
        <f>IFERROR('RCP45-year-adjust'!BC31/'RCP45-year-adjust'!BC146,0)</f>
        <v>8.6252033437641484E-2</v>
      </c>
      <c r="BD31">
        <f>IFERROR('RCP45-year-adjust'!BD31/'RCP45-year-adjust'!BD146,0)</f>
        <v>8.6252033437641484E-2</v>
      </c>
    </row>
    <row r="32" spans="1:56">
      <c r="A32" t="s">
        <v>7</v>
      </c>
      <c r="B32" t="s">
        <v>8</v>
      </c>
      <c r="C32" t="s">
        <v>55</v>
      </c>
      <c r="D32" t="s">
        <v>62</v>
      </c>
      <c r="E32" t="s">
        <v>10</v>
      </c>
      <c r="F32" t="s">
        <v>24</v>
      </c>
      <c r="G32" t="s">
        <v>25</v>
      </c>
      <c r="H32">
        <f>IFERROR('RCP45-year-adjust'!H32/'RCP45-year-adjust'!H147,0)</f>
        <v>7.6137968623484431E-2</v>
      </c>
      <c r="I32">
        <f>IFERROR('RCP45-year-adjust'!I32/'RCP45-year-adjust'!I147,0)</f>
        <v>7.5358851674641153E-2</v>
      </c>
      <c r="J32">
        <f>IFERROR('RCP45-year-adjust'!J32/'RCP45-year-adjust'!J147,0)</f>
        <v>7.4678578587177497E-2</v>
      </c>
      <c r="K32">
        <f>IFERROR('RCP45-year-adjust'!K32/'RCP45-year-adjust'!K147,0)</f>
        <v>7.4002771017440794E-2</v>
      </c>
      <c r="L32">
        <f>IFERROR('RCP45-year-adjust'!L32/'RCP45-year-adjust'!L147,0)</f>
        <v>7.3333971237421872E-2</v>
      </c>
      <c r="M32">
        <f>IFERROR('RCP45-year-adjust'!M32/'RCP45-year-adjust'!M147,0)</f>
        <v>7.266953303019992E-2</v>
      </c>
      <c r="N32">
        <f>IFERROR('RCP45-year-adjust'!N32/'RCP45-year-adjust'!N147,0)</f>
        <v>7.1257718195471997E-2</v>
      </c>
      <c r="O32">
        <f>IFERROR('RCP45-year-adjust'!O32/'RCP45-year-adjust'!O147,0)</f>
        <v>6.8198463632502496E-2</v>
      </c>
      <c r="P32">
        <f>IFERROR('RCP45-year-adjust'!P32/'RCP45-year-adjust'!P147,0)</f>
        <v>6.7838752267038172E-2</v>
      </c>
      <c r="Q32">
        <f>IFERROR('RCP45-year-adjust'!Q32/'RCP45-year-adjust'!Q147,0)</f>
        <v>6.7995442782982501E-2</v>
      </c>
      <c r="R32">
        <f>IFERROR('RCP45-year-adjust'!R32/'RCP45-year-adjust'!R147,0)</f>
        <v>6.9442646530025173E-2</v>
      </c>
      <c r="S32">
        <f>IFERROR('RCP45-year-adjust'!S32/'RCP45-year-adjust'!S147,0)</f>
        <v>7.2519752013584599E-2</v>
      </c>
      <c r="T32">
        <f>IFERROR('RCP45-year-adjust'!T32/'RCP45-year-adjust'!T147,0)</f>
        <v>7.7715771123237382E-2</v>
      </c>
      <c r="U32">
        <f>IFERROR('RCP45-year-adjust'!U32/'RCP45-year-adjust'!U147,0)</f>
        <v>7.6950170039408433E-2</v>
      </c>
      <c r="V32">
        <f>IFERROR('RCP45-year-adjust'!V32/'RCP45-year-adjust'!V147,0)</f>
        <v>7.4367402071139121E-2</v>
      </c>
      <c r="W32">
        <f>IFERROR('RCP45-year-adjust'!W32/'RCP45-year-adjust'!W147,0)</f>
        <v>6.9087492980513393E-2</v>
      </c>
      <c r="X32">
        <f>IFERROR('RCP45-year-adjust'!X32/'RCP45-year-adjust'!X147,0)</f>
        <v>6.6181622204257606E-2</v>
      </c>
      <c r="Y32">
        <f>IFERROR('RCP45-year-adjust'!Y32/'RCP45-year-adjust'!Y147,0)</f>
        <v>6.6177814454001185E-2</v>
      </c>
      <c r="Z32">
        <f>IFERROR('RCP45-year-adjust'!Z32/'RCP45-year-adjust'!Z147,0)</f>
        <v>6.6177814454001185E-2</v>
      </c>
      <c r="AA32">
        <f>IFERROR('RCP45-year-adjust'!AA32/'RCP45-year-adjust'!AA147,0)</f>
        <v>6.6177814454001185E-2</v>
      </c>
      <c r="AB32">
        <f>IFERROR('RCP45-year-adjust'!AB32/'RCP45-year-adjust'!AB147,0)</f>
        <v>6.6177814454001185E-2</v>
      </c>
      <c r="AC32">
        <f>IFERROR('RCP45-year-adjust'!AC32/'RCP45-year-adjust'!AC147,0)</f>
        <v>6.6177814454001185E-2</v>
      </c>
      <c r="AD32">
        <f>IFERROR('RCP45-year-adjust'!AD32/'RCP45-year-adjust'!AD147,0)</f>
        <v>6.6177814454001185E-2</v>
      </c>
      <c r="AE32">
        <f>IFERROR('RCP45-year-adjust'!AE32/'RCP45-year-adjust'!AE147,0)</f>
        <v>6.6177814454001185E-2</v>
      </c>
      <c r="AF32">
        <f>IFERROR('RCP45-year-adjust'!AF32/'RCP45-year-adjust'!AF147,0)</f>
        <v>6.6177814454001185E-2</v>
      </c>
      <c r="AG32">
        <f>IFERROR('RCP45-year-adjust'!AG32/'RCP45-year-adjust'!AG147,0)</f>
        <v>6.6177814454001185E-2</v>
      </c>
      <c r="AH32">
        <f>IFERROR('RCP45-year-adjust'!AH32/'RCP45-year-adjust'!AH147,0)</f>
        <v>6.6177814454001185E-2</v>
      </c>
      <c r="AI32">
        <f>IFERROR('RCP45-year-adjust'!AI32/'RCP45-year-adjust'!AI147,0)</f>
        <v>6.6177814454001185E-2</v>
      </c>
      <c r="AJ32">
        <f>IFERROR('RCP45-year-adjust'!AJ32/'RCP45-year-adjust'!AJ147,0)</f>
        <v>6.6177814454001185E-2</v>
      </c>
      <c r="AK32">
        <f>IFERROR('RCP45-year-adjust'!AK32/'RCP45-year-adjust'!AK147,0)</f>
        <v>6.6177814454001185E-2</v>
      </c>
      <c r="AL32">
        <f>IFERROR('RCP45-year-adjust'!AL32/'RCP45-year-adjust'!AL147,0)</f>
        <v>6.6177814454001185E-2</v>
      </c>
      <c r="AM32">
        <f>IFERROR('RCP45-year-adjust'!AM32/'RCP45-year-adjust'!AM147,0)</f>
        <v>6.6177814454001185E-2</v>
      </c>
      <c r="AN32">
        <f>IFERROR('RCP45-year-adjust'!AN32/'RCP45-year-adjust'!AN147,0)</f>
        <v>6.6177814454001185E-2</v>
      </c>
      <c r="AO32">
        <f>IFERROR('RCP45-year-adjust'!AO32/'RCP45-year-adjust'!AO147,0)</f>
        <v>6.6177814454001185E-2</v>
      </c>
      <c r="AP32">
        <f>IFERROR('RCP45-year-adjust'!AP32/'RCP45-year-adjust'!AP147,0)</f>
        <v>6.6177814454001185E-2</v>
      </c>
      <c r="AQ32">
        <f>IFERROR('RCP45-year-adjust'!AQ32/'RCP45-year-adjust'!AQ147,0)</f>
        <v>6.6177814454001185E-2</v>
      </c>
      <c r="AR32">
        <f>IFERROR('RCP45-year-adjust'!AR32/'RCP45-year-adjust'!AR147,0)</f>
        <v>6.6177814454001185E-2</v>
      </c>
      <c r="AS32">
        <f>IFERROR('RCP45-year-adjust'!AS32/'RCP45-year-adjust'!AS147,0)</f>
        <v>6.6177814454001185E-2</v>
      </c>
      <c r="AT32">
        <f>IFERROR('RCP45-year-adjust'!AT32/'RCP45-year-adjust'!AT147,0)</f>
        <v>6.6177814454001185E-2</v>
      </c>
      <c r="AU32">
        <f>IFERROR('RCP45-year-adjust'!AU32/'RCP45-year-adjust'!AU147,0)</f>
        <v>6.6177814454001185E-2</v>
      </c>
      <c r="AV32">
        <f>IFERROR('RCP45-year-adjust'!AV32/'RCP45-year-adjust'!AV147,0)</f>
        <v>6.6177814454001185E-2</v>
      </c>
      <c r="AW32">
        <f>IFERROR('RCP45-year-adjust'!AW32/'RCP45-year-adjust'!AW147,0)</f>
        <v>6.6177814454001185E-2</v>
      </c>
      <c r="AX32">
        <f>IFERROR('RCP45-year-adjust'!AX32/'RCP45-year-adjust'!AX147,0)</f>
        <v>6.6177814454001185E-2</v>
      </c>
      <c r="AY32">
        <f>IFERROR('RCP45-year-adjust'!AY32/'RCP45-year-adjust'!AY147,0)</f>
        <v>6.6177814454001185E-2</v>
      </c>
      <c r="AZ32">
        <f>IFERROR('RCP45-year-adjust'!AZ32/'RCP45-year-adjust'!AZ147,0)</f>
        <v>6.6177814454001185E-2</v>
      </c>
      <c r="BA32">
        <f>IFERROR('RCP45-year-adjust'!BA32/'RCP45-year-adjust'!BA147,0)</f>
        <v>6.6177814454001185E-2</v>
      </c>
      <c r="BB32">
        <f>IFERROR('RCP45-year-adjust'!BB32/'RCP45-year-adjust'!BB147,0)</f>
        <v>6.6177814454001185E-2</v>
      </c>
      <c r="BC32">
        <f>IFERROR('RCP45-year-adjust'!BC32/'RCP45-year-adjust'!BC147,0)</f>
        <v>6.6177814454001185E-2</v>
      </c>
      <c r="BD32">
        <f>IFERROR('RCP45-year-adjust'!BD32/'RCP45-year-adjust'!BD147,0)</f>
        <v>6.6177814454001185E-2</v>
      </c>
    </row>
    <row r="33" spans="1:56">
      <c r="A33" t="s">
        <v>7</v>
      </c>
      <c r="B33" t="s">
        <v>8</v>
      </c>
      <c r="C33" t="s">
        <v>55</v>
      </c>
      <c r="D33" t="s">
        <v>62</v>
      </c>
      <c r="E33" t="s">
        <v>10</v>
      </c>
      <c r="F33" t="s">
        <v>26</v>
      </c>
      <c r="G33" t="s">
        <v>27</v>
      </c>
      <c r="H33">
        <f>IFERROR('RCP45-year-adjust'!H33/'RCP45-year-adjust'!H148,0)</f>
        <v>0.11929838048380484</v>
      </c>
      <c r="I33">
        <f>IFERROR('RCP45-year-adjust'!I33/'RCP45-year-adjust'!I148,0)</f>
        <v>0.11777670812960758</v>
      </c>
      <c r="J33">
        <f>IFERROR('RCP45-year-adjust'!J33/'RCP45-year-adjust'!J148,0)</f>
        <v>0.11635625806290002</v>
      </c>
      <c r="K33">
        <f>IFERROR('RCP45-year-adjust'!K33/'RCP45-year-adjust'!K148,0)</f>
        <v>0.1149701488839894</v>
      </c>
      <c r="L33">
        <f>IFERROR('RCP45-year-adjust'!L33/'RCP45-year-adjust'!L148,0)</f>
        <v>0.11361854356561796</v>
      </c>
      <c r="M33">
        <f>IFERROR('RCP45-year-adjust'!M33/'RCP45-year-adjust'!M148,0)</f>
        <v>0.11229881714174907</v>
      </c>
      <c r="N33">
        <f>IFERROR('RCP45-year-adjust'!N33/'RCP45-year-adjust'!N148,0)</f>
        <v>0.1030417267250619</v>
      </c>
      <c r="O33">
        <f>IFERROR('RCP45-year-adjust'!O33/'RCP45-year-adjust'!O148,0)</f>
        <v>8.5446342151191582E-2</v>
      </c>
      <c r="P33">
        <f>IFERROR('RCP45-year-adjust'!P33/'RCP45-year-adjust'!P148,0)</f>
        <v>8.3423618634886232E-2</v>
      </c>
      <c r="Q33">
        <f>IFERROR('RCP45-year-adjust'!Q33/'RCP45-year-adjust'!Q148,0)</f>
        <v>8.374759620627148E-2</v>
      </c>
      <c r="R33">
        <f>IFERROR('RCP45-year-adjust'!R33/'RCP45-year-adjust'!R148,0)</f>
        <v>8.6864118143919769E-2</v>
      </c>
      <c r="S33">
        <f>IFERROR('RCP45-year-adjust'!S33/'RCP45-year-adjust'!S148,0)</f>
        <v>9.0670596904937353E-2</v>
      </c>
      <c r="T33">
        <f>IFERROR('RCP45-year-adjust'!T33/'RCP45-year-adjust'!T148,0)</f>
        <v>9.4991504167003804E-2</v>
      </c>
      <c r="U33">
        <f>IFERROR('RCP45-year-adjust'!U33/'RCP45-year-adjust'!U148,0)</f>
        <v>9.5617745959431621E-2</v>
      </c>
      <c r="V33">
        <f>IFERROR('RCP45-year-adjust'!V33/'RCP45-year-adjust'!V148,0)</f>
        <v>9.7134611420325714E-2</v>
      </c>
      <c r="W33">
        <f>IFERROR('RCP45-year-adjust'!W33/'RCP45-year-adjust'!W148,0)</f>
        <v>9.9987918327896594E-2</v>
      </c>
      <c r="X33">
        <f>IFERROR('RCP45-year-adjust'!X33/'RCP45-year-adjust'!X148,0)</f>
        <v>0.10346723995700322</v>
      </c>
      <c r="Y33">
        <f>IFERROR('RCP45-year-adjust'!Y33/'RCP45-year-adjust'!Y148,0)</f>
        <v>0.10346702571140054</v>
      </c>
      <c r="Z33">
        <f>IFERROR('RCP45-year-adjust'!Z33/'RCP45-year-adjust'!Z148,0)</f>
        <v>0.10346702571140054</v>
      </c>
      <c r="AA33">
        <f>IFERROR('RCP45-year-adjust'!AA33/'RCP45-year-adjust'!AA148,0)</f>
        <v>0.10346702571140054</v>
      </c>
      <c r="AB33">
        <f>IFERROR('RCP45-year-adjust'!AB33/'RCP45-year-adjust'!AB148,0)</f>
        <v>0.10346702571140054</v>
      </c>
      <c r="AC33">
        <f>IFERROR('RCP45-year-adjust'!AC33/'RCP45-year-adjust'!AC148,0)</f>
        <v>0.10346702571140054</v>
      </c>
      <c r="AD33">
        <f>IFERROR('RCP45-year-adjust'!AD33/'RCP45-year-adjust'!AD148,0)</f>
        <v>0.10346702571140054</v>
      </c>
      <c r="AE33">
        <f>IFERROR('RCP45-year-adjust'!AE33/'RCP45-year-adjust'!AE148,0)</f>
        <v>0.10346702571140054</v>
      </c>
      <c r="AF33">
        <f>IFERROR('RCP45-year-adjust'!AF33/'RCP45-year-adjust'!AF148,0)</f>
        <v>0.10346702571140054</v>
      </c>
      <c r="AG33">
        <f>IFERROR('RCP45-year-adjust'!AG33/'RCP45-year-adjust'!AG148,0)</f>
        <v>0.10346702571140054</v>
      </c>
      <c r="AH33">
        <f>IFERROR('RCP45-year-adjust'!AH33/'RCP45-year-adjust'!AH148,0)</f>
        <v>0.10346702571140054</v>
      </c>
      <c r="AI33">
        <f>IFERROR('RCP45-year-adjust'!AI33/'RCP45-year-adjust'!AI148,0)</f>
        <v>0.10346702571140054</v>
      </c>
      <c r="AJ33">
        <f>IFERROR('RCP45-year-adjust'!AJ33/'RCP45-year-adjust'!AJ148,0)</f>
        <v>0.10346702571140054</v>
      </c>
      <c r="AK33">
        <f>IFERROR('RCP45-year-adjust'!AK33/'RCP45-year-adjust'!AK148,0)</f>
        <v>0.10346702571140054</v>
      </c>
      <c r="AL33">
        <f>IFERROR('RCP45-year-adjust'!AL33/'RCP45-year-adjust'!AL148,0)</f>
        <v>0.10346702571140054</v>
      </c>
      <c r="AM33">
        <f>IFERROR('RCP45-year-adjust'!AM33/'RCP45-year-adjust'!AM148,0)</f>
        <v>0.10346702571140054</v>
      </c>
      <c r="AN33">
        <f>IFERROR('RCP45-year-adjust'!AN33/'RCP45-year-adjust'!AN148,0)</f>
        <v>0.10346702571140054</v>
      </c>
      <c r="AO33">
        <f>IFERROR('RCP45-year-adjust'!AO33/'RCP45-year-adjust'!AO148,0)</f>
        <v>0.10346702571140054</v>
      </c>
      <c r="AP33">
        <f>IFERROR('RCP45-year-adjust'!AP33/'RCP45-year-adjust'!AP148,0)</f>
        <v>0.10346702571140054</v>
      </c>
      <c r="AQ33">
        <f>IFERROR('RCP45-year-adjust'!AQ33/'RCP45-year-adjust'!AQ148,0)</f>
        <v>0.10346702571140054</v>
      </c>
      <c r="AR33">
        <f>IFERROR('RCP45-year-adjust'!AR33/'RCP45-year-adjust'!AR148,0)</f>
        <v>0.10346702571140054</v>
      </c>
      <c r="AS33">
        <f>IFERROR('RCP45-year-adjust'!AS33/'RCP45-year-adjust'!AS148,0)</f>
        <v>0.10346702571140054</v>
      </c>
      <c r="AT33">
        <f>IFERROR('RCP45-year-adjust'!AT33/'RCP45-year-adjust'!AT148,0)</f>
        <v>0.10346702571140054</v>
      </c>
      <c r="AU33">
        <f>IFERROR('RCP45-year-adjust'!AU33/'RCP45-year-adjust'!AU148,0)</f>
        <v>0.10346702571140054</v>
      </c>
      <c r="AV33">
        <f>IFERROR('RCP45-year-adjust'!AV33/'RCP45-year-adjust'!AV148,0)</f>
        <v>0.10346702571140054</v>
      </c>
      <c r="AW33">
        <f>IFERROR('RCP45-year-adjust'!AW33/'RCP45-year-adjust'!AW148,0)</f>
        <v>0.10346702571140054</v>
      </c>
      <c r="AX33">
        <f>IFERROR('RCP45-year-adjust'!AX33/'RCP45-year-adjust'!AX148,0)</f>
        <v>0.10346702571140054</v>
      </c>
      <c r="AY33">
        <f>IFERROR('RCP45-year-adjust'!AY33/'RCP45-year-adjust'!AY148,0)</f>
        <v>0.10346702571140054</v>
      </c>
      <c r="AZ33">
        <f>IFERROR('RCP45-year-adjust'!AZ33/'RCP45-year-adjust'!AZ148,0)</f>
        <v>0.10346702571140054</v>
      </c>
      <c r="BA33">
        <f>IFERROR('RCP45-year-adjust'!BA33/'RCP45-year-adjust'!BA148,0)</f>
        <v>0.10346702571140054</v>
      </c>
      <c r="BB33">
        <f>IFERROR('RCP45-year-adjust'!BB33/'RCP45-year-adjust'!BB148,0)</f>
        <v>0.10346702571140054</v>
      </c>
      <c r="BC33">
        <f>IFERROR('RCP45-year-adjust'!BC33/'RCP45-year-adjust'!BC148,0)</f>
        <v>0.10346702571140054</v>
      </c>
      <c r="BD33">
        <f>IFERROR('RCP45-year-adjust'!BD33/'RCP45-year-adjust'!BD148,0)</f>
        <v>0.10346702571140054</v>
      </c>
    </row>
    <row r="34" spans="1:56">
      <c r="A34" t="s">
        <v>7</v>
      </c>
      <c r="B34" t="s">
        <v>8</v>
      </c>
      <c r="C34" t="s">
        <v>55</v>
      </c>
      <c r="D34" t="s">
        <v>62</v>
      </c>
      <c r="E34" t="s">
        <v>10</v>
      </c>
      <c r="F34" t="s">
        <v>28</v>
      </c>
      <c r="G34" t="s">
        <v>29</v>
      </c>
      <c r="H34">
        <f>IFERROR('RCP45-year-adjust'!H34/'RCP45-year-adjust'!H149,0)</f>
        <v>0.14298013133239926</v>
      </c>
      <c r="I34">
        <f>IFERROR('RCP45-year-adjust'!I34/'RCP45-year-adjust'!I149,0)</f>
        <v>0.14007834396866239</v>
      </c>
      <c r="J34">
        <f>IFERROR('RCP45-year-adjust'!J34/'RCP45-year-adjust'!J149,0)</f>
        <v>0.13858591150521393</v>
      </c>
      <c r="K34">
        <f>IFERROR('RCP45-year-adjust'!K34/'RCP45-year-adjust'!K149,0)</f>
        <v>0.13712095367265487</v>
      </c>
      <c r="L34">
        <f>IFERROR('RCP45-year-adjust'!L34/'RCP45-year-adjust'!L149,0)</f>
        <v>0.13567510414567419</v>
      </c>
      <c r="M34">
        <f>IFERROR('RCP45-year-adjust'!M34/'RCP45-year-adjust'!M149,0)</f>
        <v>0.13425314013909764</v>
      </c>
      <c r="N34">
        <f>IFERROR('RCP45-year-adjust'!N34/'RCP45-year-adjust'!N149,0)</f>
        <v>0.12017184847568774</v>
      </c>
      <c r="O34">
        <f>IFERROR('RCP45-year-adjust'!O34/'RCP45-year-adjust'!O149,0)</f>
        <v>9.006739887650124E-2</v>
      </c>
      <c r="P34">
        <f>IFERROR('RCP45-year-adjust'!P34/'RCP45-year-adjust'!P149,0)</f>
        <v>8.6278370645005154E-2</v>
      </c>
      <c r="Q34">
        <f>IFERROR('RCP45-year-adjust'!Q34/'RCP45-year-adjust'!Q149,0)</f>
        <v>8.6476351720010183E-2</v>
      </c>
      <c r="R34">
        <f>IFERROR('RCP45-year-adjust'!R34/'RCP45-year-adjust'!R149,0)</f>
        <v>8.8337351220669713E-2</v>
      </c>
      <c r="S34">
        <f>IFERROR('RCP45-year-adjust'!S34/'RCP45-year-adjust'!S149,0)</f>
        <v>8.9908427929123083E-2</v>
      </c>
      <c r="T34">
        <f>IFERROR('RCP45-year-adjust'!T34/'RCP45-year-adjust'!T149,0)</f>
        <v>9.0901630171223935E-2</v>
      </c>
      <c r="U34">
        <f>IFERROR('RCP45-year-adjust'!U34/'RCP45-year-adjust'!U149,0)</f>
        <v>9.1109986098052917E-2</v>
      </c>
      <c r="V34">
        <f>IFERROR('RCP45-year-adjust'!V34/'RCP45-year-adjust'!V149,0)</f>
        <v>9.2380244981914231E-2</v>
      </c>
      <c r="W34">
        <f>IFERROR('RCP45-year-adjust'!W34/'RCP45-year-adjust'!W149,0)</f>
        <v>9.5080295692072395E-2</v>
      </c>
      <c r="X34">
        <f>IFERROR('RCP45-year-adjust'!X34/'RCP45-year-adjust'!X149,0)</f>
        <v>9.6627655137411381E-2</v>
      </c>
      <c r="Y34">
        <f>IFERROR('RCP45-year-adjust'!Y34/'RCP45-year-adjust'!Y149,0)</f>
        <v>9.6626375608876061E-2</v>
      </c>
      <c r="Z34">
        <f>IFERROR('RCP45-year-adjust'!Z34/'RCP45-year-adjust'!Z149,0)</f>
        <v>9.6626375608876061E-2</v>
      </c>
      <c r="AA34">
        <f>IFERROR('RCP45-year-adjust'!AA34/'RCP45-year-adjust'!AA149,0)</f>
        <v>9.6626375608876061E-2</v>
      </c>
      <c r="AB34">
        <f>IFERROR('RCP45-year-adjust'!AB34/'RCP45-year-adjust'!AB149,0)</f>
        <v>9.6626375608876061E-2</v>
      </c>
      <c r="AC34">
        <f>IFERROR('RCP45-year-adjust'!AC34/'RCP45-year-adjust'!AC149,0)</f>
        <v>9.6626375608876061E-2</v>
      </c>
      <c r="AD34">
        <f>IFERROR('RCP45-year-adjust'!AD34/'RCP45-year-adjust'!AD149,0)</f>
        <v>9.6626375608876061E-2</v>
      </c>
      <c r="AE34">
        <f>IFERROR('RCP45-year-adjust'!AE34/'RCP45-year-adjust'!AE149,0)</f>
        <v>9.6626375608876061E-2</v>
      </c>
      <c r="AF34">
        <f>IFERROR('RCP45-year-adjust'!AF34/'RCP45-year-adjust'!AF149,0)</f>
        <v>9.6626375608876061E-2</v>
      </c>
      <c r="AG34">
        <f>IFERROR('RCP45-year-adjust'!AG34/'RCP45-year-adjust'!AG149,0)</f>
        <v>9.6626375608876061E-2</v>
      </c>
      <c r="AH34">
        <f>IFERROR('RCP45-year-adjust'!AH34/'RCP45-year-adjust'!AH149,0)</f>
        <v>9.6626375608876061E-2</v>
      </c>
      <c r="AI34">
        <f>IFERROR('RCP45-year-adjust'!AI34/'RCP45-year-adjust'!AI149,0)</f>
        <v>9.6626375608876061E-2</v>
      </c>
      <c r="AJ34">
        <f>IFERROR('RCP45-year-adjust'!AJ34/'RCP45-year-adjust'!AJ149,0)</f>
        <v>9.6626375608876061E-2</v>
      </c>
      <c r="AK34">
        <f>IFERROR('RCP45-year-adjust'!AK34/'RCP45-year-adjust'!AK149,0)</f>
        <v>9.6626375608876061E-2</v>
      </c>
      <c r="AL34">
        <f>IFERROR('RCP45-year-adjust'!AL34/'RCP45-year-adjust'!AL149,0)</f>
        <v>9.6626375608876061E-2</v>
      </c>
      <c r="AM34">
        <f>IFERROR('RCP45-year-adjust'!AM34/'RCP45-year-adjust'!AM149,0)</f>
        <v>9.6626375608876061E-2</v>
      </c>
      <c r="AN34">
        <f>IFERROR('RCP45-year-adjust'!AN34/'RCP45-year-adjust'!AN149,0)</f>
        <v>9.6626375608876061E-2</v>
      </c>
      <c r="AO34">
        <f>IFERROR('RCP45-year-adjust'!AO34/'RCP45-year-adjust'!AO149,0)</f>
        <v>9.6626375608876061E-2</v>
      </c>
      <c r="AP34">
        <f>IFERROR('RCP45-year-adjust'!AP34/'RCP45-year-adjust'!AP149,0)</f>
        <v>9.6626375608876061E-2</v>
      </c>
      <c r="AQ34">
        <f>IFERROR('RCP45-year-adjust'!AQ34/'RCP45-year-adjust'!AQ149,0)</f>
        <v>9.6626375608876061E-2</v>
      </c>
      <c r="AR34">
        <f>IFERROR('RCP45-year-adjust'!AR34/'RCP45-year-adjust'!AR149,0)</f>
        <v>9.6626375608876061E-2</v>
      </c>
      <c r="AS34">
        <f>IFERROR('RCP45-year-adjust'!AS34/'RCP45-year-adjust'!AS149,0)</f>
        <v>9.6626375608876061E-2</v>
      </c>
      <c r="AT34">
        <f>IFERROR('RCP45-year-adjust'!AT34/'RCP45-year-adjust'!AT149,0)</f>
        <v>9.6626375608876061E-2</v>
      </c>
      <c r="AU34">
        <f>IFERROR('RCP45-year-adjust'!AU34/'RCP45-year-adjust'!AU149,0)</f>
        <v>9.6626375608876061E-2</v>
      </c>
      <c r="AV34">
        <f>IFERROR('RCP45-year-adjust'!AV34/'RCP45-year-adjust'!AV149,0)</f>
        <v>9.6626375608876061E-2</v>
      </c>
      <c r="AW34">
        <f>IFERROR('RCP45-year-adjust'!AW34/'RCP45-year-adjust'!AW149,0)</f>
        <v>9.6626375608876061E-2</v>
      </c>
      <c r="AX34">
        <f>IFERROR('RCP45-year-adjust'!AX34/'RCP45-year-adjust'!AX149,0)</f>
        <v>9.6626375608876061E-2</v>
      </c>
      <c r="AY34">
        <f>IFERROR('RCP45-year-adjust'!AY34/'RCP45-year-adjust'!AY149,0)</f>
        <v>9.6626375608876061E-2</v>
      </c>
      <c r="AZ34">
        <f>IFERROR('RCP45-year-adjust'!AZ34/'RCP45-year-adjust'!AZ149,0)</f>
        <v>9.6626375608876061E-2</v>
      </c>
      <c r="BA34">
        <f>IFERROR('RCP45-year-adjust'!BA34/'RCP45-year-adjust'!BA149,0)</f>
        <v>9.6626375608876061E-2</v>
      </c>
      <c r="BB34">
        <f>IFERROR('RCP45-year-adjust'!BB34/'RCP45-year-adjust'!BB149,0)</f>
        <v>9.6626375608876061E-2</v>
      </c>
      <c r="BC34">
        <f>IFERROR('RCP45-year-adjust'!BC34/'RCP45-year-adjust'!BC149,0)</f>
        <v>9.6626375608876061E-2</v>
      </c>
      <c r="BD34">
        <f>IFERROR('RCP45-year-adjust'!BD34/'RCP45-year-adjust'!BD149,0)</f>
        <v>9.6626375608876061E-2</v>
      </c>
    </row>
    <row r="35" spans="1:56">
      <c r="A35" t="s">
        <v>7</v>
      </c>
      <c r="B35" t="s">
        <v>8</v>
      </c>
      <c r="C35" t="s">
        <v>55</v>
      </c>
      <c r="D35" t="s">
        <v>62</v>
      </c>
      <c r="E35" t="s">
        <v>10</v>
      </c>
      <c r="F35" t="s">
        <v>24</v>
      </c>
      <c r="G35" t="s">
        <v>30</v>
      </c>
      <c r="H35">
        <f>IFERROR('RCP45-year-adjust'!H35/'RCP45-year-adjust'!H150,0)</f>
        <v>0.11471444456938665</v>
      </c>
      <c r="I35">
        <f>IFERROR('RCP45-year-adjust'!I35/'RCP45-year-adjust'!I150,0)</f>
        <v>0.11517493736321414</v>
      </c>
      <c r="J35">
        <f>IFERROR('RCP45-year-adjust'!J35/'RCP45-year-adjust'!J150,0)</f>
        <v>0.11581343662531553</v>
      </c>
      <c r="K35">
        <f>IFERROR('RCP45-year-adjust'!K35/'RCP45-year-adjust'!K150,0)</f>
        <v>0.11644306803734772</v>
      </c>
      <c r="L35">
        <f>IFERROR('RCP45-year-adjust'!L35/'RCP45-year-adjust'!L150,0)</f>
        <v>0.11705897515580321</v>
      </c>
      <c r="M35">
        <f>IFERROR('RCP45-year-adjust'!M35/'RCP45-year-adjust'!M150,0)</f>
        <v>0.11766391221405942</v>
      </c>
      <c r="N35">
        <f>IFERROR('RCP45-year-adjust'!N35/'RCP45-year-adjust'!N150,0)</f>
        <v>0.11668957517487874</v>
      </c>
      <c r="O35">
        <f>IFERROR('RCP45-year-adjust'!O35/'RCP45-year-adjust'!O150,0)</f>
        <v>0.11501192535371936</v>
      </c>
      <c r="P35">
        <f>IFERROR('RCP45-year-adjust'!P35/'RCP45-year-adjust'!P150,0)</f>
        <v>0.11483004839986012</v>
      </c>
      <c r="Q35">
        <f>IFERROR('RCP45-year-adjust'!Q35/'RCP45-year-adjust'!Q150,0)</f>
        <v>0.11463118125701971</v>
      </c>
      <c r="R35">
        <f>IFERROR('RCP45-year-adjust'!R35/'RCP45-year-adjust'!R150,0)</f>
        <v>0.11291687231192273</v>
      </c>
      <c r="S35">
        <f>IFERROR('RCP45-year-adjust'!S35/'RCP45-year-adjust'!S150,0)</f>
        <v>0.11265250177258729</v>
      </c>
      <c r="T35">
        <f>IFERROR('RCP45-year-adjust'!T35/'RCP45-year-adjust'!T150,0)</f>
        <v>0.11391496149662263</v>
      </c>
      <c r="U35">
        <f>IFERROR('RCP45-year-adjust'!U35/'RCP45-year-adjust'!U150,0)</f>
        <v>0.11512953322808894</v>
      </c>
      <c r="V35">
        <f>IFERROR('RCP45-year-adjust'!V35/'RCP45-year-adjust'!V150,0)</f>
        <v>0.11640347422867432</v>
      </c>
      <c r="W35">
        <f>IFERROR('RCP45-year-adjust'!W35/'RCP45-year-adjust'!W150,0)</f>
        <v>0.11776575939992663</v>
      </c>
      <c r="X35">
        <f>IFERROR('RCP45-year-adjust'!X35/'RCP45-year-adjust'!X150,0)</f>
        <v>0.11855391581304048</v>
      </c>
      <c r="Y35">
        <f>IFERROR('RCP45-year-adjust'!Y35/'RCP45-year-adjust'!Y150,0)</f>
        <v>0.11855299790904937</v>
      </c>
      <c r="Z35">
        <f>IFERROR('RCP45-year-adjust'!Z35/'RCP45-year-adjust'!Z150,0)</f>
        <v>0.11855299790904937</v>
      </c>
      <c r="AA35">
        <f>IFERROR('RCP45-year-adjust'!AA35/'RCP45-year-adjust'!AA150,0)</f>
        <v>0.11855299790904937</v>
      </c>
      <c r="AB35">
        <f>IFERROR('RCP45-year-adjust'!AB35/'RCP45-year-adjust'!AB150,0)</f>
        <v>0.11855299790904937</v>
      </c>
      <c r="AC35">
        <f>IFERROR('RCP45-year-adjust'!AC35/'RCP45-year-adjust'!AC150,0)</f>
        <v>0.11855299790904937</v>
      </c>
      <c r="AD35">
        <f>IFERROR('RCP45-year-adjust'!AD35/'RCP45-year-adjust'!AD150,0)</f>
        <v>0.11855299790904937</v>
      </c>
      <c r="AE35">
        <f>IFERROR('RCP45-year-adjust'!AE35/'RCP45-year-adjust'!AE150,0)</f>
        <v>0.11855299790904937</v>
      </c>
      <c r="AF35">
        <f>IFERROR('RCP45-year-adjust'!AF35/'RCP45-year-adjust'!AF150,0)</f>
        <v>0.11855299790904937</v>
      </c>
      <c r="AG35">
        <f>IFERROR('RCP45-year-adjust'!AG35/'RCP45-year-adjust'!AG150,0)</f>
        <v>0.11855299790904937</v>
      </c>
      <c r="AH35">
        <f>IFERROR('RCP45-year-adjust'!AH35/'RCP45-year-adjust'!AH150,0)</f>
        <v>0.11855299790904937</v>
      </c>
      <c r="AI35">
        <f>IFERROR('RCP45-year-adjust'!AI35/'RCP45-year-adjust'!AI150,0)</f>
        <v>0.11855299790904937</v>
      </c>
      <c r="AJ35">
        <f>IFERROR('RCP45-year-adjust'!AJ35/'RCP45-year-adjust'!AJ150,0)</f>
        <v>0.11855299790904937</v>
      </c>
      <c r="AK35">
        <f>IFERROR('RCP45-year-adjust'!AK35/'RCP45-year-adjust'!AK150,0)</f>
        <v>0.11855299790904937</v>
      </c>
      <c r="AL35">
        <f>IFERROR('RCP45-year-adjust'!AL35/'RCP45-year-adjust'!AL150,0)</f>
        <v>0.11855299790904937</v>
      </c>
      <c r="AM35">
        <f>IFERROR('RCP45-year-adjust'!AM35/'RCP45-year-adjust'!AM150,0)</f>
        <v>0.11855299790904937</v>
      </c>
      <c r="AN35">
        <f>IFERROR('RCP45-year-adjust'!AN35/'RCP45-year-adjust'!AN150,0)</f>
        <v>0.11855299790904937</v>
      </c>
      <c r="AO35">
        <f>IFERROR('RCP45-year-adjust'!AO35/'RCP45-year-adjust'!AO150,0)</f>
        <v>0.11855299790904937</v>
      </c>
      <c r="AP35">
        <f>IFERROR('RCP45-year-adjust'!AP35/'RCP45-year-adjust'!AP150,0)</f>
        <v>0.11855299790904937</v>
      </c>
      <c r="AQ35">
        <f>IFERROR('RCP45-year-adjust'!AQ35/'RCP45-year-adjust'!AQ150,0)</f>
        <v>0.11855299790904937</v>
      </c>
      <c r="AR35">
        <f>IFERROR('RCP45-year-adjust'!AR35/'RCP45-year-adjust'!AR150,0)</f>
        <v>0.11855299790904937</v>
      </c>
      <c r="AS35">
        <f>IFERROR('RCP45-year-adjust'!AS35/'RCP45-year-adjust'!AS150,0)</f>
        <v>0.11855299790904937</v>
      </c>
      <c r="AT35">
        <f>IFERROR('RCP45-year-adjust'!AT35/'RCP45-year-adjust'!AT150,0)</f>
        <v>0.11855299790904937</v>
      </c>
      <c r="AU35">
        <f>IFERROR('RCP45-year-adjust'!AU35/'RCP45-year-adjust'!AU150,0)</f>
        <v>0.11855299790904937</v>
      </c>
      <c r="AV35">
        <f>IFERROR('RCP45-year-adjust'!AV35/'RCP45-year-adjust'!AV150,0)</f>
        <v>0.11855299790904937</v>
      </c>
      <c r="AW35">
        <f>IFERROR('RCP45-year-adjust'!AW35/'RCP45-year-adjust'!AW150,0)</f>
        <v>0.11855299790904937</v>
      </c>
      <c r="AX35">
        <f>IFERROR('RCP45-year-adjust'!AX35/'RCP45-year-adjust'!AX150,0)</f>
        <v>0.11855299790904937</v>
      </c>
      <c r="AY35">
        <f>IFERROR('RCP45-year-adjust'!AY35/'RCP45-year-adjust'!AY150,0)</f>
        <v>0.11855299790904937</v>
      </c>
      <c r="AZ35">
        <f>IFERROR('RCP45-year-adjust'!AZ35/'RCP45-year-adjust'!AZ150,0)</f>
        <v>0.11855299790904937</v>
      </c>
      <c r="BA35">
        <f>IFERROR('RCP45-year-adjust'!BA35/'RCP45-year-adjust'!BA150,0)</f>
        <v>0.11855299790904937</v>
      </c>
      <c r="BB35">
        <f>IFERROR('RCP45-year-adjust'!BB35/'RCP45-year-adjust'!BB150,0)</f>
        <v>0.11855299790904937</v>
      </c>
      <c r="BC35">
        <f>IFERROR('RCP45-year-adjust'!BC35/'RCP45-year-adjust'!BC150,0)</f>
        <v>0.11855299790904937</v>
      </c>
      <c r="BD35">
        <f>IFERROR('RCP45-year-adjust'!BD35/'RCP45-year-adjust'!BD150,0)</f>
        <v>0.11855299790904937</v>
      </c>
    </row>
    <row r="36" spans="1:56">
      <c r="A36" t="s">
        <v>7</v>
      </c>
      <c r="B36" t="s">
        <v>8</v>
      </c>
      <c r="C36" t="s">
        <v>55</v>
      </c>
      <c r="D36" t="s">
        <v>62</v>
      </c>
      <c r="E36" t="s">
        <v>10</v>
      </c>
      <c r="F36" t="s">
        <v>31</v>
      </c>
      <c r="G36" t="s">
        <v>32</v>
      </c>
      <c r="H36">
        <f>IFERROR('RCP45-year-adjust'!H36/'RCP45-year-adjust'!H151,0)</f>
        <v>6.2666666666666662E-2</v>
      </c>
      <c r="I36">
        <f>IFERROR('RCP45-year-adjust'!I36/'RCP45-year-adjust'!I151,0)</f>
        <v>6.3488469601677144E-2</v>
      </c>
      <c r="J36">
        <f>IFERROR('RCP45-year-adjust'!J36/'RCP45-year-adjust'!J151,0)</f>
        <v>6.4331532748143141E-2</v>
      </c>
      <c r="K36">
        <f>IFERROR('RCP45-year-adjust'!K36/'RCP45-year-adjust'!K151,0)</f>
        <v>6.5195595282602048E-2</v>
      </c>
      <c r="L36">
        <f>IFERROR('RCP45-year-adjust'!L36/'RCP45-year-adjust'!L151,0)</f>
        <v>6.6082046455918211E-2</v>
      </c>
      <c r="M36">
        <f>IFERROR('RCP45-year-adjust'!M36/'RCP45-year-adjust'!M151,0)</f>
        <v>6.7000404966439484E-2</v>
      </c>
      <c r="N36">
        <f>IFERROR('RCP45-year-adjust'!N36/'RCP45-year-adjust'!N151,0)</f>
        <v>6.9255132628245022E-2</v>
      </c>
      <c r="O36">
        <f>IFERROR('RCP45-year-adjust'!O36/'RCP45-year-adjust'!O151,0)</f>
        <v>7.3556774437210468E-2</v>
      </c>
      <c r="P36">
        <f>IFERROR('RCP45-year-adjust'!P36/'RCP45-year-adjust'!P151,0)</f>
        <v>7.4157436474560218E-2</v>
      </c>
      <c r="Q36">
        <f>IFERROR('RCP45-year-adjust'!Q36/'RCP45-year-adjust'!Q151,0)</f>
        <v>7.547344143683124E-2</v>
      </c>
      <c r="R36">
        <f>IFERROR('RCP45-year-adjust'!R36/'RCP45-year-adjust'!R151,0)</f>
        <v>8.7311736288718383E-2</v>
      </c>
      <c r="S36">
        <f>IFERROR('RCP45-year-adjust'!S36/'RCP45-year-adjust'!S151,0)</f>
        <v>0.10185377565390032</v>
      </c>
      <c r="T36">
        <f>IFERROR('RCP45-year-adjust'!T36/'RCP45-year-adjust'!T151,0)</f>
        <v>0.11671793075516929</v>
      </c>
      <c r="U36">
        <f>IFERROR('RCP45-year-adjust'!U36/'RCP45-year-adjust'!U151,0)</f>
        <v>0.14295340453488764</v>
      </c>
      <c r="V36">
        <f>IFERROR('RCP45-year-adjust'!V36/'RCP45-year-adjust'!V151,0)</f>
        <v>0.16254067681782339</v>
      </c>
      <c r="W36">
        <f>IFERROR('RCP45-year-adjust'!W36/'RCP45-year-adjust'!W151,0)</f>
        <v>0.17244220935637919</v>
      </c>
      <c r="X36">
        <f>IFERROR('RCP45-year-adjust'!X36/'RCP45-year-adjust'!X151,0)</f>
        <v>0.18109737657821123</v>
      </c>
      <c r="Y36">
        <f>IFERROR('RCP45-year-adjust'!Y36/'RCP45-year-adjust'!Y151,0)</f>
        <v>0.18109227475343093</v>
      </c>
      <c r="Z36">
        <f>IFERROR('RCP45-year-adjust'!Z36/'RCP45-year-adjust'!Z151,0)</f>
        <v>0.18109804866825169</v>
      </c>
      <c r="AA36">
        <f>IFERROR('RCP45-year-adjust'!AA36/'RCP45-year-adjust'!AA151,0)</f>
        <v>0.18109306191489982</v>
      </c>
      <c r="AB36">
        <f>IFERROR('RCP45-year-adjust'!AB36/'RCP45-year-adjust'!AB151,0)</f>
        <v>0.1811009894085342</v>
      </c>
      <c r="AC36">
        <f>IFERROR('RCP45-year-adjust'!AC36/'RCP45-year-adjust'!AC151,0)</f>
        <v>0.18108912171775965</v>
      </c>
      <c r="AD36">
        <f>IFERROR('RCP45-year-adjust'!AD36/'RCP45-year-adjust'!AD151,0)</f>
        <v>0.18098829132764438</v>
      </c>
      <c r="AE36">
        <f>IFERROR('RCP45-year-adjust'!AE36/'RCP45-year-adjust'!AE151,0)</f>
        <v>0.18199608610567514</v>
      </c>
      <c r="AF36">
        <f>IFERROR('RCP45-year-adjust'!AF36/'RCP45-year-adjust'!AF151,0)</f>
        <v>0.18199608610567514</v>
      </c>
      <c r="AG36">
        <f>IFERROR('RCP45-year-adjust'!AG36/'RCP45-year-adjust'!AG151,0)</f>
        <v>0.18199608610567514</v>
      </c>
      <c r="AH36">
        <f>IFERROR('RCP45-year-adjust'!AH36/'RCP45-year-adjust'!AH151,0)</f>
        <v>0.18199608610567514</v>
      </c>
      <c r="AI36">
        <f>IFERROR('RCP45-year-adjust'!AI36/'RCP45-year-adjust'!AI151,0)</f>
        <v>0.18199608610567514</v>
      </c>
      <c r="AJ36">
        <f>IFERROR('RCP45-year-adjust'!AJ36/'RCP45-year-adjust'!AJ151,0)</f>
        <v>0.18199608610567514</v>
      </c>
      <c r="AK36">
        <f>IFERROR('RCP45-year-adjust'!AK36/'RCP45-year-adjust'!AK151,0)</f>
        <v>0.18199608610567514</v>
      </c>
      <c r="AL36">
        <f>IFERROR('RCP45-year-adjust'!AL36/'RCP45-year-adjust'!AL151,0)</f>
        <v>0.18199608610567514</v>
      </c>
      <c r="AM36">
        <f>IFERROR('RCP45-year-adjust'!AM36/'RCP45-year-adjust'!AM151,0)</f>
        <v>0.18199608610567514</v>
      </c>
      <c r="AN36">
        <f>IFERROR('RCP45-year-adjust'!AN36/'RCP45-year-adjust'!AN151,0)</f>
        <v>0.18199608610567514</v>
      </c>
      <c r="AO36">
        <f>IFERROR('RCP45-year-adjust'!AO36/'RCP45-year-adjust'!AO151,0)</f>
        <v>0.18164062499999997</v>
      </c>
      <c r="AP36">
        <f>IFERROR('RCP45-year-adjust'!AP36/'RCP45-year-adjust'!AP151,0)</f>
        <v>0.18164062499999997</v>
      </c>
      <c r="AQ36">
        <f>IFERROR('RCP45-year-adjust'!AQ36/'RCP45-year-adjust'!AQ151,0)</f>
        <v>0.18164062499999997</v>
      </c>
      <c r="AR36">
        <f>IFERROR('RCP45-year-adjust'!AR36/'RCP45-year-adjust'!AR151,0)</f>
        <v>0.18164062499999997</v>
      </c>
      <c r="AS36">
        <f>IFERROR('RCP45-year-adjust'!AS36/'RCP45-year-adjust'!AS151,0)</f>
        <v>0.18164062499999997</v>
      </c>
      <c r="AT36">
        <f>IFERROR('RCP45-year-adjust'!AT36/'RCP45-year-adjust'!AT151,0)</f>
        <v>0.18164062499999997</v>
      </c>
      <c r="AU36">
        <f>IFERROR('RCP45-year-adjust'!AU36/'RCP45-year-adjust'!AU151,0)</f>
        <v>0.18128654970760233</v>
      </c>
      <c r="AV36">
        <f>IFERROR('RCP45-year-adjust'!AV36/'RCP45-year-adjust'!AV151,0)</f>
        <v>0.18128654970760233</v>
      </c>
      <c r="AW36">
        <f>IFERROR('RCP45-year-adjust'!AW36/'RCP45-year-adjust'!AW151,0)</f>
        <v>0.18128654970760233</v>
      </c>
      <c r="AX36">
        <f>IFERROR('RCP45-year-adjust'!AX36/'RCP45-year-adjust'!AX151,0)</f>
        <v>0.18128654970760233</v>
      </c>
      <c r="AY36">
        <f>IFERROR('RCP45-year-adjust'!AY36/'RCP45-year-adjust'!AY151,0)</f>
        <v>0.18128654970760233</v>
      </c>
      <c r="AZ36">
        <f>IFERROR('RCP45-year-adjust'!AZ36/'RCP45-year-adjust'!AZ151,0)</f>
        <v>0.18128654970760233</v>
      </c>
      <c r="BA36">
        <f>IFERROR('RCP45-year-adjust'!BA36/'RCP45-year-adjust'!BA151,0)</f>
        <v>0.18093385214007779</v>
      </c>
      <c r="BB36">
        <f>IFERROR('RCP45-year-adjust'!BB36/'RCP45-year-adjust'!BB151,0)</f>
        <v>0.18093385214007779</v>
      </c>
      <c r="BC36">
        <f>IFERROR('RCP45-year-adjust'!BC36/'RCP45-year-adjust'!BC151,0)</f>
        <v>0.18058252427184465</v>
      </c>
      <c r="BD36">
        <f>IFERROR('RCP45-year-adjust'!BD36/'RCP45-year-adjust'!BD151,0)</f>
        <v>0.18093385214007779</v>
      </c>
    </row>
    <row r="37" spans="1:56">
      <c r="A37" t="s">
        <v>7</v>
      </c>
      <c r="B37" t="s">
        <v>8</v>
      </c>
      <c r="C37" t="s">
        <v>55</v>
      </c>
      <c r="D37" t="s">
        <v>62</v>
      </c>
      <c r="E37" t="s">
        <v>10</v>
      </c>
      <c r="F37" t="s">
        <v>33</v>
      </c>
      <c r="G37" t="s">
        <v>34</v>
      </c>
      <c r="H37">
        <f>IFERROR('RCP45-year-adjust'!H37/'RCP45-year-adjust'!H152,0)</f>
        <v>6.7368421052631583E-3</v>
      </c>
      <c r="I37">
        <f>IFERROR('RCP45-year-adjust'!I37/'RCP45-year-adjust'!I152,0)</f>
        <v>6.5313835031219191E-3</v>
      </c>
      <c r="J37">
        <f>IFERROR('RCP45-year-adjust'!J37/'RCP45-year-adjust'!J152,0)</f>
        <v>6.3415613084487265E-3</v>
      </c>
      <c r="K37">
        <f>IFERROR('RCP45-year-adjust'!K37/'RCP45-year-adjust'!K152,0)</f>
        <v>6.1655670750863957E-3</v>
      </c>
      <c r="L37">
        <f>IFERROR('RCP45-year-adjust'!L37/'RCP45-year-adjust'!L152,0)</f>
        <v>6.0023085802231617E-3</v>
      </c>
      <c r="M37">
        <f>IFERROR('RCP45-year-adjust'!M37/'RCP45-year-adjust'!M152,0)</f>
        <v>5.8501604076240795E-3</v>
      </c>
      <c r="N37">
        <f>IFERROR('RCP45-year-adjust'!N37/'RCP45-year-adjust'!N152,0)</f>
        <v>6.3647384828541733E-3</v>
      </c>
      <c r="O37">
        <f>IFERROR('RCP45-year-adjust'!O37/'RCP45-year-adjust'!O152,0)</f>
        <v>7.7579700563418187E-3</v>
      </c>
      <c r="P37">
        <f>IFERROR('RCP45-year-adjust'!P37/'RCP45-year-adjust'!P152,0)</f>
        <v>7.9756468797564685E-3</v>
      </c>
      <c r="Q37">
        <f>IFERROR('RCP45-year-adjust'!Q37/'RCP45-year-adjust'!Q152,0)</f>
        <v>7.7925834855086876E-3</v>
      </c>
      <c r="R37">
        <f>IFERROR('RCP45-year-adjust'!R37/'RCP45-year-adjust'!R152,0)</f>
        <v>6.2976466688763671E-3</v>
      </c>
      <c r="S37">
        <f>IFERROR('RCP45-year-adjust'!S37/'RCP45-year-adjust'!S152,0)</f>
        <v>5.0359712230215823E-3</v>
      </c>
      <c r="T37">
        <f>IFERROR('RCP45-year-adjust'!T37/'RCP45-year-adjust'!T152,0)</f>
        <v>3.9976599063962556E-3</v>
      </c>
      <c r="U37">
        <f>IFERROR('RCP45-year-adjust'!U37/'RCP45-year-adjust'!U152,0)</f>
        <v>3.1942601602044326E-3</v>
      </c>
      <c r="V37">
        <f>IFERROR('RCP45-year-adjust'!V37/'RCP45-year-adjust'!V152,0)</f>
        <v>2.4661533041421308E-3</v>
      </c>
      <c r="W37">
        <f>IFERROR('RCP45-year-adjust'!W37/'RCP45-year-adjust'!W152,0)</f>
        <v>1.7296504009644111E-3</v>
      </c>
      <c r="X37">
        <f>IFERROR('RCP45-year-adjust'!X37/'RCP45-year-adjust'!X152,0)</f>
        <v>8.1082450717072927E-4</v>
      </c>
      <c r="Y37">
        <f>IFERROR('RCP45-year-adjust'!Y37/'RCP45-year-adjust'!Y152,0)</f>
        <v>8.2440230832646322E-4</v>
      </c>
      <c r="Z37">
        <f>IFERROR('RCP45-year-adjust'!Z37/'RCP45-year-adjust'!Z152,0)</f>
        <v>8.4556380986893767E-4</v>
      </c>
      <c r="AA37">
        <f>IFERROR('RCP45-year-adjust'!AA37/'RCP45-year-adjust'!AA152,0)</f>
        <v>8.0044825102057145E-4</v>
      </c>
      <c r="AB37">
        <f>IFERROR('RCP45-year-adjust'!AB37/'RCP45-year-adjust'!AB152,0)</f>
        <v>8.3056478405315617E-4</v>
      </c>
      <c r="AC37">
        <f>IFERROR('RCP45-year-adjust'!AC37/'RCP45-year-adjust'!AC152,0)</f>
        <v>9.1659028414298811E-4</v>
      </c>
      <c r="AD37">
        <f>IFERROR('RCP45-year-adjust'!AD37/'RCP45-year-adjust'!AD152,0)</f>
        <v>8.9847259658580418E-4</v>
      </c>
      <c r="AE37">
        <f>IFERROR('RCP45-year-adjust'!AE37/'RCP45-year-adjust'!AE152,0)</f>
        <v>0</v>
      </c>
      <c r="AF37">
        <f>IFERROR('RCP45-year-adjust'!AF37/'RCP45-year-adjust'!AF152,0)</f>
        <v>0</v>
      </c>
      <c r="AG37">
        <f>IFERROR('RCP45-year-adjust'!AG37/'RCP45-year-adjust'!AG152,0)</f>
        <v>0</v>
      </c>
      <c r="AH37">
        <f>IFERROR('RCP45-year-adjust'!AH37/'RCP45-year-adjust'!AH152,0)</f>
        <v>0</v>
      </c>
      <c r="AI37">
        <f>IFERROR('RCP45-year-adjust'!AI37/'RCP45-year-adjust'!AI152,0)</f>
        <v>0</v>
      </c>
      <c r="AJ37">
        <f>IFERROR('RCP45-year-adjust'!AJ37/'RCP45-year-adjust'!AJ152,0)</f>
        <v>0</v>
      </c>
      <c r="AK37">
        <f>IFERROR('RCP45-year-adjust'!AK37/'RCP45-year-adjust'!AK152,0)</f>
        <v>0</v>
      </c>
      <c r="AL37">
        <f>IFERROR('RCP45-year-adjust'!AL37/'RCP45-year-adjust'!AL152,0)</f>
        <v>0</v>
      </c>
      <c r="AM37">
        <f>IFERROR('RCP45-year-adjust'!AM37/'RCP45-year-adjust'!AM152,0)</f>
        <v>0</v>
      </c>
      <c r="AN37">
        <f>IFERROR('RCP45-year-adjust'!AN37/'RCP45-year-adjust'!AN152,0)</f>
        <v>0</v>
      </c>
      <c r="AO37">
        <f>IFERROR('RCP45-year-adjust'!AO37/'RCP45-year-adjust'!AO152,0)</f>
        <v>0</v>
      </c>
      <c r="AP37">
        <f>IFERROR('RCP45-year-adjust'!AP37/'RCP45-year-adjust'!AP152,0)</f>
        <v>0</v>
      </c>
      <c r="AQ37">
        <f>IFERROR('RCP45-year-adjust'!AQ37/'RCP45-year-adjust'!AQ152,0)</f>
        <v>0</v>
      </c>
      <c r="AR37">
        <f>IFERROR('RCP45-year-adjust'!AR37/'RCP45-year-adjust'!AR152,0)</f>
        <v>0</v>
      </c>
      <c r="AS37">
        <f>IFERROR('RCP45-year-adjust'!AS37/'RCP45-year-adjust'!AS152,0)</f>
        <v>0</v>
      </c>
      <c r="AT37">
        <f>IFERROR('RCP45-year-adjust'!AT37/'RCP45-year-adjust'!AT152,0)</f>
        <v>0</v>
      </c>
      <c r="AU37">
        <f>IFERROR('RCP45-year-adjust'!AU37/'RCP45-year-adjust'!AU152,0)</f>
        <v>0</v>
      </c>
      <c r="AV37">
        <f>IFERROR('RCP45-year-adjust'!AV37/'RCP45-year-adjust'!AV152,0)</f>
        <v>0</v>
      </c>
      <c r="AW37">
        <f>IFERROR('RCP45-year-adjust'!AW37/'RCP45-year-adjust'!AW152,0)</f>
        <v>0</v>
      </c>
      <c r="AX37">
        <f>IFERROR('RCP45-year-adjust'!AX37/'RCP45-year-adjust'!AX152,0)</f>
        <v>0</v>
      </c>
      <c r="AY37">
        <f>IFERROR('RCP45-year-adjust'!AY37/'RCP45-year-adjust'!AY152,0)</f>
        <v>0</v>
      </c>
      <c r="AZ37">
        <f>IFERROR('RCP45-year-adjust'!AZ37/'RCP45-year-adjust'!AZ152,0)</f>
        <v>0</v>
      </c>
      <c r="BA37">
        <f>IFERROR('RCP45-year-adjust'!BA37/'RCP45-year-adjust'!BA152,0)</f>
        <v>0</v>
      </c>
      <c r="BB37">
        <f>IFERROR('RCP45-year-adjust'!BB37/'RCP45-year-adjust'!BB152,0)</f>
        <v>0</v>
      </c>
      <c r="BC37">
        <f>IFERROR('RCP45-year-adjust'!BC37/'RCP45-year-adjust'!BC152,0)</f>
        <v>0</v>
      </c>
      <c r="BD37">
        <f>IFERROR('RCP45-year-adjust'!BD37/'RCP45-year-adjust'!BD152,0)</f>
        <v>0</v>
      </c>
    </row>
    <row r="38" spans="1:56">
      <c r="A38" t="s">
        <v>7</v>
      </c>
      <c r="B38" t="s">
        <v>8</v>
      </c>
      <c r="C38" t="s">
        <v>55</v>
      </c>
      <c r="D38" t="s">
        <v>62</v>
      </c>
      <c r="E38" t="s">
        <v>10</v>
      </c>
      <c r="F38" t="s">
        <v>35</v>
      </c>
      <c r="G38" t="s">
        <v>36</v>
      </c>
      <c r="H38">
        <f>IFERROR('RCP45-year-adjust'!H38/'RCP45-year-adjust'!H153,0)</f>
        <v>0</v>
      </c>
      <c r="I38">
        <f>IFERROR('RCP45-year-adjust'!I38/'RCP45-year-adjust'!I153,0)</f>
        <v>0</v>
      </c>
      <c r="J38">
        <f>IFERROR('RCP45-year-adjust'!J38/'RCP45-year-adjust'!J153,0)</f>
        <v>0</v>
      </c>
      <c r="K38">
        <f>IFERROR('RCP45-year-adjust'!K38/'RCP45-year-adjust'!K153,0)</f>
        <v>0</v>
      </c>
      <c r="L38">
        <f>IFERROR('RCP45-year-adjust'!L38/'RCP45-year-adjust'!L153,0)</f>
        <v>0</v>
      </c>
      <c r="M38">
        <f>IFERROR('RCP45-year-adjust'!M38/'RCP45-year-adjust'!M153,0)</f>
        <v>0</v>
      </c>
      <c r="N38">
        <f>IFERROR('RCP45-year-adjust'!N38/'RCP45-year-adjust'!N153,0)</f>
        <v>0</v>
      </c>
      <c r="O38">
        <f>IFERROR('RCP45-year-adjust'!O38/'RCP45-year-adjust'!O153,0)</f>
        <v>0</v>
      </c>
      <c r="P38">
        <f>IFERROR('RCP45-year-adjust'!P38/'RCP45-year-adjust'!P153,0)</f>
        <v>0</v>
      </c>
      <c r="Q38">
        <f>IFERROR('RCP45-year-adjust'!Q38/'RCP45-year-adjust'!Q153,0)</f>
        <v>0</v>
      </c>
      <c r="R38">
        <f>IFERROR('RCP45-year-adjust'!R38/'RCP45-year-adjust'!R153,0)</f>
        <v>0</v>
      </c>
      <c r="S38">
        <f>IFERROR('RCP45-year-adjust'!S38/'RCP45-year-adjust'!S153,0)</f>
        <v>0</v>
      </c>
      <c r="T38">
        <f>IFERROR('RCP45-year-adjust'!T38/'RCP45-year-adjust'!T153,0)</f>
        <v>0</v>
      </c>
      <c r="U38">
        <f>IFERROR('RCP45-year-adjust'!U38/'RCP45-year-adjust'!U153,0)</f>
        <v>0</v>
      </c>
      <c r="V38">
        <f>IFERROR('RCP45-year-adjust'!V38/'RCP45-year-adjust'!V153,0)</f>
        <v>0</v>
      </c>
      <c r="W38">
        <f>IFERROR('RCP45-year-adjust'!W38/'RCP45-year-adjust'!W153,0)</f>
        <v>0</v>
      </c>
      <c r="X38">
        <f>IFERROR('RCP45-year-adjust'!X38/'RCP45-year-adjust'!X153,0)</f>
        <v>0</v>
      </c>
      <c r="Y38">
        <f>IFERROR('RCP45-year-adjust'!Y38/'RCP45-year-adjust'!Y153,0)</f>
        <v>0</v>
      </c>
      <c r="Z38">
        <f>IFERROR('RCP45-year-adjust'!Z38/'RCP45-year-adjust'!Z153,0)</f>
        <v>0</v>
      </c>
      <c r="AA38">
        <f>IFERROR('RCP45-year-adjust'!AA38/'RCP45-year-adjust'!AA153,0)</f>
        <v>0</v>
      </c>
      <c r="AB38">
        <f>IFERROR('RCP45-year-adjust'!AB38/'RCP45-year-adjust'!AB153,0)</f>
        <v>0</v>
      </c>
      <c r="AC38">
        <f>IFERROR('RCP45-year-adjust'!AC38/'RCP45-year-adjust'!AC153,0)</f>
        <v>0</v>
      </c>
      <c r="AD38">
        <f>IFERROR('RCP45-year-adjust'!AD38/'RCP45-year-adjust'!AD153,0)</f>
        <v>0</v>
      </c>
      <c r="AE38">
        <f>IFERROR('RCP45-year-adjust'!AE38/'RCP45-year-adjust'!AE153,0)</f>
        <v>0</v>
      </c>
      <c r="AF38">
        <f>IFERROR('RCP45-year-adjust'!AF38/'RCP45-year-adjust'!AF153,0)</f>
        <v>0</v>
      </c>
      <c r="AG38">
        <f>IFERROR('RCP45-year-adjust'!AG38/'RCP45-year-adjust'!AG153,0)</f>
        <v>0</v>
      </c>
      <c r="AH38">
        <f>IFERROR('RCP45-year-adjust'!AH38/'RCP45-year-adjust'!AH153,0)</f>
        <v>0</v>
      </c>
      <c r="AI38">
        <f>IFERROR('RCP45-year-adjust'!AI38/'RCP45-year-adjust'!AI153,0)</f>
        <v>0</v>
      </c>
      <c r="AJ38">
        <f>IFERROR('RCP45-year-adjust'!AJ38/'RCP45-year-adjust'!AJ153,0)</f>
        <v>0</v>
      </c>
      <c r="AK38">
        <f>IFERROR('RCP45-year-adjust'!AK38/'RCP45-year-adjust'!AK153,0)</f>
        <v>0</v>
      </c>
      <c r="AL38">
        <f>IFERROR('RCP45-year-adjust'!AL38/'RCP45-year-adjust'!AL153,0)</f>
        <v>0</v>
      </c>
      <c r="AM38">
        <f>IFERROR('RCP45-year-adjust'!AM38/'RCP45-year-adjust'!AM153,0)</f>
        <v>0</v>
      </c>
      <c r="AN38">
        <f>IFERROR('RCP45-year-adjust'!AN38/'RCP45-year-adjust'!AN153,0)</f>
        <v>0</v>
      </c>
      <c r="AO38">
        <f>IFERROR('RCP45-year-adjust'!AO38/'RCP45-year-adjust'!AO153,0)</f>
        <v>0</v>
      </c>
      <c r="AP38">
        <f>IFERROR('RCP45-year-adjust'!AP38/'RCP45-year-adjust'!AP153,0)</f>
        <v>0</v>
      </c>
      <c r="AQ38">
        <f>IFERROR('RCP45-year-adjust'!AQ38/'RCP45-year-adjust'!AQ153,0)</f>
        <v>0</v>
      </c>
      <c r="AR38">
        <f>IFERROR('RCP45-year-adjust'!AR38/'RCP45-year-adjust'!AR153,0)</f>
        <v>0</v>
      </c>
      <c r="AS38">
        <f>IFERROR('RCP45-year-adjust'!AS38/'RCP45-year-adjust'!AS153,0)</f>
        <v>0</v>
      </c>
      <c r="AT38">
        <f>IFERROR('RCP45-year-adjust'!AT38/'RCP45-year-adjust'!AT153,0)</f>
        <v>0</v>
      </c>
      <c r="AU38">
        <f>IFERROR('RCP45-year-adjust'!AU38/'RCP45-year-adjust'!AU153,0)</f>
        <v>0</v>
      </c>
      <c r="AV38">
        <f>IFERROR('RCP45-year-adjust'!AV38/'RCP45-year-adjust'!AV153,0)</f>
        <v>0</v>
      </c>
      <c r="AW38">
        <f>IFERROR('RCP45-year-adjust'!AW38/'RCP45-year-adjust'!AW153,0)</f>
        <v>0</v>
      </c>
      <c r="AX38">
        <f>IFERROR('RCP45-year-adjust'!AX38/'RCP45-year-adjust'!AX153,0)</f>
        <v>0</v>
      </c>
      <c r="AY38">
        <f>IFERROR('RCP45-year-adjust'!AY38/'RCP45-year-adjust'!AY153,0)</f>
        <v>0</v>
      </c>
      <c r="AZ38">
        <f>IFERROR('RCP45-year-adjust'!AZ38/'RCP45-year-adjust'!AZ153,0)</f>
        <v>0</v>
      </c>
      <c r="BA38">
        <f>IFERROR('RCP45-year-adjust'!BA38/'RCP45-year-adjust'!BA153,0)</f>
        <v>0</v>
      </c>
      <c r="BB38">
        <f>IFERROR('RCP45-year-adjust'!BB38/'RCP45-year-adjust'!BB153,0)</f>
        <v>0</v>
      </c>
      <c r="BC38">
        <f>IFERROR('RCP45-year-adjust'!BC38/'RCP45-year-adjust'!BC153,0)</f>
        <v>0</v>
      </c>
      <c r="BD38">
        <f>IFERROR('RCP45-year-adjust'!BD38/'RCP45-year-adjust'!BD153,0)</f>
        <v>0</v>
      </c>
    </row>
    <row r="39" spans="1:56">
      <c r="A39" t="s">
        <v>7</v>
      </c>
      <c r="B39" t="s">
        <v>8</v>
      </c>
      <c r="C39" t="s">
        <v>55</v>
      </c>
      <c r="D39" t="s">
        <v>62</v>
      </c>
      <c r="E39" t="s">
        <v>10</v>
      </c>
      <c r="F39" t="s">
        <v>37</v>
      </c>
      <c r="G39" t="s">
        <v>38</v>
      </c>
      <c r="H39">
        <f>IFERROR('RCP45-year-adjust'!H39/'RCP45-year-adjust'!H154,0)</f>
        <v>3.1034449585854603E-2</v>
      </c>
      <c r="I39">
        <f>IFERROR('RCP45-year-adjust'!I39/'RCP45-year-adjust'!I154,0)</f>
        <v>3.1075070930143393E-2</v>
      </c>
      <c r="J39">
        <f>IFERROR('RCP45-year-adjust'!J39/'RCP45-year-adjust'!J154,0)</f>
        <v>3.1105550674256025E-2</v>
      </c>
      <c r="K39">
        <f>IFERROR('RCP45-year-adjust'!K39/'RCP45-year-adjust'!K154,0)</f>
        <v>3.1137291474358363E-2</v>
      </c>
      <c r="L39">
        <f>IFERROR('RCP45-year-adjust'!L39/'RCP45-year-adjust'!L154,0)</f>
        <v>3.1169693234080885E-2</v>
      </c>
      <c r="M39">
        <f>IFERROR('RCP45-year-adjust'!M39/'RCP45-year-adjust'!M154,0)</f>
        <v>3.1197683990491779E-2</v>
      </c>
      <c r="N39">
        <f>IFERROR('RCP45-year-adjust'!N39/'RCP45-year-adjust'!N154,0)</f>
        <v>4.3277813950557645E-2</v>
      </c>
      <c r="O39">
        <f>IFERROR('RCP45-year-adjust'!O39/'RCP45-year-adjust'!O154,0)</f>
        <v>3.8811086871286489E-2</v>
      </c>
      <c r="P39">
        <f>IFERROR('RCP45-year-adjust'!P39/'RCP45-year-adjust'!P154,0)</f>
        <v>3.4710170079833388E-2</v>
      </c>
      <c r="Q39">
        <f>IFERROR('RCP45-year-adjust'!Q39/'RCP45-year-adjust'!Q154,0)</f>
        <v>3.47102955798608E-2</v>
      </c>
      <c r="R39">
        <f>IFERROR('RCP45-year-adjust'!R39/'RCP45-year-adjust'!R154,0)</f>
        <v>3.4712178189181368E-2</v>
      </c>
      <c r="S39">
        <f>IFERROR('RCP45-year-adjust'!S39/'RCP45-year-adjust'!S154,0)</f>
        <v>3.483309143686502E-2</v>
      </c>
      <c r="T39">
        <f>IFERROR('RCP45-year-adjust'!T39/'RCP45-year-adjust'!T154,0)</f>
        <v>3.4916768168899714E-2</v>
      </c>
      <c r="U39">
        <f>IFERROR('RCP45-year-adjust'!U39/'RCP45-year-adjust'!U154,0)</f>
        <v>3.4909090909090904E-2</v>
      </c>
      <c r="V39">
        <f>IFERROR('RCP45-year-adjust'!V39/'RCP45-year-adjust'!V154,0)</f>
        <v>3.4246575342465758E-2</v>
      </c>
      <c r="W39">
        <f>IFERROR('RCP45-year-adjust'!W39/'RCP45-year-adjust'!W154,0)</f>
        <v>3.4852546916890076E-2</v>
      </c>
      <c r="X39">
        <f>IFERROR('RCP45-year-adjust'!X39/'RCP45-year-adjust'!X154,0)</f>
        <v>0</v>
      </c>
      <c r="Y39">
        <f>IFERROR('RCP45-year-adjust'!Y39/'RCP45-year-adjust'!Y154,0)</f>
        <v>0</v>
      </c>
      <c r="Z39">
        <f>IFERROR('RCP45-year-adjust'!Z39/'RCP45-year-adjust'!Z154,0)</f>
        <v>0</v>
      </c>
      <c r="AA39">
        <f>IFERROR('RCP45-year-adjust'!AA39/'RCP45-year-adjust'!AA154,0)</f>
        <v>0</v>
      </c>
      <c r="AB39">
        <f>IFERROR('RCP45-year-adjust'!AB39/'RCP45-year-adjust'!AB154,0)</f>
        <v>0</v>
      </c>
      <c r="AC39">
        <f>IFERROR('RCP45-year-adjust'!AC39/'RCP45-year-adjust'!AC154,0)</f>
        <v>0</v>
      </c>
      <c r="AD39">
        <f>IFERROR('RCP45-year-adjust'!AD39/'RCP45-year-adjust'!AD154,0)</f>
        <v>0</v>
      </c>
      <c r="AE39">
        <f>IFERROR('RCP45-year-adjust'!AE39/'RCP45-year-adjust'!AE154,0)</f>
        <v>3.4757422157856627E-2</v>
      </c>
      <c r="AF39">
        <f>IFERROR('RCP45-year-adjust'!AF39/'RCP45-year-adjust'!AF154,0)</f>
        <v>3.4757422157856627E-2</v>
      </c>
      <c r="AG39">
        <f>IFERROR('RCP45-year-adjust'!AG39/'RCP45-year-adjust'!AG154,0)</f>
        <v>3.4757422157856627E-2</v>
      </c>
      <c r="AH39">
        <f>IFERROR('RCP45-year-adjust'!AH39/'RCP45-year-adjust'!AH154,0)</f>
        <v>3.4757422157856627E-2</v>
      </c>
      <c r="AI39">
        <f>IFERROR('RCP45-year-adjust'!AI39/'RCP45-year-adjust'!AI154,0)</f>
        <v>3.4757422157856627E-2</v>
      </c>
      <c r="AJ39">
        <f>IFERROR('RCP45-year-adjust'!AJ39/'RCP45-year-adjust'!AJ154,0)</f>
        <v>3.4753227947387472E-2</v>
      </c>
      <c r="AK39">
        <f>IFERROR('RCP45-year-adjust'!AK39/'RCP45-year-adjust'!AK154,0)</f>
        <v>3.4753227947387472E-2</v>
      </c>
      <c r="AL39">
        <f>IFERROR('RCP45-year-adjust'!AL39/'RCP45-year-adjust'!AL154,0)</f>
        <v>3.4749034749034749E-2</v>
      </c>
      <c r="AM39">
        <f>IFERROR('RCP45-year-adjust'!AM39/'RCP45-year-adjust'!AM154,0)</f>
        <v>3.473227206946454E-2</v>
      </c>
      <c r="AN39">
        <f>IFERROR('RCP45-year-adjust'!AN39/'RCP45-year-adjust'!AN154,0)</f>
        <v>3.4719710669077759E-2</v>
      </c>
      <c r="AO39">
        <f>IFERROR('RCP45-year-adjust'!AO39/'RCP45-year-adjust'!AO154,0)</f>
        <v>3.4702976262200265E-2</v>
      </c>
      <c r="AP39">
        <f>IFERROR('RCP45-year-adjust'!AP39/'RCP45-year-adjust'!AP154,0)</f>
        <v>3.4690436039508547E-2</v>
      </c>
      <c r="AQ39">
        <f>IFERROR('RCP45-year-adjust'!AQ39/'RCP45-year-adjust'!AQ154,0)</f>
        <v>3.4677904876580373E-2</v>
      </c>
      <c r="AR39">
        <f>IFERROR('RCP45-year-adjust'!AR39/'RCP45-year-adjust'!AR154,0)</f>
        <v>3.466538276360135E-2</v>
      </c>
      <c r="AS39">
        <f>IFERROR('RCP45-year-adjust'!AS39/'RCP45-year-adjust'!AS154,0)</f>
        <v>3.4652869690771269E-2</v>
      </c>
      <c r="AT39">
        <f>IFERROR('RCP45-year-adjust'!AT39/'RCP45-year-adjust'!AT154,0)</f>
        <v>3.4644532659689642E-2</v>
      </c>
      <c r="AU39">
        <f>IFERROR('RCP45-year-adjust'!AU39/'RCP45-year-adjust'!AU154,0)</f>
        <v>3.475228475228475E-2</v>
      </c>
      <c r="AV39">
        <f>IFERROR('RCP45-year-adjust'!AV39/'RCP45-year-adjust'!AV154,0)</f>
        <v>3.4743928829045444E-2</v>
      </c>
      <c r="AW39">
        <f>IFERROR('RCP45-year-adjust'!AW39/'RCP45-year-adjust'!AW154,0)</f>
        <v>3.4731402475663982E-2</v>
      </c>
      <c r="AX39">
        <f>IFERROR('RCP45-year-adjust'!AX39/'RCP45-year-adjust'!AX154,0)</f>
        <v>3.4723056590171809E-2</v>
      </c>
      <c r="AY39">
        <f>IFERROR('RCP45-year-adjust'!AY39/'RCP45-year-adjust'!AY154,0)</f>
        <v>3.4714714714714712E-2</v>
      </c>
      <c r="AZ39">
        <f>IFERROR('RCP45-year-adjust'!AZ39/'RCP45-year-adjust'!AZ154,0)</f>
        <v>3.4706376846403264E-2</v>
      </c>
      <c r="BA39">
        <f>IFERROR('RCP45-year-adjust'!BA39/'RCP45-year-adjust'!BA154,0)</f>
        <v>3.4668905950095967E-2</v>
      </c>
      <c r="BB39">
        <f>IFERROR('RCP45-year-adjust'!BB39/'RCP45-year-adjust'!BB154,0)</f>
        <v>3.4755512943432404E-2</v>
      </c>
      <c r="BC39">
        <f>IFERROR('RCP45-year-adjust'!BC39/'RCP45-year-adjust'!BC154,0)</f>
        <v>3.4726380074242606E-2</v>
      </c>
      <c r="BD39">
        <f>IFERROR('RCP45-year-adjust'!BD39/'RCP45-year-adjust'!BD154,0)</f>
        <v>3.4673065386922615E-2</v>
      </c>
    </row>
    <row r="40" spans="1:56">
      <c r="A40" t="s">
        <v>7</v>
      </c>
      <c r="B40" t="s">
        <v>8</v>
      </c>
      <c r="C40" t="s">
        <v>55</v>
      </c>
      <c r="D40" t="s">
        <v>62</v>
      </c>
      <c r="E40" t="s">
        <v>10</v>
      </c>
      <c r="F40" t="s">
        <v>39</v>
      </c>
      <c r="G40" t="s">
        <v>40</v>
      </c>
      <c r="H40">
        <f>IFERROR('RCP45-year-adjust'!H40/'RCP45-year-adjust'!H155,0)</f>
        <v>3.1975000000000003E-2</v>
      </c>
      <c r="I40">
        <f>IFERROR('RCP45-year-adjust'!I40/'RCP45-year-adjust'!I155,0)</f>
        <v>3.6342082353159097E-2</v>
      </c>
      <c r="J40">
        <f>IFERROR('RCP45-year-adjust'!J40/'RCP45-year-adjust'!J155,0)</f>
        <v>3.8926648424397567E-2</v>
      </c>
      <c r="K40">
        <f>IFERROR('RCP45-year-adjust'!K40/'RCP45-year-adjust'!K155,0)</f>
        <v>4.0616878759409961E-2</v>
      </c>
      <c r="L40">
        <f>IFERROR('RCP45-year-adjust'!L40/'RCP45-year-adjust'!L155,0)</f>
        <v>4.182473839996665E-2</v>
      </c>
      <c r="M40">
        <f>IFERROR('RCP45-year-adjust'!M40/'RCP45-year-adjust'!M155,0)</f>
        <v>4.2716539014317684E-2</v>
      </c>
      <c r="N40">
        <f>IFERROR('RCP45-year-adjust'!N40/'RCP45-year-adjust'!N155,0)</f>
        <v>5.4491949102947815E-2</v>
      </c>
      <c r="O40">
        <f>IFERROR('RCP45-year-adjust'!O40/'RCP45-year-adjust'!O155,0)</f>
        <v>5.5374821653512082E-2</v>
      </c>
      <c r="P40">
        <f>IFERROR('RCP45-year-adjust'!P40/'RCP45-year-adjust'!P155,0)</f>
        <v>5.5403845519606872E-2</v>
      </c>
      <c r="Q40">
        <f>IFERROR('RCP45-year-adjust'!Q40/'RCP45-year-adjust'!Q155,0)</f>
        <v>5.6719400504974558E-2</v>
      </c>
      <c r="R40">
        <f>IFERROR('RCP45-year-adjust'!R40/'RCP45-year-adjust'!R155,0)</f>
        <v>6.6686749413134946E-2</v>
      </c>
      <c r="S40">
        <f>IFERROR('RCP45-year-adjust'!S40/'RCP45-year-adjust'!S155,0)</f>
        <v>8.0538509286757681E-2</v>
      </c>
      <c r="T40">
        <f>IFERROR('RCP45-year-adjust'!T40/'RCP45-year-adjust'!T155,0)</f>
        <v>9.564856080152799E-2</v>
      </c>
      <c r="U40">
        <f>IFERROR('RCP45-year-adjust'!U40/'RCP45-year-adjust'!U155,0)</f>
        <v>0.11149815010162252</v>
      </c>
      <c r="V40">
        <f>IFERROR('RCP45-year-adjust'!V40/'RCP45-year-adjust'!V155,0)</f>
        <v>0.12376092083314692</v>
      </c>
      <c r="W40">
        <f>IFERROR('RCP45-year-adjust'!W40/'RCP45-year-adjust'!W155,0)</f>
        <v>0.13273010751906333</v>
      </c>
      <c r="X40">
        <f>IFERROR('RCP45-year-adjust'!X40/'RCP45-year-adjust'!X155,0)</f>
        <v>0.14242200965751353</v>
      </c>
      <c r="Y40">
        <f>IFERROR('RCP45-year-adjust'!Y40/'RCP45-year-adjust'!Y155,0)</f>
        <v>0.14242220547897985</v>
      </c>
      <c r="Z40">
        <f>IFERROR('RCP45-year-adjust'!Z40/'RCP45-year-adjust'!Z155,0)</f>
        <v>0.14242220547897985</v>
      </c>
      <c r="AA40">
        <f>IFERROR('RCP45-year-adjust'!AA40/'RCP45-year-adjust'!AA155,0)</f>
        <v>0.14242220547897985</v>
      </c>
      <c r="AB40">
        <f>IFERROR('RCP45-year-adjust'!AB40/'RCP45-year-adjust'!AB155,0)</f>
        <v>0.14242220547897985</v>
      </c>
      <c r="AC40">
        <f>IFERROR('RCP45-year-adjust'!AC40/'RCP45-year-adjust'!AC155,0)</f>
        <v>0.14242220547897985</v>
      </c>
      <c r="AD40">
        <f>IFERROR('RCP45-year-adjust'!AD40/'RCP45-year-adjust'!AD155,0)</f>
        <v>0.14242220547897985</v>
      </c>
      <c r="AE40">
        <f>IFERROR('RCP45-year-adjust'!AE40/'RCP45-year-adjust'!AE155,0)</f>
        <v>0.14242176475368859</v>
      </c>
      <c r="AF40">
        <f>IFERROR('RCP45-year-adjust'!AF40/'RCP45-year-adjust'!AF155,0)</f>
        <v>0.14242177225913538</v>
      </c>
      <c r="AG40">
        <f>IFERROR('RCP45-year-adjust'!AG40/'RCP45-year-adjust'!AG155,0)</f>
        <v>0.14242142902877858</v>
      </c>
      <c r="AH40">
        <f>IFERROR('RCP45-year-adjust'!AH40/'RCP45-year-adjust'!AH155,0)</f>
        <v>0.14242143653973546</v>
      </c>
      <c r="AI40">
        <f>IFERROR('RCP45-year-adjust'!AI40/'RCP45-year-adjust'!AI155,0)</f>
        <v>0.14242197388704747</v>
      </c>
      <c r="AJ40">
        <f>IFERROR('RCP45-year-adjust'!AJ40/'RCP45-year-adjust'!AJ155,0)</f>
        <v>0.14242180978248825</v>
      </c>
      <c r="AK40">
        <f>IFERROR('RCP45-year-adjust'!AK40/'RCP45-year-adjust'!AK155,0)</f>
        <v>0.14242252619396462</v>
      </c>
      <c r="AL40">
        <f>IFERROR('RCP45-year-adjust'!AL40/'RCP45-year-adjust'!AL155,0)</f>
        <v>0.14242154917302263</v>
      </c>
      <c r="AM40">
        <f>IFERROR('RCP45-year-adjust'!AM40/'RCP45-year-adjust'!AM155,0)</f>
        <v>0.14242155401855314</v>
      </c>
      <c r="AN40">
        <f>IFERROR('RCP45-year-adjust'!AN40/'RCP45-year-adjust'!AN155,0)</f>
        <v>0.1424219129557768</v>
      </c>
      <c r="AO40">
        <f>IFERROR('RCP45-year-adjust'!AO40/'RCP45-year-adjust'!AO155,0)</f>
        <v>0.1424219139008932</v>
      </c>
      <c r="AP40">
        <f>IFERROR('RCP45-year-adjust'!AP40/'RCP45-year-adjust'!AP155,0)</f>
        <v>0.14242208239111198</v>
      </c>
      <c r="AQ40">
        <f>IFERROR('RCP45-year-adjust'!AQ40/'RCP45-year-adjust'!AQ155,0)</f>
        <v>0.14242241824123444</v>
      </c>
      <c r="AR40">
        <f>IFERROR('RCP45-year-adjust'!AR40/'RCP45-year-adjust'!AR155,0)</f>
        <v>0.14242151827535474</v>
      </c>
      <c r="AS40">
        <f>IFERROR('RCP45-year-adjust'!AS40/'RCP45-year-adjust'!AS155,0)</f>
        <v>0.1424220139784933</v>
      </c>
      <c r="AT40">
        <f>IFERROR('RCP45-year-adjust'!AT40/'RCP45-year-adjust'!AT155,0)</f>
        <v>0.14242197749868987</v>
      </c>
      <c r="AU40">
        <f>IFERROR('RCP45-year-adjust'!AU40/'RCP45-year-adjust'!AU155,0)</f>
        <v>0.14242158408431438</v>
      </c>
      <c r="AV40">
        <f>IFERROR('RCP45-year-adjust'!AV40/'RCP45-year-adjust'!AV155,0)</f>
        <v>0.14242188592413424</v>
      </c>
      <c r="AW40">
        <f>IFERROR('RCP45-year-adjust'!AW40/'RCP45-year-adjust'!AW155,0)</f>
        <v>0.14242148155323853</v>
      </c>
      <c r="AX40">
        <f>IFERROR('RCP45-year-adjust'!AX40/'RCP45-year-adjust'!AX155,0)</f>
        <v>0.14242142285347917</v>
      </c>
      <c r="AY40">
        <f>IFERROR('RCP45-year-adjust'!AY40/'RCP45-year-adjust'!AY155,0)</f>
        <v>0.14242153499596169</v>
      </c>
      <c r="AZ40">
        <f>IFERROR('RCP45-year-adjust'!AZ40/'RCP45-year-adjust'!AZ155,0)</f>
        <v>0.14242199235913533</v>
      </c>
      <c r="BA40">
        <f>IFERROR('RCP45-year-adjust'!BA40/'RCP45-year-adjust'!BA155,0)</f>
        <v>0.1424216017213229</v>
      </c>
      <c r="BB40">
        <f>IFERROR('RCP45-year-adjust'!BB40/'RCP45-year-adjust'!BB155,0)</f>
        <v>0.14242131520383461</v>
      </c>
      <c r="BC40">
        <f>IFERROR('RCP45-year-adjust'!BC40/'RCP45-year-adjust'!BC155,0)</f>
        <v>0.14242149902320483</v>
      </c>
      <c r="BD40">
        <f>IFERROR('RCP45-year-adjust'!BD40/'RCP45-year-adjust'!BD155,0)</f>
        <v>0.1424218608454649</v>
      </c>
    </row>
    <row r="41" spans="1:56">
      <c r="A41" t="s">
        <v>7</v>
      </c>
      <c r="B41" t="s">
        <v>8</v>
      </c>
      <c r="C41" t="s">
        <v>55</v>
      </c>
      <c r="D41" t="s">
        <v>62</v>
      </c>
      <c r="E41" t="s">
        <v>10</v>
      </c>
      <c r="F41" t="s">
        <v>41</v>
      </c>
      <c r="G41" t="s">
        <v>42</v>
      </c>
      <c r="H41">
        <f>IFERROR('RCP45-year-adjust'!H41/'RCP45-year-adjust'!H156,0)</f>
        <v>0</v>
      </c>
      <c r="I41">
        <f>IFERROR('RCP45-year-adjust'!I41/'RCP45-year-adjust'!I156,0)</f>
        <v>1.6383307573415766E-2</v>
      </c>
      <c r="J41">
        <f>IFERROR('RCP45-year-adjust'!J41/'RCP45-year-adjust'!J156,0)</f>
        <v>1.6304767792288077E-2</v>
      </c>
      <c r="K41">
        <f>IFERROR('RCP45-year-adjust'!K41/'RCP45-year-adjust'!K156,0)</f>
        <v>1.63309463706146E-2</v>
      </c>
      <c r="L41">
        <f>IFERROR('RCP45-year-adjust'!L41/'RCP45-year-adjust'!L156,0)</f>
        <v>1.6344036165526835E-2</v>
      </c>
      <c r="M41">
        <f>IFERROR('RCP45-year-adjust'!M41/'RCP45-year-adjust'!M156,0)</f>
        <v>1.6320474777448073E-2</v>
      </c>
      <c r="N41">
        <f>IFERROR('RCP45-year-adjust'!N41/'RCP45-year-adjust'!N156,0)</f>
        <v>1.6253738049861324E-2</v>
      </c>
      <c r="O41">
        <f>IFERROR('RCP45-year-adjust'!O41/'RCP45-year-adjust'!O156,0)</f>
        <v>2.216598538961493E-2</v>
      </c>
      <c r="P41">
        <f>IFERROR('RCP45-year-adjust'!P41/'RCP45-year-adjust'!P156,0)</f>
        <v>2.2752750674693789E-2</v>
      </c>
      <c r="Q41">
        <f>IFERROR('RCP45-year-adjust'!Q41/'RCP45-year-adjust'!Q156,0)</f>
        <v>2.3578734985626387E-2</v>
      </c>
      <c r="R41">
        <f>IFERROR('RCP45-year-adjust'!R41/'RCP45-year-adjust'!R156,0)</f>
        <v>3.0189282989145146E-2</v>
      </c>
      <c r="S41">
        <f>IFERROR('RCP45-year-adjust'!S41/'RCP45-year-adjust'!S156,0)</f>
        <v>3.9296507095795914E-2</v>
      </c>
      <c r="T41">
        <f>IFERROR('RCP45-year-adjust'!T41/'RCP45-year-adjust'!T156,0)</f>
        <v>4.9688153435719952E-2</v>
      </c>
      <c r="U41">
        <f>IFERROR('RCP45-year-adjust'!U41/'RCP45-year-adjust'!U156,0)</f>
        <v>5.062539368307388E-2</v>
      </c>
      <c r="V41">
        <f>IFERROR('RCP45-year-adjust'!V41/'RCP45-year-adjust'!V156,0)</f>
        <v>5.0547202433217767E-2</v>
      </c>
      <c r="W41">
        <f>IFERROR('RCP45-year-adjust'!W41/'RCP45-year-adjust'!W156,0)</f>
        <v>4.9740346265823368E-2</v>
      </c>
      <c r="X41">
        <f>IFERROR('RCP45-year-adjust'!X41/'RCP45-year-adjust'!X156,0)</f>
        <v>4.7253687480237339E-2</v>
      </c>
      <c r="Y41">
        <f>IFERROR('RCP45-year-adjust'!Y41/'RCP45-year-adjust'!Y156,0)</f>
        <v>4.7253856133775411E-2</v>
      </c>
      <c r="Z41">
        <f>IFERROR('RCP45-year-adjust'!Z41/'RCP45-year-adjust'!Z156,0)</f>
        <v>4.7253856133775411E-2</v>
      </c>
      <c r="AA41">
        <f>IFERROR('RCP45-year-adjust'!AA41/'RCP45-year-adjust'!AA156,0)</f>
        <v>4.7253856133775411E-2</v>
      </c>
      <c r="AB41">
        <f>IFERROR('RCP45-year-adjust'!AB41/'RCP45-year-adjust'!AB156,0)</f>
        <v>4.7253856133775411E-2</v>
      </c>
      <c r="AC41">
        <f>IFERROR('RCP45-year-adjust'!AC41/'RCP45-year-adjust'!AC156,0)</f>
        <v>4.7253856133775411E-2</v>
      </c>
      <c r="AD41">
        <f>IFERROR('RCP45-year-adjust'!AD41/'RCP45-year-adjust'!AD156,0)</f>
        <v>4.7253856133775411E-2</v>
      </c>
      <c r="AE41">
        <f>IFERROR('RCP45-year-adjust'!AE41/'RCP45-year-adjust'!AE156,0)</f>
        <v>4.7250438836292478E-2</v>
      </c>
      <c r="AF41">
        <f>IFERROR('RCP45-year-adjust'!AF41/'RCP45-year-adjust'!AF156,0)</f>
        <v>4.7249532396527745E-2</v>
      </c>
      <c r="AG41">
        <f>IFERROR('RCP45-year-adjust'!AG41/'RCP45-year-adjust'!AG156,0)</f>
        <v>4.724862599154013E-2</v>
      </c>
      <c r="AH41">
        <f>IFERROR('RCP45-year-adjust'!AH41/'RCP45-year-adjust'!AH156,0)</f>
        <v>4.724771962132765E-2</v>
      </c>
      <c r="AI41">
        <f>IFERROR('RCP45-year-adjust'!AI41/'RCP45-year-adjust'!AI156,0)</f>
        <v>4.7246813285888298E-2</v>
      </c>
      <c r="AJ41">
        <f>IFERROR('RCP45-year-adjust'!AJ41/'RCP45-year-adjust'!AJ156,0)</f>
        <v>4.7245453847924501E-2</v>
      </c>
      <c r="AK41">
        <f>IFERROR('RCP45-year-adjust'!AK41/'RCP45-year-adjust'!AK156,0)</f>
        <v>4.7253685250366849E-2</v>
      </c>
      <c r="AL41">
        <f>IFERROR('RCP45-year-adjust'!AL41/'RCP45-year-adjust'!AL156,0)</f>
        <v>4.7254665055712179E-2</v>
      </c>
      <c r="AM41">
        <f>IFERROR('RCP45-year-adjust'!AM41/'RCP45-year-adjust'!AM156,0)</f>
        <v>4.7254358807234803E-2</v>
      </c>
      <c r="AN41">
        <f>IFERROR('RCP45-year-adjust'!AN41/'RCP45-year-adjust'!AN156,0)</f>
        <v>4.725360006898336E-2</v>
      </c>
      <c r="AO41">
        <f>IFERROR('RCP45-year-adjust'!AO41/'RCP45-year-adjust'!AO156,0)</f>
        <v>4.7253747066992292E-2</v>
      </c>
      <c r="AP41">
        <f>IFERROR('RCP45-year-adjust'!AP41/'RCP45-year-adjust'!AP156,0)</f>
        <v>4.7254346327640341E-2</v>
      </c>
      <c r="AQ41">
        <f>IFERROR('RCP45-year-adjust'!AQ41/'RCP45-year-adjust'!AQ156,0)</f>
        <v>4.7246731869772428E-2</v>
      </c>
      <c r="AR41">
        <f>IFERROR('RCP45-year-adjust'!AR41/'RCP45-year-adjust'!AR156,0)</f>
        <v>4.7249141403028772E-2</v>
      </c>
      <c r="AS41">
        <f>IFERROR('RCP45-year-adjust'!AS41/'RCP45-year-adjust'!AS156,0)</f>
        <v>4.7252452996193788E-2</v>
      </c>
      <c r="AT41">
        <f>IFERROR('RCP45-year-adjust'!AT41/'RCP45-year-adjust'!AT156,0)</f>
        <v>4.7247105612864368E-2</v>
      </c>
      <c r="AU41">
        <f>IFERROR('RCP45-year-adjust'!AU41/'RCP45-year-adjust'!AU156,0)</f>
        <v>4.72517705077845E-2</v>
      </c>
      <c r="AV41">
        <f>IFERROR('RCP45-year-adjust'!AV41/'RCP45-year-adjust'!AV156,0)</f>
        <v>4.724778093081472E-2</v>
      </c>
      <c r="AW41">
        <f>IFERROR('RCP45-year-adjust'!AW41/'RCP45-year-adjust'!AW156,0)</f>
        <v>4.7253796924252557E-2</v>
      </c>
      <c r="AX41">
        <f>IFERROR('RCP45-year-adjust'!AX41/'RCP45-year-adjust'!AX156,0)</f>
        <v>4.725071143451938E-2</v>
      </c>
      <c r="AY41">
        <f>IFERROR('RCP45-year-adjust'!AY41/'RCP45-year-adjust'!AY156,0)</f>
        <v>4.7248078667239485E-2</v>
      </c>
      <c r="AZ41">
        <f>IFERROR('RCP45-year-adjust'!AZ41/'RCP45-year-adjust'!AZ156,0)</f>
        <v>4.7245898197020166E-2</v>
      </c>
      <c r="BA41">
        <f>IFERROR('RCP45-year-adjust'!BA41/'RCP45-year-adjust'!BA156,0)</f>
        <v>4.7250400427122266E-2</v>
      </c>
      <c r="BB41">
        <f>IFERROR('RCP45-year-adjust'!BB41/'RCP45-year-adjust'!BB156,0)</f>
        <v>4.7253469477173363E-2</v>
      </c>
      <c r="BC41">
        <f>IFERROR('RCP45-year-adjust'!BC41/'RCP45-year-adjust'!BC156,0)</f>
        <v>4.7252862295737247E-2</v>
      </c>
      <c r="BD41">
        <f>IFERROR('RCP45-year-adjust'!BD41/'RCP45-year-adjust'!BD156,0)</f>
        <v>4.7250777182308856E-2</v>
      </c>
    </row>
    <row r="42" spans="1:56">
      <c r="A42" t="s">
        <v>7</v>
      </c>
      <c r="B42" t="s">
        <v>8</v>
      </c>
      <c r="C42" t="s">
        <v>55</v>
      </c>
      <c r="D42" t="s">
        <v>62</v>
      </c>
      <c r="E42" t="s">
        <v>10</v>
      </c>
      <c r="F42" t="s">
        <v>43</v>
      </c>
      <c r="G42" t="s">
        <v>44</v>
      </c>
      <c r="H42">
        <f>IFERROR('RCP45-year-adjust'!H42/'RCP45-year-adjust'!H157,0)</f>
        <v>5.0620161394221194E-2</v>
      </c>
      <c r="I42">
        <f>IFERROR('RCP45-year-adjust'!I42/'RCP45-year-adjust'!I157,0)</f>
        <v>5.584655762394658E-2</v>
      </c>
      <c r="J42">
        <f>IFERROR('RCP45-year-adjust'!J42/'RCP45-year-adjust'!J157,0)</f>
        <v>5.8915763810911147E-2</v>
      </c>
      <c r="K42">
        <f>IFERROR('RCP45-year-adjust'!K42/'RCP45-year-adjust'!K157,0)</f>
        <v>6.1198132264794515E-2</v>
      </c>
      <c r="L42">
        <f>IFERROR('RCP45-year-adjust'!L42/'RCP45-year-adjust'!L157,0)</f>
        <v>6.2522986392055904E-2</v>
      </c>
      <c r="M42">
        <f>IFERROR('RCP45-year-adjust'!M42/'RCP45-year-adjust'!M157,0)</f>
        <v>6.3637883291785075E-2</v>
      </c>
      <c r="N42">
        <f>IFERROR('RCP45-year-adjust'!N42/'RCP45-year-adjust'!N157,0)</f>
        <v>5.2017282653120805E-2</v>
      </c>
      <c r="O42">
        <f>IFERROR('RCP45-year-adjust'!O42/'RCP45-year-adjust'!O157,0)</f>
        <v>4.0449150777435584E-2</v>
      </c>
      <c r="P42">
        <f>IFERROR('RCP45-year-adjust'!P42/'RCP45-year-adjust'!P157,0)</f>
        <v>3.9745409441972281E-2</v>
      </c>
      <c r="Q42">
        <f>IFERROR('RCP45-year-adjust'!Q42/'RCP45-year-adjust'!Q157,0)</f>
        <v>4.0351526205031844E-2</v>
      </c>
      <c r="R42">
        <f>IFERROR('RCP45-year-adjust'!R42/'RCP45-year-adjust'!R157,0)</f>
        <v>4.5724018726603553E-2</v>
      </c>
      <c r="S42">
        <f>IFERROR('RCP45-year-adjust'!S42/'RCP45-year-adjust'!S157,0)</f>
        <v>5.4473840192223122E-2</v>
      </c>
      <c r="T42">
        <f>IFERROR('RCP45-year-adjust'!T42/'RCP45-year-adjust'!T157,0)</f>
        <v>6.5564962552914358E-2</v>
      </c>
      <c r="U42">
        <f>IFERROR('RCP45-year-adjust'!U42/'RCP45-year-adjust'!U157,0)</f>
        <v>7.424385146653345E-2</v>
      </c>
      <c r="V42">
        <f>IFERROR('RCP45-year-adjust'!V42/'RCP45-year-adjust'!V157,0)</f>
        <v>8.8026011379978744E-2</v>
      </c>
      <c r="W42">
        <f>IFERROR('RCP45-year-adjust'!W42/'RCP45-year-adjust'!W157,0)</f>
        <v>0.10299160006628172</v>
      </c>
      <c r="X42">
        <f>IFERROR('RCP45-year-adjust'!X42/'RCP45-year-adjust'!X157,0)</f>
        <v>0.11194915074084311</v>
      </c>
      <c r="Y42">
        <f>IFERROR('RCP45-year-adjust'!Y42/'RCP45-year-adjust'!Y157,0)</f>
        <v>0.11195194359805793</v>
      </c>
      <c r="Z42">
        <f>IFERROR('RCP45-year-adjust'!Z42/'RCP45-year-adjust'!Z157,0)</f>
        <v>0.11195194359805793</v>
      </c>
      <c r="AA42">
        <f>IFERROR('RCP45-year-adjust'!AA42/'RCP45-year-adjust'!AA157,0)</f>
        <v>0.11195194359805793</v>
      </c>
      <c r="AB42">
        <f>IFERROR('RCP45-year-adjust'!AB42/'RCP45-year-adjust'!AB157,0)</f>
        <v>0.11195194359805793</v>
      </c>
      <c r="AC42">
        <f>IFERROR('RCP45-year-adjust'!AC42/'RCP45-year-adjust'!AC157,0)</f>
        <v>0.11195194359805793</v>
      </c>
      <c r="AD42">
        <f>IFERROR('RCP45-year-adjust'!AD42/'RCP45-year-adjust'!AD157,0)</f>
        <v>0.11195194359805793</v>
      </c>
      <c r="AE42">
        <f>IFERROR('RCP45-year-adjust'!AE42/'RCP45-year-adjust'!AE157,0)</f>
        <v>0.11195093267406625</v>
      </c>
      <c r="AF42">
        <f>IFERROR('RCP45-year-adjust'!AF42/'RCP45-year-adjust'!AF157,0)</f>
        <v>0.11194853020073736</v>
      </c>
      <c r="AG42">
        <f>IFERROR('RCP45-year-adjust'!AG42/'RCP45-year-adjust'!AG157,0)</f>
        <v>0.11195090023391061</v>
      </c>
      <c r="AH42">
        <f>IFERROR('RCP45-year-adjust'!AH42/'RCP45-year-adjust'!AH157,0)</f>
        <v>0.11194897832179537</v>
      </c>
      <c r="AI42">
        <f>IFERROR('RCP45-year-adjust'!AI42/'RCP45-year-adjust'!AI157,0)</f>
        <v>0.111950867796261</v>
      </c>
      <c r="AJ42">
        <f>IFERROR('RCP45-year-adjust'!AJ42/'RCP45-year-adjust'!AJ157,0)</f>
        <v>0.11195179626712902</v>
      </c>
      <c r="AK42">
        <f>IFERROR('RCP45-year-adjust'!AK42/'RCP45-year-adjust'!AK157,0)</f>
        <v>0.11194843316825309</v>
      </c>
      <c r="AL42">
        <f>IFERROR('RCP45-year-adjust'!AL42/'RCP45-year-adjust'!AL157,0)</f>
        <v>0.11195019286961672</v>
      </c>
      <c r="AM42">
        <f>IFERROR('RCP45-year-adjust'!AM42/'RCP45-year-adjust'!AM157,0)</f>
        <v>0.11195079689135171</v>
      </c>
      <c r="AN42">
        <f>IFERROR('RCP45-year-adjust'!AN42/'RCP45-year-adjust'!AN157,0)</f>
        <v>0.11195092045581212</v>
      </c>
      <c r="AO42">
        <f>IFERROR('RCP45-year-adjust'!AO42/'RCP45-year-adjust'!AO157,0)</f>
        <v>0.11194819776386442</v>
      </c>
      <c r="AP42">
        <f>IFERROR('RCP45-year-adjust'!AP42/'RCP45-year-adjust'!AP157,0)</f>
        <v>0.11195215880808261</v>
      </c>
      <c r="AQ42">
        <f>IFERROR('RCP45-year-adjust'!AQ42/'RCP45-year-adjust'!AQ157,0)</f>
        <v>0.11194947007815009</v>
      </c>
      <c r="AR42">
        <f>IFERROR('RCP45-year-adjust'!AR42/'RCP45-year-adjust'!AR157,0)</f>
        <v>0.11194870016737513</v>
      </c>
      <c r="AS42">
        <f>IFERROR('RCP45-year-adjust'!AS42/'RCP45-year-adjust'!AS157,0)</f>
        <v>0.11194984701628259</v>
      </c>
      <c r="AT42">
        <f>IFERROR('RCP45-year-adjust'!AT42/'RCP45-year-adjust'!AT157,0)</f>
        <v>0.11194815195071867</v>
      </c>
      <c r="AU42">
        <f>IFERROR('RCP45-year-adjust'!AU42/'RCP45-year-adjust'!AU157,0)</f>
        <v>0.1119483729702221</v>
      </c>
      <c r="AV42">
        <f>IFERROR('RCP45-year-adjust'!AV42/'RCP45-year-adjust'!AV157,0)</f>
        <v>0.11195002971367983</v>
      </c>
      <c r="AW42">
        <f>IFERROR('RCP45-year-adjust'!AW42/'RCP45-year-adjust'!AW157,0)</f>
        <v>0.11194884683113643</v>
      </c>
      <c r="AX42">
        <f>IFERROR('RCP45-year-adjust'!AX42/'RCP45-year-adjust'!AX157,0)</f>
        <v>0.11194909967268594</v>
      </c>
      <c r="AY42">
        <f>IFERROR('RCP45-year-adjust'!AY42/'RCP45-year-adjust'!AY157,0)</f>
        <v>0.11194983061853073</v>
      </c>
      <c r="AZ42">
        <f>IFERROR('RCP45-year-adjust'!AZ42/'RCP45-year-adjust'!AZ157,0)</f>
        <v>0.11195247369140358</v>
      </c>
      <c r="BA42">
        <f>IFERROR('RCP45-year-adjust'!BA42/'RCP45-year-adjust'!BA157,0)</f>
        <v>0.11195153686994731</v>
      </c>
      <c r="BB42">
        <f>IFERROR('RCP45-year-adjust'!BB42/'RCP45-year-adjust'!BB157,0)</f>
        <v>0.11195216236835487</v>
      </c>
      <c r="BC42">
        <f>IFERROR('RCP45-year-adjust'!BC42/'RCP45-year-adjust'!BC157,0)</f>
        <v>0.11194957840047697</v>
      </c>
      <c r="BD42">
        <f>IFERROR('RCP45-year-adjust'!BD42/'RCP45-year-adjust'!BD157,0)</f>
        <v>0.11194934202666029</v>
      </c>
    </row>
    <row r="43" spans="1:56">
      <c r="A43" t="s">
        <v>7</v>
      </c>
      <c r="B43" t="s">
        <v>8</v>
      </c>
      <c r="C43" t="s">
        <v>55</v>
      </c>
      <c r="D43" t="s">
        <v>62</v>
      </c>
      <c r="E43" t="s">
        <v>10</v>
      </c>
      <c r="F43" t="s">
        <v>45</v>
      </c>
      <c r="G43" t="s">
        <v>46</v>
      </c>
      <c r="H43">
        <f>IFERROR('RCP45-year-adjust'!H43/'RCP45-year-adjust'!H158,0)</f>
        <v>5.0065698819553459E-2</v>
      </c>
      <c r="I43">
        <f>IFERROR('RCP45-year-adjust'!I43/'RCP45-year-adjust'!I158,0)</f>
        <v>5.1766461330138069E-2</v>
      </c>
      <c r="J43">
        <f>IFERROR('RCP45-year-adjust'!J43/'RCP45-year-adjust'!J158,0)</f>
        <v>5.3222152071134614E-2</v>
      </c>
      <c r="K43">
        <f>IFERROR('RCP45-year-adjust'!K43/'RCP45-year-adjust'!K158,0)</f>
        <v>5.4355489337449728E-2</v>
      </c>
      <c r="L43">
        <f>IFERROR('RCP45-year-adjust'!L43/'RCP45-year-adjust'!L158,0)</f>
        <v>5.546051644127914E-2</v>
      </c>
      <c r="M43">
        <f>IFERROR('RCP45-year-adjust'!M43/'RCP45-year-adjust'!M158,0)</f>
        <v>5.6295448569212474E-2</v>
      </c>
      <c r="N43">
        <f>IFERROR('RCP45-year-adjust'!N43/'RCP45-year-adjust'!N158,0)</f>
        <v>5.583008071810458E-2</v>
      </c>
      <c r="O43">
        <f>IFERROR('RCP45-year-adjust'!O43/'RCP45-year-adjust'!O158,0)</f>
        <v>5.2695050695972627E-2</v>
      </c>
      <c r="P43">
        <f>IFERROR('RCP45-year-adjust'!P43/'RCP45-year-adjust'!P158,0)</f>
        <v>5.2432594507051476E-2</v>
      </c>
      <c r="Q43">
        <f>IFERROR('RCP45-year-adjust'!Q43/'RCP45-year-adjust'!Q158,0)</f>
        <v>5.3283139491914114E-2</v>
      </c>
      <c r="R43">
        <f>IFERROR('RCP45-year-adjust'!R43/'RCP45-year-adjust'!R158,0)</f>
        <v>6.0245597424184665E-2</v>
      </c>
      <c r="S43">
        <f>IFERROR('RCP45-year-adjust'!S43/'RCP45-year-adjust'!S158,0)</f>
        <v>7.020516150966094E-2</v>
      </c>
      <c r="T43">
        <f>IFERROR('RCP45-year-adjust'!T43/'RCP45-year-adjust'!T158,0)</f>
        <v>8.202840721996088E-2</v>
      </c>
      <c r="U43">
        <f>IFERROR('RCP45-year-adjust'!U43/'RCP45-year-adjust'!U158,0)</f>
        <v>9.2330070008203147E-2</v>
      </c>
      <c r="V43">
        <f>IFERROR('RCP45-year-adjust'!V43/'RCP45-year-adjust'!V158,0)</f>
        <v>0.10547892386239234</v>
      </c>
      <c r="W43">
        <f>IFERROR('RCP45-year-adjust'!W43/'RCP45-year-adjust'!W158,0)</f>
        <v>0.11805248085349995</v>
      </c>
      <c r="X43">
        <f>IFERROR('RCP45-year-adjust'!X43/'RCP45-year-adjust'!X158,0)</f>
        <v>0.13034243238036963</v>
      </c>
      <c r="Y43">
        <f>IFERROR('RCP45-year-adjust'!Y43/'RCP45-year-adjust'!Y158,0)</f>
        <v>0.13034232589566072</v>
      </c>
      <c r="Z43">
        <f>IFERROR('RCP45-year-adjust'!Z43/'RCP45-year-adjust'!Z158,0)</f>
        <v>0.13034225547751915</v>
      </c>
      <c r="AA43">
        <f>IFERROR('RCP45-year-adjust'!AA43/'RCP45-year-adjust'!AA158,0)</f>
        <v>0.13034221657684766</v>
      </c>
      <c r="AB43">
        <f>IFERROR('RCP45-year-adjust'!AB43/'RCP45-year-adjust'!AB158,0)</f>
        <v>0.13034239278547186</v>
      </c>
      <c r="AC43">
        <f>IFERROR('RCP45-year-adjust'!AC43/'RCP45-year-adjust'!AC158,0)</f>
        <v>0.1303423217152172</v>
      </c>
      <c r="AD43">
        <f>IFERROR('RCP45-year-adjust'!AD43/'RCP45-year-adjust'!AD158,0)</f>
        <v>0.13034221444039534</v>
      </c>
      <c r="AE43">
        <f>IFERROR('RCP45-year-adjust'!AE43/'RCP45-year-adjust'!AE158,0)</f>
        <v>0.13034229148762655</v>
      </c>
      <c r="AF43">
        <f>IFERROR('RCP45-year-adjust'!AF43/'RCP45-year-adjust'!AF158,0)</f>
        <v>0.1303422281053794</v>
      </c>
      <c r="AG43">
        <f>IFERROR('RCP45-year-adjust'!AG43/'RCP45-year-adjust'!AG158,0)</f>
        <v>0.13034225153111084</v>
      </c>
      <c r="AH43">
        <f>IFERROR('RCP45-year-adjust'!AH43/'RCP45-year-adjust'!AH158,0)</f>
        <v>0.13034240489687479</v>
      </c>
      <c r="AI43">
        <f>IFERROR('RCP45-year-adjust'!AI43/'RCP45-year-adjust'!AI158,0)</f>
        <v>0.13034222275943969</v>
      </c>
      <c r="AJ43">
        <f>IFERROR('RCP45-year-adjust'!AJ43/'RCP45-year-adjust'!AJ158,0)</f>
        <v>0.13034226854686706</v>
      </c>
      <c r="AK43">
        <f>IFERROR('RCP45-year-adjust'!AK43/'RCP45-year-adjust'!AK158,0)</f>
        <v>0.13034239047816043</v>
      </c>
      <c r="AL43">
        <f>IFERROR('RCP45-year-adjust'!AL43/'RCP45-year-adjust'!AL158,0)</f>
        <v>0.13034233128926073</v>
      </c>
      <c r="AM43">
        <f>IFERROR('RCP45-year-adjust'!AM43/'RCP45-year-adjust'!AM158,0)</f>
        <v>0.13034232631259621</v>
      </c>
      <c r="AN43">
        <f>IFERROR('RCP45-year-adjust'!AN43/'RCP45-year-adjust'!AN158,0)</f>
        <v>0.13034232186949338</v>
      </c>
      <c r="AO43">
        <f>IFERROR('RCP45-year-adjust'!AO43/'RCP45-year-adjust'!AO158,0)</f>
        <v>0.13034242431708126</v>
      </c>
      <c r="AP43">
        <f>IFERROR('RCP45-year-adjust'!AP43/'RCP45-year-adjust'!AP158,0)</f>
        <v>0.1303421896976418</v>
      </c>
      <c r="AQ43">
        <f>IFERROR('RCP45-year-adjust'!AQ43/'RCP45-year-adjust'!AQ158,0)</f>
        <v>0.13034242921956574</v>
      </c>
      <c r="AR43">
        <f>IFERROR('RCP45-year-adjust'!AR43/'RCP45-year-adjust'!AR158,0)</f>
        <v>0.13034220222301435</v>
      </c>
      <c r="AS43">
        <f>IFERROR('RCP45-year-adjust'!AS43/'RCP45-year-adjust'!AS158,0)</f>
        <v>0.13034218990305826</v>
      </c>
      <c r="AT43">
        <f>IFERROR('RCP45-year-adjust'!AT43/'RCP45-year-adjust'!AT158,0)</f>
        <v>0.1303421977667093</v>
      </c>
      <c r="AU43">
        <f>IFERROR('RCP45-year-adjust'!AU43/'RCP45-year-adjust'!AU158,0)</f>
        <v>0.13034231229049087</v>
      </c>
      <c r="AV43">
        <f>IFERROR('RCP45-year-adjust'!AV43/'RCP45-year-adjust'!AV158,0)</f>
        <v>0.1303424039405687</v>
      </c>
      <c r="AW43">
        <f>IFERROR('RCP45-year-adjust'!AW43/'RCP45-year-adjust'!AW158,0)</f>
        <v>0.13034231098385493</v>
      </c>
      <c r="AX43">
        <f>IFERROR('RCP45-year-adjust'!AX43/'RCP45-year-adjust'!AX158,0)</f>
        <v>0.13034221702239057</v>
      </c>
      <c r="AY43">
        <f>IFERROR('RCP45-year-adjust'!AY43/'RCP45-year-adjust'!AY158,0)</f>
        <v>0.13034220845475444</v>
      </c>
      <c r="AZ43">
        <f>IFERROR('RCP45-year-adjust'!AZ43/'RCP45-year-adjust'!AZ158,0)</f>
        <v>0.13034225288852372</v>
      </c>
      <c r="BA43">
        <f>IFERROR('RCP45-year-adjust'!BA43/'RCP45-year-adjust'!BA158,0)</f>
        <v>0.13034235569774477</v>
      </c>
      <c r="BB43">
        <f>IFERROR('RCP45-year-adjust'!BB43/'RCP45-year-adjust'!BB158,0)</f>
        <v>0.13034228173800269</v>
      </c>
      <c r="BC43">
        <f>IFERROR('RCP45-year-adjust'!BC43/'RCP45-year-adjust'!BC158,0)</f>
        <v>0.13034225023171803</v>
      </c>
      <c r="BD43">
        <f>IFERROR('RCP45-year-adjust'!BD43/'RCP45-year-adjust'!BD158,0)</f>
        <v>0.13034244421631516</v>
      </c>
    </row>
    <row r="44" spans="1:56">
      <c r="A44" t="s">
        <v>7</v>
      </c>
      <c r="B44" t="s">
        <v>8</v>
      </c>
      <c r="C44" t="s">
        <v>55</v>
      </c>
      <c r="D44" t="s">
        <v>62</v>
      </c>
      <c r="E44" t="s">
        <v>10</v>
      </c>
      <c r="F44" t="s">
        <v>47</v>
      </c>
      <c r="G44" t="s">
        <v>48</v>
      </c>
      <c r="H44">
        <f>IFERROR('RCP45-year-adjust'!H44/'RCP45-year-adjust'!H159,0)</f>
        <v>5.7618581671772993E-2</v>
      </c>
      <c r="I44">
        <f>IFERROR('RCP45-year-adjust'!I44/'RCP45-year-adjust'!I159,0)</f>
        <v>6.3951859313915171E-2</v>
      </c>
      <c r="J44">
        <f>IFERROR('RCP45-year-adjust'!J44/'RCP45-year-adjust'!J159,0)</f>
        <v>6.7148039226904987E-2</v>
      </c>
      <c r="K44">
        <f>IFERROR('RCP45-year-adjust'!K44/'RCP45-year-adjust'!K159,0)</f>
        <v>6.9154906991661311E-2</v>
      </c>
      <c r="L44">
        <f>IFERROR('RCP45-year-adjust'!L44/'RCP45-year-adjust'!L159,0)</f>
        <v>7.054826282371407E-2</v>
      </c>
      <c r="M44">
        <f>IFERROR('RCP45-year-adjust'!M44/'RCP45-year-adjust'!M159,0)</f>
        <v>7.1592104946056889E-2</v>
      </c>
      <c r="N44">
        <f>IFERROR('RCP45-year-adjust'!N44/'RCP45-year-adjust'!N159,0)</f>
        <v>6.5727136008359749E-2</v>
      </c>
      <c r="O44">
        <f>IFERROR('RCP45-year-adjust'!O44/'RCP45-year-adjust'!O159,0)</f>
        <v>5.7938088723365061E-2</v>
      </c>
      <c r="P44">
        <f>IFERROR('RCP45-year-adjust'!P44/'RCP45-year-adjust'!P159,0)</f>
        <v>5.7244260290721376E-2</v>
      </c>
      <c r="Q44">
        <f>IFERROR('RCP45-year-adjust'!Q44/'RCP45-year-adjust'!Q159,0)</f>
        <v>5.7967679147472181E-2</v>
      </c>
      <c r="R44">
        <f>IFERROR('RCP45-year-adjust'!R44/'RCP45-year-adjust'!R159,0)</f>
        <v>6.3589663380467565E-2</v>
      </c>
      <c r="S44">
        <f>IFERROR('RCP45-year-adjust'!S44/'RCP45-year-adjust'!S159,0)</f>
        <v>7.3793894014657468E-2</v>
      </c>
      <c r="T44">
        <f>IFERROR('RCP45-year-adjust'!T44/'RCP45-year-adjust'!T159,0)</f>
        <v>8.6847818179729766E-2</v>
      </c>
      <c r="U44">
        <f>IFERROR('RCP45-year-adjust'!U44/'RCP45-year-adjust'!U159,0)</f>
        <v>9.6823327185944788E-2</v>
      </c>
      <c r="V44">
        <f>IFERROR('RCP45-year-adjust'!V44/'RCP45-year-adjust'!V159,0)</f>
        <v>0.10963256137348237</v>
      </c>
      <c r="W44">
        <f>IFERROR('RCP45-year-adjust'!W44/'RCP45-year-adjust'!W159,0)</f>
        <v>0.12091814689640068</v>
      </c>
      <c r="X44">
        <f>IFERROR('RCP45-year-adjust'!X44/'RCP45-year-adjust'!X159,0)</f>
        <v>0.12972665661519045</v>
      </c>
      <c r="Y44">
        <f>IFERROR('RCP45-year-adjust'!Y44/'RCP45-year-adjust'!Y159,0)</f>
        <v>0.12972656385075557</v>
      </c>
      <c r="Z44">
        <f>IFERROR('RCP45-year-adjust'!Z44/'RCP45-year-adjust'!Z159,0)</f>
        <v>0.12972694206464422</v>
      </c>
      <c r="AA44">
        <f>IFERROR('RCP45-year-adjust'!AA44/'RCP45-year-adjust'!AA159,0)</f>
        <v>0.12972496659658736</v>
      </c>
      <c r="AB44">
        <f>IFERROR('RCP45-year-adjust'!AB44/'RCP45-year-adjust'!AB159,0)</f>
        <v>0.12972529683786363</v>
      </c>
      <c r="AC44">
        <f>IFERROR('RCP45-year-adjust'!AC44/'RCP45-year-adjust'!AC159,0)</f>
        <v>0.12972531882396837</v>
      </c>
      <c r="AD44">
        <f>IFERROR('RCP45-year-adjust'!AD44/'RCP45-year-adjust'!AD159,0)</f>
        <v>0.12972626851862301</v>
      </c>
      <c r="AE44">
        <f>IFERROR('RCP45-year-adjust'!AE44/'RCP45-year-adjust'!AE159,0)</f>
        <v>0.12972691159053173</v>
      </c>
      <c r="AF44">
        <f>IFERROR('RCP45-year-adjust'!AF44/'RCP45-year-adjust'!AF159,0)</f>
        <v>0.12972717201281828</v>
      </c>
      <c r="AG44">
        <f>IFERROR('RCP45-year-adjust'!AG44/'RCP45-year-adjust'!AG159,0)</f>
        <v>0.12972496663729427</v>
      </c>
      <c r="AH44">
        <f>IFERROR('RCP45-year-adjust'!AH44/'RCP45-year-adjust'!AH159,0)</f>
        <v>0.1297252270885631</v>
      </c>
      <c r="AI44">
        <f>IFERROR('RCP45-year-adjust'!AI44/'RCP45-year-adjust'!AI159,0)</f>
        <v>0.12972511998730712</v>
      </c>
      <c r="AJ44">
        <f>IFERROR('RCP45-year-adjust'!AJ44/'RCP45-year-adjust'!AJ159,0)</f>
        <v>0.1297246453594286</v>
      </c>
      <c r="AK44">
        <f>IFERROR('RCP45-year-adjust'!AK44/'RCP45-year-adjust'!AK159,0)</f>
        <v>0.12972663631495893</v>
      </c>
      <c r="AL44">
        <f>IFERROR('RCP45-year-adjust'!AL44/'RCP45-year-adjust'!AL159,0)</f>
        <v>0.12972577945087907</v>
      </c>
      <c r="AM44">
        <f>IFERROR('RCP45-year-adjust'!AM44/'RCP45-year-adjust'!AM159,0)</f>
        <v>0.12972594943697741</v>
      </c>
      <c r="AN44">
        <f>IFERROR('RCP45-year-adjust'!AN44/'RCP45-year-adjust'!AN159,0)</f>
        <v>0.12972501783025597</v>
      </c>
      <c r="AO44">
        <f>IFERROR('RCP45-year-adjust'!AO44/'RCP45-year-adjust'!AO159,0)</f>
        <v>0.12972628898790581</v>
      </c>
      <c r="AP44">
        <f>IFERROR('RCP45-year-adjust'!AP44/'RCP45-year-adjust'!AP159,0)</f>
        <v>0.12972693234392499</v>
      </c>
      <c r="AQ44">
        <f>IFERROR('RCP45-year-adjust'!AQ44/'RCP45-year-adjust'!AQ159,0)</f>
        <v>0.12972694866046822</v>
      </c>
      <c r="AR44">
        <f>IFERROR('RCP45-year-adjust'!AR44/'RCP45-year-adjust'!AR159,0)</f>
        <v>0.12972670523106139</v>
      </c>
      <c r="AS44">
        <f>IFERROR('RCP45-year-adjust'!AS44/'RCP45-year-adjust'!AS159,0)</f>
        <v>0.12972583584050174</v>
      </c>
      <c r="AT44">
        <f>IFERROR('RCP45-year-adjust'!AT44/'RCP45-year-adjust'!AT159,0)</f>
        <v>0.12972679879581361</v>
      </c>
      <c r="AU44">
        <f>IFERROR('RCP45-year-adjust'!AU44/'RCP45-year-adjust'!AU159,0)</f>
        <v>0.12972713541593145</v>
      </c>
      <c r="AV44">
        <f>IFERROR('RCP45-year-adjust'!AV44/'RCP45-year-adjust'!AV159,0)</f>
        <v>0.1297261140025063</v>
      </c>
      <c r="AW44">
        <f>IFERROR('RCP45-year-adjust'!AW44/'RCP45-year-adjust'!AW159,0)</f>
        <v>0.12972655731969177</v>
      </c>
      <c r="AX44">
        <f>IFERROR('RCP45-year-adjust'!AX44/'RCP45-year-adjust'!AX159,0)</f>
        <v>0.12972564329679379</v>
      </c>
      <c r="AY44">
        <f>IFERROR('RCP45-year-adjust'!AY44/'RCP45-year-adjust'!AY159,0)</f>
        <v>0.12972619312845995</v>
      </c>
      <c r="AZ44">
        <f>IFERROR('RCP45-year-adjust'!AZ44/'RCP45-year-adjust'!AZ159,0)</f>
        <v>0.12972538626367427</v>
      </c>
      <c r="BA44">
        <f>IFERROR('RCP45-year-adjust'!BA44/'RCP45-year-adjust'!BA159,0)</f>
        <v>0.12972470604801803</v>
      </c>
      <c r="BB44">
        <f>IFERROR('RCP45-year-adjust'!BB44/'RCP45-year-adjust'!BB159,0)</f>
        <v>0.12972586667266911</v>
      </c>
      <c r="BC44">
        <f>IFERROR('RCP45-year-adjust'!BC44/'RCP45-year-adjust'!BC159,0)</f>
        <v>0.12972583946202459</v>
      </c>
      <c r="BD44">
        <f>IFERROR('RCP45-year-adjust'!BD44/'RCP45-year-adjust'!BD159,0)</f>
        <v>0.12972639513691508</v>
      </c>
    </row>
    <row r="45" spans="1:56">
      <c r="A45" t="s">
        <v>7</v>
      </c>
      <c r="B45" t="s">
        <v>8</v>
      </c>
      <c r="C45" t="s">
        <v>55</v>
      </c>
      <c r="D45" t="s">
        <v>62</v>
      </c>
      <c r="E45" t="s">
        <v>10</v>
      </c>
      <c r="F45" t="s">
        <v>49</v>
      </c>
      <c r="G45" t="s">
        <v>50</v>
      </c>
      <c r="H45">
        <f>IFERROR('RCP45-year-adjust'!H45/'RCP45-year-adjust'!H160,0)</f>
        <v>6.3044592516658124E-3</v>
      </c>
      <c r="I45">
        <f>IFERROR('RCP45-year-adjust'!I45/'RCP45-year-adjust'!I160,0)</f>
        <v>7.2340425531914896E-3</v>
      </c>
      <c r="J45">
        <f>IFERROR('RCP45-year-adjust'!J45/'RCP45-year-adjust'!J160,0)</f>
        <v>8.0940988835725668E-3</v>
      </c>
      <c r="K45">
        <f>IFERROR('RCP45-year-adjust'!K45/'RCP45-year-adjust'!K160,0)</f>
        <v>8.9494163424124508E-3</v>
      </c>
      <c r="L45">
        <f>IFERROR('RCP45-year-adjust'!L45/'RCP45-year-adjust'!L160,0)</f>
        <v>1.0353712813305225E-2</v>
      </c>
      <c r="M45">
        <f>IFERROR('RCP45-year-adjust'!M45/'RCP45-year-adjust'!M160,0)</f>
        <v>1.1595092024539878E-2</v>
      </c>
      <c r="N45">
        <f>IFERROR('RCP45-year-adjust'!N45/'RCP45-year-adjust'!N160,0)</f>
        <v>1.0640695428203478E-2</v>
      </c>
      <c r="O45">
        <f>IFERROR('RCP45-year-adjust'!O45/'RCP45-year-adjust'!O160,0)</f>
        <v>1.02628565524723E-2</v>
      </c>
      <c r="P45">
        <f>IFERROR('RCP45-year-adjust'!P45/'RCP45-year-adjust'!P160,0)</f>
        <v>9.8284191237714476E-3</v>
      </c>
      <c r="Q45">
        <f>IFERROR('RCP45-year-adjust'!Q45/'RCP45-year-adjust'!Q160,0)</f>
        <v>1.0015544407546104E-2</v>
      </c>
      <c r="R45">
        <f>IFERROR('RCP45-year-adjust'!R45/'RCP45-year-adjust'!R160,0)</f>
        <v>1.3926499032882012E-2</v>
      </c>
      <c r="S45">
        <f>IFERROR('RCP45-year-adjust'!S45/'RCP45-year-adjust'!S160,0)</f>
        <v>2.0209871745044697E-2</v>
      </c>
      <c r="T45">
        <f>IFERROR('RCP45-year-adjust'!T45/'RCP45-year-adjust'!T160,0)</f>
        <v>2.9180695847362513E-2</v>
      </c>
      <c r="U45">
        <f>IFERROR('RCP45-year-adjust'!U45/'RCP45-year-adjust'!U160,0)</f>
        <v>3.9087947882736153E-2</v>
      </c>
      <c r="V45">
        <f>IFERROR('RCP45-year-adjust'!V45/'RCP45-year-adjust'!V160,0)</f>
        <v>5.5555555555555546E-2</v>
      </c>
      <c r="W45">
        <f>IFERROR('RCP45-year-adjust'!W45/'RCP45-year-adjust'!W160,0)</f>
        <v>7.9096045197740106E-2</v>
      </c>
      <c r="X45">
        <f>IFERROR('RCP45-year-adjust'!X45/'RCP45-year-adjust'!X160,0)</f>
        <v>9.5541401273885357E-2</v>
      </c>
      <c r="Y45">
        <f>IFERROR('RCP45-year-adjust'!Y45/'RCP45-year-adjust'!Y160,0)</f>
        <v>9.9290780141843976E-2</v>
      </c>
      <c r="Z45">
        <f>IFERROR('RCP45-year-adjust'!Z45/'RCP45-year-adjust'!Z160,0)</f>
        <v>9.7222222222222224E-2</v>
      </c>
      <c r="AA45">
        <f>IFERROR('RCP45-year-adjust'!AA45/'RCP45-year-adjust'!AA160,0)</f>
        <v>9.4594594594594586E-2</v>
      </c>
      <c r="AB45">
        <f>IFERROR('RCP45-year-adjust'!AB45/'RCP45-year-adjust'!AB160,0)</f>
        <v>9.9337748344370855E-2</v>
      </c>
      <c r="AC45">
        <f>IFERROR('RCP45-year-adjust'!AC45/'RCP45-year-adjust'!AC160,0)</f>
        <v>9.7402597402597407E-2</v>
      </c>
      <c r="AD45">
        <f>IFERROR('RCP45-year-adjust'!AD45/'RCP45-year-adjust'!AD160,0)</f>
        <v>9.5541401273885357E-2</v>
      </c>
      <c r="AE45">
        <f>IFERROR('RCP45-year-adjust'!AE45/'RCP45-year-adjust'!AE160,0)</f>
        <v>9.6828046744574278E-2</v>
      </c>
      <c r="AF45">
        <f>IFERROR('RCP45-year-adjust'!AF45/'RCP45-year-adjust'!AF160,0)</f>
        <v>9.6828046744574278E-2</v>
      </c>
      <c r="AG45">
        <f>IFERROR('RCP45-year-adjust'!AG45/'RCP45-year-adjust'!AG160,0)</f>
        <v>9.6828046744574278E-2</v>
      </c>
      <c r="AH45">
        <f>IFERROR('RCP45-year-adjust'!AH45/'RCP45-year-adjust'!AH160,0)</f>
        <v>9.6828046744574278E-2</v>
      </c>
      <c r="AI45">
        <f>IFERROR('RCP45-year-adjust'!AI45/'RCP45-year-adjust'!AI160,0)</f>
        <v>9.6828046744574278E-2</v>
      </c>
      <c r="AJ45">
        <f>IFERROR('RCP45-year-adjust'!AJ45/'RCP45-year-adjust'!AJ160,0)</f>
        <v>9.6828046744574278E-2</v>
      </c>
      <c r="AK45">
        <f>IFERROR('RCP45-year-adjust'!AK45/'RCP45-year-adjust'!AK160,0)</f>
        <v>9.6828046744574278E-2</v>
      </c>
      <c r="AL45">
        <f>IFERROR('RCP45-year-adjust'!AL45/'RCP45-year-adjust'!AL160,0)</f>
        <v>9.6828046744574278E-2</v>
      </c>
      <c r="AM45">
        <f>IFERROR('RCP45-year-adjust'!AM45/'RCP45-year-adjust'!AM160,0)</f>
        <v>9.6828046744574278E-2</v>
      </c>
      <c r="AN45">
        <f>IFERROR('RCP45-year-adjust'!AN45/'RCP45-year-adjust'!AN160,0)</f>
        <v>9.6666666666666665E-2</v>
      </c>
      <c r="AO45">
        <f>IFERROR('RCP45-year-adjust'!AO45/'RCP45-year-adjust'!AO160,0)</f>
        <v>9.6666666666666665E-2</v>
      </c>
      <c r="AP45">
        <f>IFERROR('RCP45-year-adjust'!AP45/'RCP45-year-adjust'!AP160,0)</f>
        <v>9.6666666666666665E-2</v>
      </c>
      <c r="AQ45">
        <f>IFERROR('RCP45-year-adjust'!AQ45/'RCP45-year-adjust'!AQ160,0)</f>
        <v>9.6666666666666665E-2</v>
      </c>
      <c r="AR45">
        <f>IFERROR('RCP45-year-adjust'!AR45/'RCP45-year-adjust'!AR160,0)</f>
        <v>9.6666666666666665E-2</v>
      </c>
      <c r="AS45">
        <f>IFERROR('RCP45-year-adjust'!AS45/'RCP45-year-adjust'!AS160,0)</f>
        <v>9.6505823627287851E-2</v>
      </c>
      <c r="AT45">
        <f>IFERROR('RCP45-year-adjust'!AT45/'RCP45-year-adjust'!AT160,0)</f>
        <v>9.6505823627287851E-2</v>
      </c>
      <c r="AU45">
        <f>IFERROR('RCP45-year-adjust'!AU45/'RCP45-year-adjust'!AU160,0)</f>
        <v>9.6505823627287851E-2</v>
      </c>
      <c r="AV45">
        <f>IFERROR('RCP45-year-adjust'!AV45/'RCP45-year-adjust'!AV160,0)</f>
        <v>9.6505823627287851E-2</v>
      </c>
      <c r="AW45">
        <f>IFERROR('RCP45-year-adjust'!AW45/'RCP45-year-adjust'!AW160,0)</f>
        <v>9.6505823627287851E-2</v>
      </c>
      <c r="AX45">
        <f>IFERROR('RCP45-year-adjust'!AX45/'RCP45-year-adjust'!AX160,0)</f>
        <v>9.6505823627287851E-2</v>
      </c>
      <c r="AY45">
        <f>IFERROR('RCP45-year-adjust'!AY45/'RCP45-year-adjust'!AY160,0)</f>
        <v>9.6345514950166106E-2</v>
      </c>
      <c r="AZ45">
        <f>IFERROR('RCP45-year-adjust'!AZ45/'RCP45-year-adjust'!AZ160,0)</f>
        <v>9.6345514950166106E-2</v>
      </c>
      <c r="BA45">
        <f>IFERROR('RCP45-year-adjust'!BA45/'RCP45-year-adjust'!BA160,0)</f>
        <v>9.6345514950166106E-2</v>
      </c>
      <c r="BB45">
        <f>IFERROR('RCP45-year-adjust'!BB45/'RCP45-year-adjust'!BB160,0)</f>
        <v>9.6185737976782745E-2</v>
      </c>
      <c r="BC45">
        <f>IFERROR('RCP45-year-adjust'!BC45/'RCP45-year-adjust'!BC160,0)</f>
        <v>9.6026490066225156E-2</v>
      </c>
      <c r="BD45">
        <f>IFERROR('RCP45-year-adjust'!BD45/'RCP45-year-adjust'!BD160,0)</f>
        <v>9.6345514950166106E-2</v>
      </c>
    </row>
    <row r="46" spans="1:56">
      <c r="A46" t="s">
        <v>7</v>
      </c>
      <c r="B46" t="s">
        <v>8</v>
      </c>
      <c r="C46" t="s">
        <v>55</v>
      </c>
      <c r="D46" t="s">
        <v>62</v>
      </c>
      <c r="E46" t="s">
        <v>10</v>
      </c>
      <c r="F46" t="s">
        <v>51</v>
      </c>
      <c r="G46" t="s">
        <v>52</v>
      </c>
      <c r="H46">
        <f>IFERROR('RCP45-year-adjust'!H46/'RCP45-year-adjust'!H161,0)</f>
        <v>1.8744037889733736E-2</v>
      </c>
      <c r="I46">
        <f>IFERROR('RCP45-year-adjust'!I46/'RCP45-year-adjust'!I161,0)</f>
        <v>1.8744009372004686E-2</v>
      </c>
      <c r="J46">
        <f>IFERROR('RCP45-year-adjust'!J46/'RCP45-year-adjust'!J161,0)</f>
        <v>1.8743985607296766E-2</v>
      </c>
      <c r="K46">
        <f>IFERROR('RCP45-year-adjust'!K46/'RCP45-year-adjust'!K161,0)</f>
        <v>1.8744045933211464E-2</v>
      </c>
      <c r="L46">
        <f>IFERROR('RCP45-year-adjust'!L46/'RCP45-year-adjust'!L161,0)</f>
        <v>1.8744022951864839E-2</v>
      </c>
      <c r="M46">
        <f>IFERROR('RCP45-year-adjust'!M46/'RCP45-year-adjust'!M161,0)</f>
        <v>1.8744003034743349E-2</v>
      </c>
      <c r="N46">
        <f>IFERROR('RCP45-year-adjust'!N46/'RCP45-year-adjust'!N161,0)</f>
        <v>2.0102477570170387E-2</v>
      </c>
      <c r="O46">
        <f>IFERROR('RCP45-year-adjust'!O46/'RCP45-year-adjust'!O161,0)</f>
        <v>2.0854459076417683E-2</v>
      </c>
      <c r="P46">
        <f>IFERROR('RCP45-year-adjust'!P46/'RCP45-year-adjust'!P161,0)</f>
        <v>2.0898588212278968E-2</v>
      </c>
      <c r="Q46">
        <f>IFERROR('RCP45-year-adjust'!Q46/'RCP45-year-adjust'!Q161,0)</f>
        <v>2.1062190971831353E-2</v>
      </c>
      <c r="R46">
        <f>IFERROR('RCP45-year-adjust'!R46/'RCP45-year-adjust'!R161,0)</f>
        <v>2.247689656972798E-2</v>
      </c>
      <c r="S46">
        <f>IFERROR('RCP45-year-adjust'!S46/'RCP45-year-adjust'!S161,0)</f>
        <v>2.5063869479262542E-2</v>
      </c>
      <c r="T46">
        <f>IFERROR('RCP45-year-adjust'!T46/'RCP45-year-adjust'!T161,0)</f>
        <v>2.8833603938616247E-2</v>
      </c>
      <c r="U46">
        <f>IFERROR('RCP45-year-adjust'!U46/'RCP45-year-adjust'!U161,0)</f>
        <v>3.3316526708045739E-2</v>
      </c>
      <c r="V46">
        <f>IFERROR('RCP45-year-adjust'!V46/'RCP45-year-adjust'!V161,0)</f>
        <v>3.7078068201488665E-2</v>
      </c>
      <c r="W46">
        <f>IFERROR('RCP45-year-adjust'!W46/'RCP45-year-adjust'!W161,0)</f>
        <v>3.9434860765082472E-2</v>
      </c>
      <c r="X46">
        <f>IFERROR('RCP45-year-adjust'!X46/'RCP45-year-adjust'!X161,0)</f>
        <v>4.2841426534649556E-2</v>
      </c>
      <c r="Y46">
        <f>IFERROR('RCP45-year-adjust'!Y46/'RCP45-year-adjust'!Y161,0)</f>
        <v>4.2841941695098466E-2</v>
      </c>
      <c r="Z46">
        <f>IFERROR('RCP45-year-adjust'!Z46/'RCP45-year-adjust'!Z161,0)</f>
        <v>4.2841941695098466E-2</v>
      </c>
      <c r="AA46">
        <f>IFERROR('RCP45-year-adjust'!AA46/'RCP45-year-adjust'!AA161,0)</f>
        <v>4.2841941695098466E-2</v>
      </c>
      <c r="AB46">
        <f>IFERROR('RCP45-year-adjust'!AB46/'RCP45-year-adjust'!AB161,0)</f>
        <v>4.2841941695098466E-2</v>
      </c>
      <c r="AC46">
        <f>IFERROR('RCP45-year-adjust'!AC46/'RCP45-year-adjust'!AC161,0)</f>
        <v>4.2841941695098466E-2</v>
      </c>
      <c r="AD46">
        <f>IFERROR('RCP45-year-adjust'!AD46/'RCP45-year-adjust'!AD161,0)</f>
        <v>4.2841941695098466E-2</v>
      </c>
      <c r="AE46">
        <f>IFERROR('RCP45-year-adjust'!AE46/'RCP45-year-adjust'!AE161,0)</f>
        <v>4.2841268443233632E-2</v>
      </c>
      <c r="AF46">
        <f>IFERROR('RCP45-year-adjust'!AF46/'RCP45-year-adjust'!AF161,0)</f>
        <v>4.2841699624295099E-2</v>
      </c>
      <c r="AG46">
        <f>IFERROR('RCP45-year-adjust'!AG46/'RCP45-year-adjust'!AG161,0)</f>
        <v>4.2842079101607269E-2</v>
      </c>
      <c r="AH46">
        <f>IFERROR('RCP45-year-adjust'!AH46/'RCP45-year-adjust'!AH161,0)</f>
        <v>4.2841355480701483E-2</v>
      </c>
      <c r="AI46">
        <f>IFERROR('RCP45-year-adjust'!AI46/'RCP45-year-adjust'!AI161,0)</f>
        <v>4.2841579894099466E-2</v>
      </c>
      <c r="AJ46">
        <f>IFERROR('RCP45-year-adjust'!AJ46/'RCP45-year-adjust'!AJ161,0)</f>
        <v>4.2841649244251205E-2</v>
      </c>
      <c r="AK46">
        <f>IFERROR('RCP45-year-adjust'!AK46/'RCP45-year-adjust'!AK161,0)</f>
        <v>4.2841615225282501E-2</v>
      </c>
      <c r="AL46">
        <f>IFERROR('RCP45-year-adjust'!AL46/'RCP45-year-adjust'!AL161,0)</f>
        <v>4.2842307260878537E-2</v>
      </c>
      <c r="AM46">
        <f>IFERROR('RCP45-year-adjust'!AM46/'RCP45-year-adjust'!AM161,0)</f>
        <v>4.284141779123278E-2</v>
      </c>
      <c r="AN46">
        <f>IFERROR('RCP45-year-adjust'!AN46/'RCP45-year-adjust'!AN161,0)</f>
        <v>4.2841527683877272E-2</v>
      </c>
      <c r="AO46">
        <f>IFERROR('RCP45-year-adjust'!AO46/'RCP45-year-adjust'!AO161,0)</f>
        <v>4.2842205185781267E-2</v>
      </c>
      <c r="AP46">
        <f>IFERROR('RCP45-year-adjust'!AP46/'RCP45-year-adjust'!AP161,0)</f>
        <v>4.2841247630768339E-2</v>
      </c>
      <c r="AQ46">
        <f>IFERROR('RCP45-year-adjust'!AQ46/'RCP45-year-adjust'!AQ161,0)</f>
        <v>4.2842319655633988E-2</v>
      </c>
      <c r="AR46">
        <f>IFERROR('RCP45-year-adjust'!AR46/'RCP45-year-adjust'!AR161,0)</f>
        <v>4.2841757567370811E-2</v>
      </c>
      <c r="AS46">
        <f>IFERROR('RCP45-year-adjust'!AS46/'RCP45-year-adjust'!AS161,0)</f>
        <v>4.2841865819492779E-2</v>
      </c>
      <c r="AT46">
        <f>IFERROR('RCP45-year-adjust'!AT46/'RCP45-year-adjust'!AT161,0)</f>
        <v>4.2841441211768472E-2</v>
      </c>
      <c r="AU46">
        <f>IFERROR('RCP45-year-adjust'!AU46/'RCP45-year-adjust'!AU161,0)</f>
        <v>4.2841686402269687E-2</v>
      </c>
      <c r="AV46">
        <f>IFERROR('RCP45-year-adjust'!AV46/'RCP45-year-adjust'!AV161,0)</f>
        <v>4.2841244507686838E-2</v>
      </c>
      <c r="AW46">
        <f>IFERROR('RCP45-year-adjust'!AW46/'RCP45-year-adjust'!AW161,0)</f>
        <v>4.2841317595493957E-2</v>
      </c>
      <c r="AX46">
        <f>IFERROR('RCP45-year-adjust'!AX46/'RCP45-year-adjust'!AX161,0)</f>
        <v>4.2841853777715315E-2</v>
      </c>
      <c r="AY46">
        <f>IFERROR('RCP45-year-adjust'!AY46/'RCP45-year-adjust'!AY161,0)</f>
        <v>4.2841651846132228E-2</v>
      </c>
      <c r="AZ46">
        <f>IFERROR('RCP45-year-adjust'!AZ46/'RCP45-year-adjust'!AZ161,0)</f>
        <v>4.2841861486985364E-2</v>
      </c>
      <c r="BA46">
        <f>IFERROR('RCP45-year-adjust'!BA46/'RCP45-year-adjust'!BA161,0)</f>
        <v>4.2842255355431819E-2</v>
      </c>
      <c r="BB46">
        <f>IFERROR('RCP45-year-adjust'!BB46/'RCP45-year-adjust'!BB161,0)</f>
        <v>4.2841242513445545E-2</v>
      </c>
      <c r="BC46">
        <f>IFERROR('RCP45-year-adjust'!BC46/'RCP45-year-adjust'!BC161,0)</f>
        <v>4.2841973833691073E-2</v>
      </c>
      <c r="BD46">
        <f>IFERROR('RCP45-year-adjust'!BD46/'RCP45-year-adjust'!BD161,0)</f>
        <v>4.2841549718124018E-2</v>
      </c>
    </row>
    <row r="47" spans="1:56">
      <c r="A47" t="s">
        <v>7</v>
      </c>
      <c r="B47" t="s">
        <v>8</v>
      </c>
      <c r="C47" t="s">
        <v>55</v>
      </c>
      <c r="D47" t="s">
        <v>62</v>
      </c>
      <c r="E47" t="s">
        <v>10</v>
      </c>
      <c r="F47" t="s">
        <v>53</v>
      </c>
      <c r="G47" t="s">
        <v>54</v>
      </c>
      <c r="H47">
        <f>IFERROR('RCP45-year-adjust'!H47/'RCP45-year-adjust'!H162,0)</f>
        <v>4.1638077353652811E-2</v>
      </c>
      <c r="I47">
        <f>IFERROR('RCP45-year-adjust'!I47/'RCP45-year-adjust'!I162,0)</f>
        <v>4.1972275837866294E-2</v>
      </c>
      <c r="J47">
        <f>IFERROR('RCP45-year-adjust'!J47/'RCP45-year-adjust'!J162,0)</f>
        <v>4.2323708102942177E-2</v>
      </c>
      <c r="K47">
        <f>IFERROR('RCP45-year-adjust'!K47/'RCP45-year-adjust'!K162,0)</f>
        <v>4.2689611640809276E-2</v>
      </c>
      <c r="L47">
        <f>IFERROR('RCP45-year-adjust'!L47/'RCP45-year-adjust'!L162,0)</f>
        <v>4.3070252079086171E-2</v>
      </c>
      <c r="M47">
        <f>IFERROR('RCP45-year-adjust'!M47/'RCP45-year-adjust'!M162,0)</f>
        <v>4.3448776179661877E-2</v>
      </c>
      <c r="N47">
        <f>IFERROR('RCP45-year-adjust'!N47/'RCP45-year-adjust'!N162,0)</f>
        <v>4.4382360222088621E-2</v>
      </c>
      <c r="O47">
        <f>IFERROR('RCP45-year-adjust'!O47/'RCP45-year-adjust'!O162,0)</f>
        <v>4.5316309258082943E-2</v>
      </c>
      <c r="P47">
        <f>IFERROR('RCP45-year-adjust'!P47/'RCP45-year-adjust'!P162,0)</f>
        <v>4.5550805130459109E-2</v>
      </c>
      <c r="Q47">
        <f>IFERROR('RCP45-year-adjust'!Q47/'RCP45-year-adjust'!Q162,0)</f>
        <v>4.6046423853557276E-2</v>
      </c>
      <c r="R47">
        <f>IFERROR('RCP45-year-adjust'!R47/'RCP45-year-adjust'!R162,0)</f>
        <v>4.9881479954653203E-2</v>
      </c>
      <c r="S47">
        <f>IFERROR('RCP45-year-adjust'!S47/'RCP45-year-adjust'!S162,0)</f>
        <v>5.5946780138443564E-2</v>
      </c>
      <c r="T47">
        <f>IFERROR('RCP45-year-adjust'!T47/'RCP45-year-adjust'!T162,0)</f>
        <v>6.3015654749312464E-2</v>
      </c>
      <c r="U47">
        <f>IFERROR('RCP45-year-adjust'!U47/'RCP45-year-adjust'!U162,0)</f>
        <v>7.1628232005590486E-2</v>
      </c>
      <c r="V47">
        <f>IFERROR('RCP45-year-adjust'!V47/'RCP45-year-adjust'!V162,0)</f>
        <v>8.01871373702705E-2</v>
      </c>
      <c r="W47">
        <f>IFERROR('RCP45-year-adjust'!W47/'RCP45-year-adjust'!W162,0)</f>
        <v>8.8277935885732697E-2</v>
      </c>
      <c r="X47">
        <f>IFERROR('RCP45-year-adjust'!X47/'RCP45-year-adjust'!X162,0)</f>
        <v>9.5780787275812726E-2</v>
      </c>
      <c r="Y47">
        <f>IFERROR('RCP45-year-adjust'!Y47/'RCP45-year-adjust'!Y162,0)</f>
        <v>9.5767993410316568E-2</v>
      </c>
      <c r="Z47">
        <f>IFERROR('RCP45-year-adjust'!Z47/'RCP45-year-adjust'!Z162,0)</f>
        <v>9.5771984330676754E-2</v>
      </c>
      <c r="AA47">
        <f>IFERROR('RCP45-year-adjust'!AA47/'RCP45-year-adjust'!AA162,0)</f>
        <v>9.5778518537367366E-2</v>
      </c>
      <c r="AB47">
        <f>IFERROR('RCP45-year-adjust'!AB47/'RCP45-year-adjust'!AB162,0)</f>
        <v>9.5757394681804608E-2</v>
      </c>
      <c r="AC47">
        <f>IFERROR('RCP45-year-adjust'!AC47/'RCP45-year-adjust'!AC162,0)</f>
        <v>9.5762592956363135E-2</v>
      </c>
      <c r="AD47">
        <f>IFERROR('RCP45-year-adjust'!AD47/'RCP45-year-adjust'!AD162,0)</f>
        <v>9.5822515931083305E-2</v>
      </c>
      <c r="AE47">
        <f>IFERROR('RCP45-year-adjust'!AE47/'RCP45-year-adjust'!AE162,0)</f>
        <v>9.5768374164810682E-2</v>
      </c>
      <c r="AF47">
        <f>IFERROR('RCP45-year-adjust'!AF47/'RCP45-year-adjust'!AF162,0)</f>
        <v>9.5768374164810682E-2</v>
      </c>
      <c r="AG47">
        <f>IFERROR('RCP45-year-adjust'!AG47/'RCP45-year-adjust'!AG162,0)</f>
        <v>9.5768374164810682E-2</v>
      </c>
      <c r="AH47">
        <f>IFERROR('RCP45-year-adjust'!AH47/'RCP45-year-adjust'!AH162,0)</f>
        <v>9.5768374164810682E-2</v>
      </c>
      <c r="AI47">
        <f>IFERROR('RCP45-year-adjust'!AI47/'RCP45-year-adjust'!AI162,0)</f>
        <v>9.5768374164810682E-2</v>
      </c>
      <c r="AJ47">
        <f>IFERROR('RCP45-year-adjust'!AJ47/'RCP45-year-adjust'!AJ162,0)</f>
        <v>9.5768374164810682E-2</v>
      </c>
      <c r="AK47">
        <f>IFERROR('RCP45-year-adjust'!AK47/'RCP45-year-adjust'!AK162,0)</f>
        <v>9.5768374164810682E-2</v>
      </c>
      <c r="AL47">
        <f>IFERROR('RCP45-year-adjust'!AL47/'RCP45-year-adjust'!AL162,0)</f>
        <v>9.5768374164810682E-2</v>
      </c>
      <c r="AM47">
        <f>IFERROR('RCP45-year-adjust'!AM47/'RCP45-year-adjust'!AM162,0)</f>
        <v>9.5768374164810682E-2</v>
      </c>
      <c r="AN47">
        <f>IFERROR('RCP45-year-adjust'!AN47/'RCP45-year-adjust'!AN162,0)</f>
        <v>9.5768374164810682E-2</v>
      </c>
      <c r="AO47">
        <f>IFERROR('RCP45-year-adjust'!AO47/'RCP45-year-adjust'!AO162,0)</f>
        <v>9.5768374164810682E-2</v>
      </c>
      <c r="AP47">
        <f>IFERROR('RCP45-year-adjust'!AP47/'RCP45-year-adjust'!AP162,0)</f>
        <v>9.5768374164810682E-2</v>
      </c>
      <c r="AQ47">
        <f>IFERROR('RCP45-year-adjust'!AQ47/'RCP45-year-adjust'!AQ162,0)</f>
        <v>9.5768374164810682E-2</v>
      </c>
      <c r="AR47">
        <f>IFERROR('RCP45-year-adjust'!AR47/'RCP45-year-adjust'!AR162,0)</f>
        <v>9.5768374164810682E-2</v>
      </c>
      <c r="AS47">
        <f>IFERROR('RCP45-year-adjust'!AS47/'RCP45-year-adjust'!AS162,0)</f>
        <v>9.5768374164810682E-2</v>
      </c>
      <c r="AT47">
        <f>IFERROR('RCP45-year-adjust'!AT47/'RCP45-year-adjust'!AT162,0)</f>
        <v>9.5768374164810682E-2</v>
      </c>
      <c r="AU47">
        <f>IFERROR('RCP45-year-adjust'!AU47/'RCP45-year-adjust'!AU162,0)</f>
        <v>9.5768374164810682E-2</v>
      </c>
      <c r="AV47">
        <f>IFERROR('RCP45-year-adjust'!AV47/'RCP45-year-adjust'!AV162,0)</f>
        <v>9.5768374164810682E-2</v>
      </c>
      <c r="AW47">
        <f>IFERROR('RCP45-year-adjust'!AW47/'RCP45-year-adjust'!AW162,0)</f>
        <v>9.5768374164810682E-2</v>
      </c>
      <c r="AX47">
        <f>IFERROR('RCP45-year-adjust'!AX47/'RCP45-year-adjust'!AX162,0)</f>
        <v>9.5768374164810682E-2</v>
      </c>
      <c r="AY47">
        <f>IFERROR('RCP45-year-adjust'!AY47/'RCP45-year-adjust'!AY162,0)</f>
        <v>9.5768374164810682E-2</v>
      </c>
      <c r="AZ47">
        <f>IFERROR('RCP45-year-adjust'!AZ47/'RCP45-year-adjust'!AZ162,0)</f>
        <v>9.5768374164810682E-2</v>
      </c>
      <c r="BA47">
        <f>IFERROR('RCP45-year-adjust'!BA47/'RCP45-year-adjust'!BA162,0)</f>
        <v>9.5768374164810682E-2</v>
      </c>
      <c r="BB47">
        <f>IFERROR('RCP45-year-adjust'!BB47/'RCP45-year-adjust'!BB162,0)</f>
        <v>9.5768374164810682E-2</v>
      </c>
      <c r="BC47">
        <f>IFERROR('RCP45-year-adjust'!BC47/'RCP45-year-adjust'!BC162,0)</f>
        <v>9.5768374164810682E-2</v>
      </c>
      <c r="BD47">
        <f>IFERROR('RCP45-year-adjust'!BD47/'RCP45-year-adjust'!BD162,0)</f>
        <v>9.5768374164810682E-2</v>
      </c>
    </row>
    <row r="48" spans="1:56">
      <c r="A48" t="s">
        <v>7</v>
      </c>
      <c r="B48" t="s">
        <v>8</v>
      </c>
      <c r="C48" t="s">
        <v>56</v>
      </c>
      <c r="D48" t="s">
        <v>62</v>
      </c>
      <c r="E48" t="s">
        <v>10</v>
      </c>
      <c r="F48" t="s">
        <v>11</v>
      </c>
      <c r="G48" t="s">
        <v>12</v>
      </c>
      <c r="H48">
        <f>IFERROR('RCP45-year-adjust'!H48/'RCP45-year-adjust'!H140,0)</f>
        <v>8.6236080178173719E-2</v>
      </c>
      <c r="I48">
        <f>IFERROR('RCP45-year-adjust'!I48/'RCP45-year-adjust'!I140,0)</f>
        <v>8.5339327146171692E-2</v>
      </c>
      <c r="J48">
        <f>IFERROR('RCP45-year-adjust'!J48/'RCP45-year-adjust'!J140,0)</f>
        <v>8.6444092675205073E-2</v>
      </c>
      <c r="K48">
        <f>IFERROR('RCP45-year-adjust'!K48/'RCP45-year-adjust'!K140,0)</f>
        <v>8.6165248421630536E-2</v>
      </c>
      <c r="L48">
        <f>IFERROR('RCP45-year-adjust'!L48/'RCP45-year-adjust'!L140,0)</f>
        <v>8.725234619395203E-2</v>
      </c>
      <c r="M48">
        <f>IFERROR('RCP45-year-adjust'!M48/'RCP45-year-adjust'!M140,0)</f>
        <v>8.9097980178145783E-2</v>
      </c>
      <c r="N48">
        <f>IFERROR('RCP45-year-adjust'!N48/'RCP45-year-adjust'!N140,0)</f>
        <v>9.7137346934033503E-2</v>
      </c>
      <c r="O48">
        <f>IFERROR('RCP45-year-adjust'!O48/'RCP45-year-adjust'!O140,0)</f>
        <v>0.10816524013631482</v>
      </c>
      <c r="P48">
        <f>IFERROR('RCP45-year-adjust'!P48/'RCP45-year-adjust'!P140,0)</f>
        <v>0.109233652433774</v>
      </c>
      <c r="Q48">
        <f>IFERROR('RCP45-year-adjust'!Q48/'RCP45-year-adjust'!Q140,0)</f>
        <v>0.10968087153095091</v>
      </c>
      <c r="R48">
        <f>IFERROR('RCP45-year-adjust'!R48/'RCP45-year-adjust'!R140,0)</f>
        <v>0.11330831804113829</v>
      </c>
      <c r="S48">
        <f>IFERROR('RCP45-year-adjust'!S48/'RCP45-year-adjust'!S140,0)</f>
        <v>0.11726935967542776</v>
      </c>
      <c r="T48">
        <f>IFERROR('RCP45-year-adjust'!T48/'RCP45-year-adjust'!T140,0)</f>
        <v>0.12228839755967112</v>
      </c>
      <c r="U48">
        <f>IFERROR('RCP45-year-adjust'!U48/'RCP45-year-adjust'!U140,0)</f>
        <v>0.12890907543717825</v>
      </c>
      <c r="V48">
        <f>IFERROR('RCP45-year-adjust'!V48/'RCP45-year-adjust'!V140,0)</f>
        <v>0.13819504931021889</v>
      </c>
      <c r="W48">
        <f>IFERROR('RCP45-year-adjust'!W48/'RCP45-year-adjust'!W140,0)</f>
        <v>0.15883984505762519</v>
      </c>
      <c r="X48">
        <f>IFERROR('RCP45-year-adjust'!X48/'RCP45-year-adjust'!X140,0)</f>
        <v>0.158732051710156</v>
      </c>
      <c r="Y48">
        <f>IFERROR('RCP45-year-adjust'!Y48/'RCP45-year-adjust'!Y140,0)</f>
        <v>0.1587437544610992</v>
      </c>
      <c r="Z48">
        <f>IFERROR('RCP45-year-adjust'!Z48/'RCP45-year-adjust'!Z140,0)</f>
        <v>0.15874870197300106</v>
      </c>
      <c r="AA48">
        <f>IFERROR('RCP45-year-adjust'!AA48/'RCP45-year-adjust'!AA140,0)</f>
        <v>0.1587218209673889</v>
      </c>
      <c r="AB48">
        <f>IFERROR('RCP45-year-adjust'!AB48/'RCP45-year-adjust'!AB140,0)</f>
        <v>0.15875763747454177</v>
      </c>
      <c r="AC48">
        <f>IFERROR('RCP45-year-adjust'!AC48/'RCP45-year-adjust'!AC140,0)</f>
        <v>0.1587106587106587</v>
      </c>
      <c r="AD48">
        <f>IFERROR('RCP45-year-adjust'!AD48/'RCP45-year-adjust'!AD140,0)</f>
        <v>0.15873333333333334</v>
      </c>
      <c r="AE48">
        <f>IFERROR('RCP45-year-adjust'!AE48/'RCP45-year-adjust'!AE140,0)</f>
        <v>0.15873119260079463</v>
      </c>
      <c r="AF48">
        <f>IFERROR('RCP45-year-adjust'!AF48/'RCP45-year-adjust'!AF140,0)</f>
        <v>0.15871476596845099</v>
      </c>
      <c r="AG48">
        <f>IFERROR('RCP45-year-adjust'!AG48/'RCP45-year-adjust'!AG140,0)</f>
        <v>0.15870460983775431</v>
      </c>
      <c r="AH48">
        <f>IFERROR('RCP45-year-adjust'!AH48/'RCP45-year-adjust'!AH140,0)</f>
        <v>0.15874445230591111</v>
      </c>
      <c r="AI48">
        <f>IFERROR('RCP45-year-adjust'!AI48/'RCP45-year-adjust'!AI140,0)</f>
        <v>0.15876594100218988</v>
      </c>
      <c r="AJ48">
        <f>IFERROR('RCP45-year-adjust'!AJ48/'RCP45-year-adjust'!AJ140,0)</f>
        <v>0.15876501743960728</v>
      </c>
      <c r="AK48">
        <f>IFERROR('RCP45-year-adjust'!AK48/'RCP45-year-adjust'!AK140,0)</f>
        <v>0.15876515986769568</v>
      </c>
      <c r="AL48">
        <f>IFERROR('RCP45-year-adjust'!AL48/'RCP45-year-adjust'!AL140,0)</f>
        <v>0.15872591006423983</v>
      </c>
      <c r="AM48">
        <f>IFERROR('RCP45-year-adjust'!AM48/'RCP45-year-adjust'!AM140,0)</f>
        <v>0.15875199073403792</v>
      </c>
      <c r="AN48">
        <f>IFERROR('RCP45-year-adjust'!AN48/'RCP45-year-adjust'!AN140,0)</f>
        <v>0.15870160344153306</v>
      </c>
      <c r="AO48">
        <f>IFERROR('RCP45-year-adjust'!AO48/'RCP45-year-adjust'!AO140,0)</f>
        <v>0.15872615746575919</v>
      </c>
      <c r="AP48">
        <f>IFERROR('RCP45-year-adjust'!AP48/'RCP45-year-adjust'!AP140,0)</f>
        <v>0.15877287405812701</v>
      </c>
      <c r="AQ48">
        <f>IFERROR('RCP45-year-adjust'!AQ48/'RCP45-year-adjust'!AQ140,0)</f>
        <v>0.15870144706778369</v>
      </c>
      <c r="AR48">
        <f>IFERROR('RCP45-year-adjust'!AR48/'RCP45-year-adjust'!AR140,0)</f>
        <v>0.15879396984924624</v>
      </c>
      <c r="AS48">
        <f>IFERROR('RCP45-year-adjust'!AS48/'RCP45-year-adjust'!AS140,0)</f>
        <v>0.15878378378378377</v>
      </c>
      <c r="AT48">
        <f>IFERROR('RCP45-year-adjust'!AT48/'RCP45-year-adjust'!AT140,0)</f>
        <v>0.15877222038202499</v>
      </c>
      <c r="AU48">
        <f>IFERROR('RCP45-year-adjust'!AU48/'RCP45-year-adjust'!AU140,0)</f>
        <v>0.15874841826757163</v>
      </c>
      <c r="AV48">
        <f>IFERROR('RCP45-year-adjust'!AV48/'RCP45-year-adjust'!AV140,0)</f>
        <v>0.1587244715155858</v>
      </c>
      <c r="AW48">
        <f>IFERROR('RCP45-year-adjust'!AW48/'RCP45-year-adjust'!AW140,0)</f>
        <v>0.15873408332303127</v>
      </c>
      <c r="AX48">
        <f>IFERROR('RCP45-year-adjust'!AX48/'RCP45-year-adjust'!AX140,0)</f>
        <v>0.15875446656457376</v>
      </c>
      <c r="AY48">
        <f>IFERROR('RCP45-year-adjust'!AY48/'RCP45-year-adjust'!AY140,0)</f>
        <v>0.15878023133543639</v>
      </c>
      <c r="AZ48">
        <f>IFERROR('RCP45-year-adjust'!AZ48/'RCP45-year-adjust'!AZ140,0)</f>
        <v>0.15871943806564906</v>
      </c>
      <c r="BA48">
        <f>IFERROR('RCP45-year-adjust'!BA48/'RCP45-year-adjust'!BA140,0)</f>
        <v>0.15867493571320526</v>
      </c>
      <c r="BB48">
        <f>IFERROR('RCP45-year-adjust'!BB48/'RCP45-year-adjust'!BB140,0)</f>
        <v>0.15873802444664684</v>
      </c>
      <c r="BC48">
        <f>IFERROR('RCP45-year-adjust'!BC48/'RCP45-year-adjust'!BC140,0)</f>
        <v>0.15869062444404911</v>
      </c>
      <c r="BD48">
        <f>IFERROR('RCP45-year-adjust'!BD48/'RCP45-year-adjust'!BD140,0)</f>
        <v>0.15878428465530023</v>
      </c>
    </row>
    <row r="49" spans="1:56">
      <c r="A49" t="s">
        <v>7</v>
      </c>
      <c r="B49" t="s">
        <v>8</v>
      </c>
      <c r="C49" t="s">
        <v>56</v>
      </c>
      <c r="D49" t="s">
        <v>62</v>
      </c>
      <c r="E49" t="s">
        <v>10</v>
      </c>
      <c r="F49" t="s">
        <v>11</v>
      </c>
      <c r="G49" t="s">
        <v>13</v>
      </c>
      <c r="H49">
        <f>IFERROR('RCP45-year-adjust'!H49/'RCP45-year-adjust'!H141,0)</f>
        <v>0.21413649025069637</v>
      </c>
      <c r="I49">
        <f>IFERROR('RCP45-year-adjust'!I49/'RCP45-year-adjust'!I141,0)</f>
        <v>0.21793286219081273</v>
      </c>
      <c r="J49">
        <f>IFERROR('RCP45-year-adjust'!J49/'RCP45-year-adjust'!J141,0)</f>
        <v>0.19810018673378257</v>
      </c>
      <c r="K49">
        <f>IFERROR('RCP45-year-adjust'!K49/'RCP45-year-adjust'!K141,0)</f>
        <v>0.17575065274151436</v>
      </c>
      <c r="L49">
        <f>IFERROR('RCP45-year-adjust'!L49/'RCP45-year-adjust'!L141,0)</f>
        <v>0.17355970389443195</v>
      </c>
      <c r="M49">
        <f>IFERROR('RCP45-year-adjust'!M49/'RCP45-year-adjust'!M141,0)</f>
        <v>0.19012965286491007</v>
      </c>
      <c r="N49">
        <f>IFERROR('RCP45-year-adjust'!N49/'RCP45-year-adjust'!N141,0)</f>
        <v>0.1695585328354931</v>
      </c>
      <c r="O49">
        <f>IFERROR('RCP45-year-adjust'!O49/'RCP45-year-adjust'!O141,0)</f>
        <v>5.8034031216226412E-2</v>
      </c>
      <c r="P49">
        <f>IFERROR('RCP45-year-adjust'!P49/'RCP45-year-adjust'!P141,0)</f>
        <v>2.493399823995307E-2</v>
      </c>
      <c r="Q49">
        <f>IFERROR('RCP45-year-adjust'!Q49/'RCP45-year-adjust'!Q141,0)</f>
        <v>2.511874314943369E-2</v>
      </c>
      <c r="R49">
        <f>IFERROR('RCP45-year-adjust'!R49/'RCP45-year-adjust'!R141,0)</f>
        <v>2.7739251040221916E-2</v>
      </c>
      <c r="S49">
        <f>IFERROR('RCP45-year-adjust'!S49/'RCP45-year-adjust'!S141,0)</f>
        <v>0.12235649546827794</v>
      </c>
      <c r="T49">
        <f>IFERROR('RCP45-year-adjust'!T49/'RCP45-year-adjust'!T141,0)</f>
        <v>0.26347546259050686</v>
      </c>
      <c r="U49">
        <f>IFERROR('RCP45-year-adjust'!U49/'RCP45-year-adjust'!U141,0)</f>
        <v>0.24293478260869564</v>
      </c>
      <c r="V49">
        <f>IFERROR('RCP45-year-adjust'!V49/'RCP45-year-adjust'!V141,0)</f>
        <v>0.22468659594985535</v>
      </c>
      <c r="W49">
        <f>IFERROR('RCP45-year-adjust'!W49/'RCP45-year-adjust'!W141,0)</f>
        <v>0.19230769230769232</v>
      </c>
      <c r="X49">
        <f>IFERROR('RCP45-year-adjust'!X49/'RCP45-year-adjust'!X141,0)</f>
        <v>0.22962962962962963</v>
      </c>
      <c r="Y49">
        <f>IFERROR('RCP45-year-adjust'!Y49/'RCP45-year-adjust'!Y141,0)</f>
        <v>0.22894168466522677</v>
      </c>
      <c r="Z49">
        <f>IFERROR('RCP45-year-adjust'!Z49/'RCP45-year-adjust'!Z141,0)</f>
        <v>0.23021582733812951</v>
      </c>
      <c r="AA49">
        <f>IFERROR('RCP45-year-adjust'!AA49/'RCP45-year-adjust'!AA141,0)</f>
        <v>0.22580645161290322</v>
      </c>
      <c r="AB49">
        <f>IFERROR('RCP45-year-adjust'!AB49/'RCP45-year-adjust'!AB141,0)</f>
        <v>0</v>
      </c>
      <c r="AC49">
        <f>IFERROR('RCP45-year-adjust'!AC49/'RCP45-year-adjust'!AC141,0)</f>
        <v>0</v>
      </c>
      <c r="AD49">
        <f>IFERROR('RCP45-year-adjust'!AD49/'RCP45-year-adjust'!AD141,0)</f>
        <v>0</v>
      </c>
      <c r="AE49">
        <f>IFERROR('RCP45-year-adjust'!AE49/'RCP45-year-adjust'!AE141,0)</f>
        <v>0</v>
      </c>
      <c r="AF49">
        <f>IFERROR('RCP45-year-adjust'!AF49/'RCP45-year-adjust'!AF141,0)</f>
        <v>0</v>
      </c>
      <c r="AG49">
        <f>IFERROR('RCP45-year-adjust'!AG49/'RCP45-year-adjust'!AG141,0)</f>
        <v>0</v>
      </c>
      <c r="AH49">
        <f>IFERROR('RCP45-year-adjust'!AH49/'RCP45-year-adjust'!AH141,0)</f>
        <v>0</v>
      </c>
      <c r="AI49">
        <f>IFERROR('RCP45-year-adjust'!AI49/'RCP45-year-adjust'!AI141,0)</f>
        <v>0</v>
      </c>
      <c r="AJ49">
        <f>IFERROR('RCP45-year-adjust'!AJ49/'RCP45-year-adjust'!AJ141,0)</f>
        <v>0</v>
      </c>
      <c r="AK49">
        <f>IFERROR('RCP45-year-adjust'!AK49/'RCP45-year-adjust'!AK141,0)</f>
        <v>0</v>
      </c>
      <c r="AL49">
        <f>IFERROR('RCP45-year-adjust'!AL49/'RCP45-year-adjust'!AL141,0)</f>
        <v>0</v>
      </c>
      <c r="AM49">
        <f>IFERROR('RCP45-year-adjust'!AM49/'RCP45-year-adjust'!AM141,0)</f>
        <v>0</v>
      </c>
      <c r="AN49">
        <f>IFERROR('RCP45-year-adjust'!AN49/'RCP45-year-adjust'!AN141,0)</f>
        <v>0</v>
      </c>
      <c r="AO49">
        <f>IFERROR('RCP45-year-adjust'!AO49/'RCP45-year-adjust'!AO141,0)</f>
        <v>0</v>
      </c>
      <c r="AP49">
        <f>IFERROR('RCP45-year-adjust'!AP49/'RCP45-year-adjust'!AP141,0)</f>
        <v>0</v>
      </c>
      <c r="AQ49">
        <f>IFERROR('RCP45-year-adjust'!AQ49/'RCP45-year-adjust'!AQ141,0)</f>
        <v>0</v>
      </c>
      <c r="AR49">
        <f>IFERROR('RCP45-year-adjust'!AR49/'RCP45-year-adjust'!AR141,0)</f>
        <v>0</v>
      </c>
      <c r="AS49">
        <f>IFERROR('RCP45-year-adjust'!AS49/'RCP45-year-adjust'!AS141,0)</f>
        <v>0</v>
      </c>
      <c r="AT49">
        <f>IFERROR('RCP45-year-adjust'!AT49/'RCP45-year-adjust'!AT141,0)</f>
        <v>0</v>
      </c>
      <c r="AU49">
        <f>IFERROR('RCP45-year-adjust'!AU49/'RCP45-year-adjust'!AU141,0)</f>
        <v>0</v>
      </c>
      <c r="AV49">
        <f>IFERROR('RCP45-year-adjust'!AV49/'RCP45-year-adjust'!AV141,0)</f>
        <v>0</v>
      </c>
      <c r="AW49">
        <f>IFERROR('RCP45-year-adjust'!AW49/'RCP45-year-adjust'!AW141,0)</f>
        <v>0</v>
      </c>
      <c r="AX49">
        <f>IFERROR('RCP45-year-adjust'!AX49/'RCP45-year-adjust'!AX141,0)</f>
        <v>0</v>
      </c>
      <c r="AY49">
        <f>IFERROR('RCP45-year-adjust'!AY49/'RCP45-year-adjust'!AY141,0)</f>
        <v>0</v>
      </c>
      <c r="AZ49">
        <f>IFERROR('RCP45-year-adjust'!AZ49/'RCP45-year-adjust'!AZ141,0)</f>
        <v>0</v>
      </c>
      <c r="BA49">
        <f>IFERROR('RCP45-year-adjust'!BA49/'RCP45-year-adjust'!BA141,0)</f>
        <v>0</v>
      </c>
      <c r="BB49">
        <f>IFERROR('RCP45-year-adjust'!BB49/'RCP45-year-adjust'!BB141,0)</f>
        <v>0</v>
      </c>
      <c r="BC49">
        <f>IFERROR('RCP45-year-adjust'!BC49/'RCP45-year-adjust'!BC141,0)</f>
        <v>0</v>
      </c>
      <c r="BD49">
        <f>IFERROR('RCP45-year-adjust'!BD49/'RCP45-year-adjust'!BD141,0)</f>
        <v>0</v>
      </c>
    </row>
    <row r="50" spans="1:56">
      <c r="A50" t="s">
        <v>7</v>
      </c>
      <c r="B50" t="s">
        <v>8</v>
      </c>
      <c r="C50" t="s">
        <v>56</v>
      </c>
      <c r="D50" t="s">
        <v>62</v>
      </c>
      <c r="E50" t="s">
        <v>10</v>
      </c>
      <c r="F50" t="s">
        <v>14</v>
      </c>
      <c r="G50" t="s">
        <v>15</v>
      </c>
      <c r="H50">
        <f>IFERROR('RCP45-year-adjust'!H50/'RCP45-year-adjust'!H142,0)</f>
        <v>0.14756184899086297</v>
      </c>
      <c r="I50">
        <f>IFERROR('RCP45-year-adjust'!I50/'RCP45-year-adjust'!I142,0)</f>
        <v>0.14949838386628231</v>
      </c>
      <c r="J50">
        <f>IFERROR('RCP45-year-adjust'!J50/'RCP45-year-adjust'!J142,0)</f>
        <v>0.15143778742619757</v>
      </c>
      <c r="K50">
        <f>IFERROR('RCP45-year-adjust'!K50/'RCP45-year-adjust'!K142,0)</f>
        <v>0.1533499183931111</v>
      </c>
      <c r="L50">
        <f>IFERROR('RCP45-year-adjust'!L50/'RCP45-year-adjust'!L142,0)</f>
        <v>0.15523612151365576</v>
      </c>
      <c r="M50">
        <f>IFERROR('RCP45-year-adjust'!M50/'RCP45-year-adjust'!M142,0)</f>
        <v>0.15709773927225062</v>
      </c>
      <c r="N50">
        <f>IFERROR('RCP45-year-adjust'!N50/'RCP45-year-adjust'!N142,0)</f>
        <v>0.16280999191739937</v>
      </c>
      <c r="O50">
        <f>IFERROR('RCP45-year-adjust'!O50/'RCP45-year-adjust'!O142,0)</f>
        <v>0.17237477075531205</v>
      </c>
      <c r="P50">
        <f>IFERROR('RCP45-year-adjust'!P50/'RCP45-year-adjust'!P142,0)</f>
        <v>0.1733964614852701</v>
      </c>
      <c r="Q50">
        <f>IFERROR('RCP45-year-adjust'!Q50/'RCP45-year-adjust'!Q142,0)</f>
        <v>0.17412276653456682</v>
      </c>
      <c r="R50">
        <f>IFERROR('RCP45-year-adjust'!R50/'RCP45-year-adjust'!R142,0)</f>
        <v>0.18059221588327953</v>
      </c>
      <c r="S50">
        <f>IFERROR('RCP45-year-adjust'!S50/'RCP45-year-adjust'!S142,0)</f>
        <v>0.18878529035812835</v>
      </c>
      <c r="T50">
        <f>IFERROR('RCP45-year-adjust'!T50/'RCP45-year-adjust'!T142,0)</f>
        <v>0.19834277487874882</v>
      </c>
      <c r="U50">
        <f>IFERROR('RCP45-year-adjust'!U50/'RCP45-year-adjust'!U142,0)</f>
        <v>0.20650912110052055</v>
      </c>
      <c r="V50">
        <f>IFERROR('RCP45-year-adjust'!V50/'RCP45-year-adjust'!V142,0)</f>
        <v>0.21253192279546104</v>
      </c>
      <c r="W50">
        <f>IFERROR('RCP45-year-adjust'!W50/'RCP45-year-adjust'!W142,0)</f>
        <v>0.21622229914431296</v>
      </c>
      <c r="X50">
        <f>IFERROR('RCP45-year-adjust'!X50/'RCP45-year-adjust'!X142,0)</f>
        <v>0.22489562395953108</v>
      </c>
      <c r="Y50">
        <f>IFERROR('RCP45-year-adjust'!Y50/'RCP45-year-adjust'!Y142,0)</f>
        <v>0.2248955681192038</v>
      </c>
      <c r="Z50">
        <f>IFERROR('RCP45-year-adjust'!Z50/'RCP45-year-adjust'!Z142,0)</f>
        <v>0.22489567230335034</v>
      </c>
      <c r="AA50">
        <f>IFERROR('RCP45-year-adjust'!AA50/'RCP45-year-adjust'!AA142,0)</f>
        <v>0.22489553194704093</v>
      </c>
      <c r="AB50">
        <f>IFERROR('RCP45-year-adjust'!AB50/'RCP45-year-adjust'!AB142,0)</f>
        <v>0.22489556064623673</v>
      </c>
      <c r="AC50">
        <f>IFERROR('RCP45-year-adjust'!AC50/'RCP45-year-adjust'!AC142,0)</f>
        <v>0.22489567387180634</v>
      </c>
      <c r="AD50">
        <f>IFERROR('RCP45-year-adjust'!AD50/'RCP45-year-adjust'!AD142,0)</f>
        <v>0.2248957493549521</v>
      </c>
      <c r="AE50">
        <f>IFERROR('RCP45-year-adjust'!AE50/'RCP45-year-adjust'!AE142,0)</f>
        <v>0.22489573753783121</v>
      </c>
      <c r="AF50">
        <f>IFERROR('RCP45-year-adjust'!AF50/'RCP45-year-adjust'!AF142,0)</f>
        <v>0.22489577841022473</v>
      </c>
      <c r="AG50">
        <f>IFERROR('RCP45-year-adjust'!AG50/'RCP45-year-adjust'!AG142,0)</f>
        <v>0.22489560347056456</v>
      </c>
      <c r="AH50">
        <f>IFERROR('RCP45-year-adjust'!AH50/'RCP45-year-adjust'!AH142,0)</f>
        <v>0.22489547531954904</v>
      </c>
      <c r="AI50">
        <f>IFERROR('RCP45-year-adjust'!AI50/'RCP45-year-adjust'!AI142,0)</f>
        <v>0.22489545133945166</v>
      </c>
      <c r="AJ50">
        <f>IFERROR('RCP45-year-adjust'!AJ50/'RCP45-year-adjust'!AJ142,0)</f>
        <v>0.22489570052834545</v>
      </c>
      <c r="AK50">
        <f>IFERROR('RCP45-year-adjust'!AK50/'RCP45-year-adjust'!AK142,0)</f>
        <v>0.22489564037918894</v>
      </c>
      <c r="AL50">
        <f>IFERROR('RCP45-year-adjust'!AL50/'RCP45-year-adjust'!AL142,0)</f>
        <v>0.22489540181142018</v>
      </c>
      <c r="AM50">
        <f>IFERROR('RCP45-year-adjust'!AM50/'RCP45-year-adjust'!AM142,0)</f>
        <v>0.22489570489975844</v>
      </c>
      <c r="AN50">
        <f>IFERROR('RCP45-year-adjust'!AN50/'RCP45-year-adjust'!AN142,0)</f>
        <v>0.22489560541359158</v>
      </c>
      <c r="AO50">
        <f>IFERROR('RCP45-year-adjust'!AO50/'RCP45-year-adjust'!AO142,0)</f>
        <v>0.22489561584682802</v>
      </c>
      <c r="AP50">
        <f>IFERROR('RCP45-year-adjust'!AP50/'RCP45-year-adjust'!AP142,0)</f>
        <v>0.22489554792211897</v>
      </c>
      <c r="AQ50">
        <f>IFERROR('RCP45-year-adjust'!AQ50/'RCP45-year-adjust'!AQ142,0)</f>
        <v>0.22489548596686237</v>
      </c>
      <c r="AR50">
        <f>IFERROR('RCP45-year-adjust'!AR50/'RCP45-year-adjust'!AR142,0)</f>
        <v>0.22489555164069014</v>
      </c>
      <c r="AS50">
        <f>IFERROR('RCP45-year-adjust'!AS50/'RCP45-year-adjust'!AS142,0)</f>
        <v>0.22489561411050515</v>
      </c>
      <c r="AT50">
        <f>IFERROR('RCP45-year-adjust'!AT50/'RCP45-year-adjust'!AT142,0)</f>
        <v>0.22489545884349257</v>
      </c>
      <c r="AU50">
        <f>IFERROR('RCP45-year-adjust'!AU50/'RCP45-year-adjust'!AU142,0)</f>
        <v>0.22489549708661374</v>
      </c>
      <c r="AV50">
        <f>IFERROR('RCP45-year-adjust'!AV50/'RCP45-year-adjust'!AV142,0)</f>
        <v>0.22489551421114953</v>
      </c>
      <c r="AW50">
        <f>IFERROR('RCP45-year-adjust'!AW50/'RCP45-year-adjust'!AW142,0)</f>
        <v>0.22489563159669484</v>
      </c>
      <c r="AX50">
        <f>IFERROR('RCP45-year-adjust'!AX50/'RCP45-year-adjust'!AX142,0)</f>
        <v>0.22489571884278861</v>
      </c>
      <c r="AY50">
        <f>IFERROR('RCP45-year-adjust'!AY50/'RCP45-year-adjust'!AY142,0)</f>
        <v>0.22489552456840298</v>
      </c>
      <c r="AZ50">
        <f>IFERROR('RCP45-year-adjust'!AZ50/'RCP45-year-adjust'!AZ142,0)</f>
        <v>0.2248955428252998</v>
      </c>
      <c r="BA50">
        <f>IFERROR('RCP45-year-adjust'!BA50/'RCP45-year-adjust'!BA142,0)</f>
        <v>0.22489560164420208</v>
      </c>
      <c r="BB50">
        <f>IFERROR('RCP45-year-adjust'!BB50/'RCP45-year-adjust'!BB142,0)</f>
        <v>0.22489545339158551</v>
      </c>
      <c r="BC50">
        <f>IFERROR('RCP45-year-adjust'!BC50/'RCP45-year-adjust'!BC142,0)</f>
        <v>0.22489560681457371</v>
      </c>
      <c r="BD50">
        <f>IFERROR('RCP45-year-adjust'!BD50/'RCP45-year-adjust'!BD142,0)</f>
        <v>0.22489547918174388</v>
      </c>
    </row>
    <row r="51" spans="1:56">
      <c r="A51" t="s">
        <v>7</v>
      </c>
      <c r="B51" t="s">
        <v>8</v>
      </c>
      <c r="C51" t="s">
        <v>56</v>
      </c>
      <c r="D51" t="s">
        <v>62</v>
      </c>
      <c r="E51" t="s">
        <v>10</v>
      </c>
      <c r="F51" t="s">
        <v>16</v>
      </c>
      <c r="G51" t="s">
        <v>17</v>
      </c>
      <c r="H51">
        <f>IFERROR('RCP45-year-adjust'!H51/'RCP45-year-adjust'!H143,0)</f>
        <v>0.15830058873228103</v>
      </c>
      <c r="I51">
        <f>IFERROR('RCP45-year-adjust'!I51/'RCP45-year-adjust'!I143,0)</f>
        <v>0.15941835823481584</v>
      </c>
      <c r="J51">
        <f>IFERROR('RCP45-year-adjust'!J51/'RCP45-year-adjust'!J143,0)</f>
        <v>0.16112708148422905</v>
      </c>
      <c r="K51">
        <f>IFERROR('RCP45-year-adjust'!K51/'RCP45-year-adjust'!K143,0)</f>
        <v>0.16282162703115535</v>
      </c>
      <c r="L51">
        <f>IFERROR('RCP45-year-adjust'!L51/'RCP45-year-adjust'!L143,0)</f>
        <v>0.16450244783621748</v>
      </c>
      <c r="M51">
        <f>IFERROR('RCP45-year-adjust'!M51/'RCP45-year-adjust'!M143,0)</f>
        <v>0.16617214544129513</v>
      </c>
      <c r="N51">
        <f>IFERROR('RCP45-year-adjust'!N51/'RCP45-year-adjust'!N143,0)</f>
        <v>0.17488116723011615</v>
      </c>
      <c r="O51">
        <f>IFERROR('RCP45-year-adjust'!O51/'RCP45-year-adjust'!O143,0)</f>
        <v>0.19037053932444478</v>
      </c>
      <c r="P51">
        <f>IFERROR('RCP45-year-adjust'!P51/'RCP45-year-adjust'!P143,0)</f>
        <v>0.19201486284652652</v>
      </c>
      <c r="Q51">
        <f>IFERROR('RCP45-year-adjust'!Q51/'RCP45-year-adjust'!Q143,0)</f>
        <v>0.19248634953651914</v>
      </c>
      <c r="R51">
        <f>IFERROR('RCP45-year-adjust'!R51/'RCP45-year-adjust'!R143,0)</f>
        <v>0.19656314893021304</v>
      </c>
      <c r="S51">
        <f>IFERROR('RCP45-year-adjust'!S51/'RCP45-year-adjust'!S143,0)</f>
        <v>0.20366683163188967</v>
      </c>
      <c r="T51">
        <f>IFERROR('RCP45-year-adjust'!T51/'RCP45-year-adjust'!T143,0)</f>
        <v>0.2135230487989474</v>
      </c>
      <c r="U51">
        <f>IFERROR('RCP45-year-adjust'!U51/'RCP45-year-adjust'!U143,0)</f>
        <v>0.21651932662465911</v>
      </c>
      <c r="V51">
        <f>IFERROR('RCP45-year-adjust'!V51/'RCP45-year-adjust'!V143,0)</f>
        <v>0.2188939265249483</v>
      </c>
      <c r="W51">
        <f>IFERROR('RCP45-year-adjust'!W51/'RCP45-year-adjust'!W143,0)</f>
        <v>0.22070015220700151</v>
      </c>
      <c r="X51">
        <f>IFERROR('RCP45-year-adjust'!X51/'RCP45-year-adjust'!X143,0)</f>
        <v>0.22278670980281201</v>
      </c>
      <c r="Y51">
        <f>IFERROR('RCP45-year-adjust'!Y51/'RCP45-year-adjust'!Y143,0)</f>
        <v>0.22277697646609215</v>
      </c>
      <c r="Z51">
        <f>IFERROR('RCP45-year-adjust'!Z51/'RCP45-year-adjust'!Z143,0)</f>
        <v>0.22277993256774914</v>
      </c>
      <c r="AA51">
        <f>IFERROR('RCP45-year-adjust'!AA51/'RCP45-year-adjust'!AA143,0)</f>
        <v>0.22278596582757271</v>
      </c>
      <c r="AB51">
        <f>IFERROR('RCP45-year-adjust'!AB51/'RCP45-year-adjust'!AB143,0)</f>
        <v>0.22277593455747041</v>
      </c>
      <c r="AC51">
        <f>IFERROR('RCP45-year-adjust'!AC51/'RCP45-year-adjust'!AC143,0)</f>
        <v>0.22278221619151795</v>
      </c>
      <c r="AD51">
        <f>IFERROR('RCP45-year-adjust'!AD51/'RCP45-year-adjust'!AD143,0)</f>
        <v>0.22278373198949533</v>
      </c>
      <c r="AE51">
        <f>IFERROR('RCP45-year-adjust'!AE51/'RCP45-year-adjust'!AE143,0)</f>
        <v>0.22277884821237423</v>
      </c>
      <c r="AF51">
        <f>IFERROR('RCP45-year-adjust'!AF51/'RCP45-year-adjust'!AF143,0)</f>
        <v>0.22277877672175128</v>
      </c>
      <c r="AG51">
        <f>IFERROR('RCP45-year-adjust'!AG51/'RCP45-year-adjust'!AG143,0)</f>
        <v>0.22278824200913241</v>
      </c>
      <c r="AH51">
        <f>IFERROR('RCP45-year-adjust'!AH51/'RCP45-year-adjust'!AH143,0)</f>
        <v>0.22278979510301922</v>
      </c>
      <c r="AI51">
        <f>IFERROR('RCP45-year-adjust'!AI51/'RCP45-year-adjust'!AI143,0)</f>
        <v>0.22278343749108237</v>
      </c>
      <c r="AJ51">
        <f>IFERROR('RCP45-year-adjust'!AJ51/'RCP45-year-adjust'!AJ143,0)</f>
        <v>0.22278343749108237</v>
      </c>
      <c r="AK51">
        <f>IFERROR('RCP45-year-adjust'!AK51/'RCP45-year-adjust'!AK143,0)</f>
        <v>0.22278343749108237</v>
      </c>
      <c r="AL51">
        <f>IFERROR('RCP45-year-adjust'!AL51/'RCP45-year-adjust'!AL143,0)</f>
        <v>0.22278343749108237</v>
      </c>
      <c r="AM51">
        <f>IFERROR('RCP45-year-adjust'!AM51/'RCP45-year-adjust'!AM143,0)</f>
        <v>0.22278343749108237</v>
      </c>
      <c r="AN51">
        <f>IFERROR('RCP45-year-adjust'!AN51/'RCP45-year-adjust'!AN143,0)</f>
        <v>0.22278343749108237</v>
      </c>
      <c r="AO51">
        <f>IFERROR('RCP45-year-adjust'!AO51/'RCP45-year-adjust'!AO143,0)</f>
        <v>0.22278343749108237</v>
      </c>
      <c r="AP51">
        <f>IFERROR('RCP45-year-adjust'!AP51/'RCP45-year-adjust'!AP143,0)</f>
        <v>0.22278343749108237</v>
      </c>
      <c r="AQ51">
        <f>IFERROR('RCP45-year-adjust'!AQ51/'RCP45-year-adjust'!AQ143,0)</f>
        <v>0.22278343749108237</v>
      </c>
      <c r="AR51">
        <f>IFERROR('RCP45-year-adjust'!AR51/'RCP45-year-adjust'!AR143,0)</f>
        <v>0.22278343749108237</v>
      </c>
      <c r="AS51">
        <f>IFERROR('RCP45-year-adjust'!AS51/'RCP45-year-adjust'!AS143,0)</f>
        <v>0.22278343749108237</v>
      </c>
      <c r="AT51">
        <f>IFERROR('RCP45-year-adjust'!AT51/'RCP45-year-adjust'!AT143,0)</f>
        <v>0.22278343749108237</v>
      </c>
      <c r="AU51">
        <f>IFERROR('RCP45-year-adjust'!AU51/'RCP45-year-adjust'!AU143,0)</f>
        <v>0.22278343749108237</v>
      </c>
      <c r="AV51">
        <f>IFERROR('RCP45-year-adjust'!AV51/'RCP45-year-adjust'!AV143,0)</f>
        <v>0.22278343749108237</v>
      </c>
      <c r="AW51">
        <f>IFERROR('RCP45-year-adjust'!AW51/'RCP45-year-adjust'!AW143,0)</f>
        <v>0.22278343749108237</v>
      </c>
      <c r="AX51">
        <f>IFERROR('RCP45-year-adjust'!AX51/'RCP45-year-adjust'!AX143,0)</f>
        <v>0.22278343749108237</v>
      </c>
      <c r="AY51">
        <f>IFERROR('RCP45-year-adjust'!AY51/'RCP45-year-adjust'!AY143,0)</f>
        <v>0.22278343749108237</v>
      </c>
      <c r="AZ51">
        <f>IFERROR('RCP45-year-adjust'!AZ51/'RCP45-year-adjust'!AZ143,0)</f>
        <v>0.22278343749108237</v>
      </c>
      <c r="BA51">
        <f>IFERROR('RCP45-year-adjust'!BA51/'RCP45-year-adjust'!BA143,0)</f>
        <v>0.22278343749108237</v>
      </c>
      <c r="BB51">
        <f>IFERROR('RCP45-year-adjust'!BB51/'RCP45-year-adjust'!BB143,0)</f>
        <v>0.22278343749108237</v>
      </c>
      <c r="BC51">
        <f>IFERROR('RCP45-year-adjust'!BC51/'RCP45-year-adjust'!BC143,0)</f>
        <v>0.22278343749108237</v>
      </c>
      <c r="BD51">
        <f>IFERROR('RCP45-year-adjust'!BD51/'RCP45-year-adjust'!BD143,0)</f>
        <v>0.22278343749108237</v>
      </c>
    </row>
    <row r="52" spans="1:56">
      <c r="A52" t="s">
        <v>7</v>
      </c>
      <c r="B52" t="s">
        <v>8</v>
      </c>
      <c r="C52" t="s">
        <v>56</v>
      </c>
      <c r="D52" t="s">
        <v>62</v>
      </c>
      <c r="E52" t="s">
        <v>10</v>
      </c>
      <c r="F52" t="s">
        <v>18</v>
      </c>
      <c r="G52" t="s">
        <v>19</v>
      </c>
      <c r="H52">
        <f>IFERROR('RCP45-year-adjust'!H52/'RCP45-year-adjust'!H144,0)</f>
        <v>0.11334050255101569</v>
      </c>
      <c r="I52">
        <f>IFERROR('RCP45-year-adjust'!I52/'RCP45-year-adjust'!I144,0)</f>
        <v>0.1235391185463954</v>
      </c>
      <c r="J52">
        <f>IFERROR('RCP45-year-adjust'!J52/'RCP45-year-adjust'!J144,0)</f>
        <v>0.12366535748054404</v>
      </c>
      <c r="K52">
        <f>IFERROR('RCP45-year-adjust'!K52/'RCP45-year-adjust'!K144,0)</f>
        <v>0.12379344845208705</v>
      </c>
      <c r="L52">
        <f>IFERROR('RCP45-year-adjust'!L52/'RCP45-year-adjust'!L144,0)</f>
        <v>0.12392490306539547</v>
      </c>
      <c r="M52">
        <f>IFERROR('RCP45-year-adjust'!M52/'RCP45-year-adjust'!M144,0)</f>
        <v>0.12405786369767012</v>
      </c>
      <c r="N52">
        <f>IFERROR('RCP45-year-adjust'!N52/'RCP45-year-adjust'!N144,0)</f>
        <v>0.13304306288399981</v>
      </c>
      <c r="O52">
        <f>IFERROR('RCP45-year-adjust'!O52/'RCP45-year-adjust'!O144,0)</f>
        <v>0.15106094243899448</v>
      </c>
      <c r="P52">
        <f>IFERROR('RCP45-year-adjust'!P52/'RCP45-year-adjust'!P144,0)</f>
        <v>0.15322815519553981</v>
      </c>
      <c r="Q52">
        <f>IFERROR('RCP45-year-adjust'!Q52/'RCP45-year-adjust'!Q144,0)</f>
        <v>0.15584502578538456</v>
      </c>
      <c r="R52">
        <f>IFERROR('RCP45-year-adjust'!R52/'RCP45-year-adjust'!R144,0)</f>
        <v>0.18357720087344392</v>
      </c>
      <c r="S52">
        <f>IFERROR('RCP45-year-adjust'!S52/'RCP45-year-adjust'!S144,0)</f>
        <v>0.21906363696787373</v>
      </c>
      <c r="T52">
        <f>IFERROR('RCP45-year-adjust'!T52/'RCP45-year-adjust'!T144,0)</f>
        <v>0.26753871855881678</v>
      </c>
      <c r="U52">
        <f>IFERROR('RCP45-year-adjust'!U52/'RCP45-year-adjust'!U144,0)</f>
        <v>0.30364919802620777</v>
      </c>
      <c r="V52">
        <f>IFERROR('RCP45-year-adjust'!V52/'RCP45-year-adjust'!V144,0)</f>
        <v>0.33476434107581693</v>
      </c>
      <c r="W52">
        <f>IFERROR('RCP45-year-adjust'!W52/'RCP45-year-adjust'!W144,0)</f>
        <v>0.35103485625034342</v>
      </c>
      <c r="X52">
        <f>IFERROR('RCP45-year-adjust'!X52/'RCP45-year-adjust'!X144,0)</f>
        <v>0.33315551702868951</v>
      </c>
      <c r="Y52">
        <f>IFERROR('RCP45-year-adjust'!Y52/'RCP45-year-adjust'!Y144,0)</f>
        <v>0.33315857754713962</v>
      </c>
      <c r="Z52">
        <f>IFERROR('RCP45-year-adjust'!Z52/'RCP45-year-adjust'!Z144,0)</f>
        <v>0.33315857754713962</v>
      </c>
      <c r="AA52">
        <f>IFERROR('RCP45-year-adjust'!AA52/'RCP45-year-adjust'!AA144,0)</f>
        <v>0.33315857754713962</v>
      </c>
      <c r="AB52">
        <f>IFERROR('RCP45-year-adjust'!AB52/'RCP45-year-adjust'!AB144,0)</f>
        <v>0.33315857754713962</v>
      </c>
      <c r="AC52">
        <f>IFERROR('RCP45-year-adjust'!AC52/'RCP45-year-adjust'!AC144,0)</f>
        <v>0.33315857754713962</v>
      </c>
      <c r="AD52">
        <f>IFERROR('RCP45-year-adjust'!AD52/'RCP45-year-adjust'!AD144,0)</f>
        <v>0.33315857754713962</v>
      </c>
      <c r="AE52">
        <f>IFERROR('RCP45-year-adjust'!AE52/'RCP45-year-adjust'!AE144,0)</f>
        <v>0.33315857754713962</v>
      </c>
      <c r="AF52">
        <f>IFERROR('RCP45-year-adjust'!AF52/'RCP45-year-adjust'!AF144,0)</f>
        <v>0.33315857754713962</v>
      </c>
      <c r="AG52">
        <f>IFERROR('RCP45-year-adjust'!AG52/'RCP45-year-adjust'!AG144,0)</f>
        <v>0.33315857754713962</v>
      </c>
      <c r="AH52">
        <f>IFERROR('RCP45-year-adjust'!AH52/'RCP45-year-adjust'!AH144,0)</f>
        <v>0.33315857754713962</v>
      </c>
      <c r="AI52">
        <f>IFERROR('RCP45-year-adjust'!AI52/'RCP45-year-adjust'!AI144,0)</f>
        <v>0.33315857754713962</v>
      </c>
      <c r="AJ52">
        <f>IFERROR('RCP45-year-adjust'!AJ52/'RCP45-year-adjust'!AJ144,0)</f>
        <v>0.33315857754713962</v>
      </c>
      <c r="AK52">
        <f>IFERROR('RCP45-year-adjust'!AK52/'RCP45-year-adjust'!AK144,0)</f>
        <v>0.33315857754713962</v>
      </c>
      <c r="AL52">
        <f>IFERROR('RCP45-year-adjust'!AL52/'RCP45-year-adjust'!AL144,0)</f>
        <v>0.33315857754713962</v>
      </c>
      <c r="AM52">
        <f>IFERROR('RCP45-year-adjust'!AM52/'RCP45-year-adjust'!AM144,0)</f>
        <v>0.33315857754713962</v>
      </c>
      <c r="AN52">
        <f>IFERROR('RCP45-year-adjust'!AN52/'RCP45-year-adjust'!AN144,0)</f>
        <v>0.33315857754713962</v>
      </c>
      <c r="AO52">
        <f>IFERROR('RCP45-year-adjust'!AO52/'RCP45-year-adjust'!AO144,0)</f>
        <v>0.33315857754713962</v>
      </c>
      <c r="AP52">
        <f>IFERROR('RCP45-year-adjust'!AP52/'RCP45-year-adjust'!AP144,0)</f>
        <v>0.33315857754713962</v>
      </c>
      <c r="AQ52">
        <f>IFERROR('RCP45-year-adjust'!AQ52/'RCP45-year-adjust'!AQ144,0)</f>
        <v>0.33315857754713962</v>
      </c>
      <c r="AR52">
        <f>IFERROR('RCP45-year-adjust'!AR52/'RCP45-year-adjust'!AR144,0)</f>
        <v>0.33315857754713962</v>
      </c>
      <c r="AS52">
        <f>IFERROR('RCP45-year-adjust'!AS52/'RCP45-year-adjust'!AS144,0)</f>
        <v>0.33315857754713962</v>
      </c>
      <c r="AT52">
        <f>IFERROR('RCP45-year-adjust'!AT52/'RCP45-year-adjust'!AT144,0)</f>
        <v>0.33315857754713962</v>
      </c>
      <c r="AU52">
        <f>IFERROR('RCP45-year-adjust'!AU52/'RCP45-year-adjust'!AU144,0)</f>
        <v>0.33315857754713962</v>
      </c>
      <c r="AV52">
        <f>IFERROR('RCP45-year-adjust'!AV52/'RCP45-year-adjust'!AV144,0)</f>
        <v>0.33315857754713962</v>
      </c>
      <c r="AW52">
        <f>IFERROR('RCP45-year-adjust'!AW52/'RCP45-year-adjust'!AW144,0)</f>
        <v>0.33315857754713962</v>
      </c>
      <c r="AX52">
        <f>IFERROR('RCP45-year-adjust'!AX52/'RCP45-year-adjust'!AX144,0)</f>
        <v>0.33315857754713962</v>
      </c>
      <c r="AY52">
        <f>IFERROR('RCP45-year-adjust'!AY52/'RCP45-year-adjust'!AY144,0)</f>
        <v>0.33315857754713962</v>
      </c>
      <c r="AZ52">
        <f>IFERROR('RCP45-year-adjust'!AZ52/'RCP45-year-adjust'!AZ144,0)</f>
        <v>0.33315857754713962</v>
      </c>
      <c r="BA52">
        <f>IFERROR('RCP45-year-adjust'!BA52/'RCP45-year-adjust'!BA144,0)</f>
        <v>0.33315857754713962</v>
      </c>
      <c r="BB52">
        <f>IFERROR('RCP45-year-adjust'!BB52/'RCP45-year-adjust'!BB144,0)</f>
        <v>0.33315857754713962</v>
      </c>
      <c r="BC52">
        <f>IFERROR('RCP45-year-adjust'!BC52/'RCP45-year-adjust'!BC144,0)</f>
        <v>0.33315857754713962</v>
      </c>
      <c r="BD52">
        <f>IFERROR('RCP45-year-adjust'!BD52/'RCP45-year-adjust'!BD144,0)</f>
        <v>0.33315857754713962</v>
      </c>
    </row>
    <row r="53" spans="1:56">
      <c r="A53" t="s">
        <v>7</v>
      </c>
      <c r="B53" t="s">
        <v>8</v>
      </c>
      <c r="C53" t="s">
        <v>56</v>
      </c>
      <c r="D53" t="s">
        <v>62</v>
      </c>
      <c r="E53" t="s">
        <v>10</v>
      </c>
      <c r="F53" t="s">
        <v>20</v>
      </c>
      <c r="G53" t="s">
        <v>21</v>
      </c>
      <c r="H53">
        <f>IFERROR('RCP45-year-adjust'!H53/'RCP45-year-adjust'!H145,0)</f>
        <v>0.26775220882304501</v>
      </c>
      <c r="I53">
        <f>IFERROR('RCP45-year-adjust'!I53/'RCP45-year-adjust'!I145,0)</f>
        <v>0.27167896873544345</v>
      </c>
      <c r="J53">
        <f>IFERROR('RCP45-year-adjust'!J53/'RCP45-year-adjust'!J145,0)</f>
        <v>0.27572584923149351</v>
      </c>
      <c r="K53">
        <f>IFERROR('RCP45-year-adjust'!K53/'RCP45-year-adjust'!K145,0)</f>
        <v>0.27978736939873194</v>
      </c>
      <c r="L53">
        <f>IFERROR('RCP45-year-adjust'!L53/'RCP45-year-adjust'!L145,0)</f>
        <v>0.28386402117457471</v>
      </c>
      <c r="M53">
        <f>IFERROR('RCP45-year-adjust'!M53/'RCP45-year-adjust'!M145,0)</f>
        <v>0.28795624787157731</v>
      </c>
      <c r="N53">
        <f>IFERROR('RCP45-year-adjust'!N53/'RCP45-year-adjust'!N145,0)</f>
        <v>0.3028221799502821</v>
      </c>
      <c r="O53">
        <f>IFERROR('RCP45-year-adjust'!O53/'RCP45-year-adjust'!O145,0)</f>
        <v>0.33210940710898051</v>
      </c>
      <c r="P53">
        <f>IFERROR('RCP45-year-adjust'!P53/'RCP45-year-adjust'!P145,0)</f>
        <v>0.33552282550129858</v>
      </c>
      <c r="Q53">
        <f>IFERROR('RCP45-year-adjust'!Q53/'RCP45-year-adjust'!Q145,0)</f>
        <v>0.33615524878243003</v>
      </c>
      <c r="R53">
        <f>IFERROR('RCP45-year-adjust'!R53/'RCP45-year-adjust'!R145,0)</f>
        <v>0.34184935688046869</v>
      </c>
      <c r="S53">
        <f>IFERROR('RCP45-year-adjust'!S53/'RCP45-year-adjust'!S145,0)</f>
        <v>0.35825612443589644</v>
      </c>
      <c r="T53">
        <f>IFERROR('RCP45-year-adjust'!T53/'RCP45-year-adjust'!T145,0)</f>
        <v>0.3878076860323787</v>
      </c>
      <c r="U53">
        <f>IFERROR('RCP45-year-adjust'!U53/'RCP45-year-adjust'!U145,0)</f>
        <v>0.4212334925338781</v>
      </c>
      <c r="V53">
        <f>IFERROR('RCP45-year-adjust'!V53/'RCP45-year-adjust'!V145,0)</f>
        <v>0.4533871641259738</v>
      </c>
      <c r="W53">
        <f>IFERROR('RCP45-year-adjust'!W53/'RCP45-year-adjust'!W145,0)</f>
        <v>0.48539349763610035</v>
      </c>
      <c r="X53">
        <f>IFERROR('RCP45-year-adjust'!X53/'RCP45-year-adjust'!X145,0)</f>
        <v>0.4828730750343953</v>
      </c>
      <c r="Y53">
        <f>IFERROR('RCP45-year-adjust'!Y53/'RCP45-year-adjust'!Y145,0)</f>
        <v>0.48287323098531826</v>
      </c>
      <c r="Z53">
        <f>IFERROR('RCP45-year-adjust'!Z53/'RCP45-year-adjust'!Z145,0)</f>
        <v>0.48287323098531826</v>
      </c>
      <c r="AA53">
        <f>IFERROR('RCP45-year-adjust'!AA53/'RCP45-year-adjust'!AA145,0)</f>
        <v>0.48287323098531826</v>
      </c>
      <c r="AB53">
        <f>IFERROR('RCP45-year-adjust'!AB53/'RCP45-year-adjust'!AB145,0)</f>
        <v>0.48287323098531826</v>
      </c>
      <c r="AC53">
        <f>IFERROR('RCP45-year-adjust'!AC53/'RCP45-year-adjust'!AC145,0)</f>
        <v>0.48287323098531826</v>
      </c>
      <c r="AD53">
        <f>IFERROR('RCP45-year-adjust'!AD53/'RCP45-year-adjust'!AD145,0)</f>
        <v>0.48287323098531826</v>
      </c>
      <c r="AE53">
        <f>IFERROR('RCP45-year-adjust'!AE53/'RCP45-year-adjust'!AE145,0)</f>
        <v>0.48287323098531826</v>
      </c>
      <c r="AF53">
        <f>IFERROR('RCP45-year-adjust'!AF53/'RCP45-year-adjust'!AF145,0)</f>
        <v>0.48287323098531826</v>
      </c>
      <c r="AG53">
        <f>IFERROR('RCP45-year-adjust'!AG53/'RCP45-year-adjust'!AG145,0)</f>
        <v>0.48287323098531826</v>
      </c>
      <c r="AH53">
        <f>IFERROR('RCP45-year-adjust'!AH53/'RCP45-year-adjust'!AH145,0)</f>
        <v>0.48287323098531826</v>
      </c>
      <c r="AI53">
        <f>IFERROR('RCP45-year-adjust'!AI53/'RCP45-year-adjust'!AI145,0)</f>
        <v>0.48287323098531826</v>
      </c>
      <c r="AJ53">
        <f>IFERROR('RCP45-year-adjust'!AJ53/'RCP45-year-adjust'!AJ145,0)</f>
        <v>0.48287323098531826</v>
      </c>
      <c r="AK53">
        <f>IFERROR('RCP45-year-adjust'!AK53/'RCP45-year-adjust'!AK145,0)</f>
        <v>0.48287323098531826</v>
      </c>
      <c r="AL53">
        <f>IFERROR('RCP45-year-adjust'!AL53/'RCP45-year-adjust'!AL145,0)</f>
        <v>0.48287323098531826</v>
      </c>
      <c r="AM53">
        <f>IFERROR('RCP45-year-adjust'!AM53/'RCP45-year-adjust'!AM145,0)</f>
        <v>0.48287323098531826</v>
      </c>
      <c r="AN53">
        <f>IFERROR('RCP45-year-adjust'!AN53/'RCP45-year-adjust'!AN145,0)</f>
        <v>0.48287323098531826</v>
      </c>
      <c r="AO53">
        <f>IFERROR('RCP45-year-adjust'!AO53/'RCP45-year-adjust'!AO145,0)</f>
        <v>0.48287323098531826</v>
      </c>
      <c r="AP53">
        <f>IFERROR('RCP45-year-adjust'!AP53/'RCP45-year-adjust'!AP145,0)</f>
        <v>0.48287323098531826</v>
      </c>
      <c r="AQ53">
        <f>IFERROR('RCP45-year-adjust'!AQ53/'RCP45-year-adjust'!AQ145,0)</f>
        <v>0.48287323098531826</v>
      </c>
      <c r="AR53">
        <f>IFERROR('RCP45-year-adjust'!AR53/'RCP45-year-adjust'!AR145,0)</f>
        <v>0.48287323098531826</v>
      </c>
      <c r="AS53">
        <f>IFERROR('RCP45-year-adjust'!AS53/'RCP45-year-adjust'!AS145,0)</f>
        <v>0.48287323098531826</v>
      </c>
      <c r="AT53">
        <f>IFERROR('RCP45-year-adjust'!AT53/'RCP45-year-adjust'!AT145,0)</f>
        <v>0.48287323098531826</v>
      </c>
      <c r="AU53">
        <f>IFERROR('RCP45-year-adjust'!AU53/'RCP45-year-adjust'!AU145,0)</f>
        <v>0.48287323098531826</v>
      </c>
      <c r="AV53">
        <f>IFERROR('RCP45-year-adjust'!AV53/'RCP45-year-adjust'!AV145,0)</f>
        <v>0.48287323098531826</v>
      </c>
      <c r="AW53">
        <f>IFERROR('RCP45-year-adjust'!AW53/'RCP45-year-adjust'!AW145,0)</f>
        <v>0.48287323098531826</v>
      </c>
      <c r="AX53">
        <f>IFERROR('RCP45-year-adjust'!AX53/'RCP45-year-adjust'!AX145,0)</f>
        <v>0.48287323098531826</v>
      </c>
      <c r="AY53">
        <f>IFERROR('RCP45-year-adjust'!AY53/'RCP45-year-adjust'!AY145,0)</f>
        <v>0.48287323098531826</v>
      </c>
      <c r="AZ53">
        <f>IFERROR('RCP45-year-adjust'!AZ53/'RCP45-year-adjust'!AZ145,0)</f>
        <v>0.48287323098531826</v>
      </c>
      <c r="BA53">
        <f>IFERROR('RCP45-year-adjust'!BA53/'RCP45-year-adjust'!BA145,0)</f>
        <v>0.48287323098531826</v>
      </c>
      <c r="BB53">
        <f>IFERROR('RCP45-year-adjust'!BB53/'RCP45-year-adjust'!BB145,0)</f>
        <v>0.48287323098531826</v>
      </c>
      <c r="BC53">
        <f>IFERROR('RCP45-year-adjust'!BC53/'RCP45-year-adjust'!BC145,0)</f>
        <v>0.48287323098531826</v>
      </c>
      <c r="BD53">
        <f>IFERROR('RCP45-year-adjust'!BD53/'RCP45-year-adjust'!BD145,0)</f>
        <v>0.48287323098531826</v>
      </c>
    </row>
    <row r="54" spans="1:56">
      <c r="A54" t="s">
        <v>7</v>
      </c>
      <c r="B54" t="s">
        <v>8</v>
      </c>
      <c r="C54" t="s">
        <v>56</v>
      </c>
      <c r="D54" t="s">
        <v>62</v>
      </c>
      <c r="E54" t="s">
        <v>10</v>
      </c>
      <c r="F54" t="s">
        <v>22</v>
      </c>
      <c r="G54" t="s">
        <v>23</v>
      </c>
      <c r="H54">
        <f>IFERROR('RCP45-year-adjust'!H54/'RCP45-year-adjust'!H146,0)</f>
        <v>0.27010250542438385</v>
      </c>
      <c r="I54">
        <f>IFERROR('RCP45-year-adjust'!I54/'RCP45-year-adjust'!I146,0)</f>
        <v>0.27217952510895882</v>
      </c>
      <c r="J54">
        <f>IFERROR('RCP45-year-adjust'!J54/'RCP45-year-adjust'!J146,0)</f>
        <v>0.27430900550989074</v>
      </c>
      <c r="K54">
        <f>IFERROR('RCP45-year-adjust'!K54/'RCP45-year-adjust'!K146,0)</f>
        <v>0.27642343433813621</v>
      </c>
      <c r="L54">
        <f>IFERROR('RCP45-year-adjust'!L54/'RCP45-year-adjust'!L146,0)</f>
        <v>0.27852280001137542</v>
      </c>
      <c r="M54">
        <f>IFERROR('RCP45-year-adjust'!M54/'RCP45-year-adjust'!M146,0)</f>
        <v>0.2806074734907959</v>
      </c>
      <c r="N54">
        <f>IFERROR('RCP45-year-adjust'!N54/'RCP45-year-adjust'!N146,0)</f>
        <v>0.28559972780327353</v>
      </c>
      <c r="O54">
        <f>IFERROR('RCP45-year-adjust'!O54/'RCP45-year-adjust'!O146,0)</f>
        <v>0.29579021412921336</v>
      </c>
      <c r="P54">
        <f>IFERROR('RCP45-year-adjust'!P54/'RCP45-year-adjust'!P146,0)</f>
        <v>0.2970064652350568</v>
      </c>
      <c r="Q54">
        <f>IFERROR('RCP45-year-adjust'!Q54/'RCP45-year-adjust'!Q146,0)</f>
        <v>0.29868284377824594</v>
      </c>
      <c r="R54">
        <f>IFERROR('RCP45-year-adjust'!R54/'RCP45-year-adjust'!R146,0)</f>
        <v>0.31311450351567505</v>
      </c>
      <c r="S54">
        <f>IFERROR('RCP45-year-adjust'!S54/'RCP45-year-adjust'!S146,0)</f>
        <v>0.32937193535077836</v>
      </c>
      <c r="T54">
        <f>IFERROR('RCP45-year-adjust'!T54/'RCP45-year-adjust'!T146,0)</f>
        <v>0.34812746960157487</v>
      </c>
      <c r="U54">
        <f>IFERROR('RCP45-year-adjust'!U54/'RCP45-year-adjust'!U146,0)</f>
        <v>0.36875467997711919</v>
      </c>
      <c r="V54">
        <f>IFERROR('RCP45-year-adjust'!V54/'RCP45-year-adjust'!V146,0)</f>
        <v>0.40116466288098163</v>
      </c>
      <c r="W54">
        <f>IFERROR('RCP45-year-adjust'!W54/'RCP45-year-adjust'!W146,0)</f>
        <v>0.45025390570433049</v>
      </c>
      <c r="X54">
        <f>IFERROR('RCP45-year-adjust'!X54/'RCP45-year-adjust'!X146,0)</f>
        <v>0.436341545061185</v>
      </c>
      <c r="Y54">
        <f>IFERROR('RCP45-year-adjust'!Y54/'RCP45-year-adjust'!Y146,0)</f>
        <v>0.43634179748032259</v>
      </c>
      <c r="Z54">
        <f>IFERROR('RCP45-year-adjust'!Z54/'RCP45-year-adjust'!Z146,0)</f>
        <v>0.43634179748032259</v>
      </c>
      <c r="AA54">
        <f>IFERROR('RCP45-year-adjust'!AA54/'RCP45-year-adjust'!AA146,0)</f>
        <v>0.43634179748032259</v>
      </c>
      <c r="AB54">
        <f>IFERROR('RCP45-year-adjust'!AB54/'RCP45-year-adjust'!AB146,0)</f>
        <v>0.43634179748032259</v>
      </c>
      <c r="AC54">
        <f>IFERROR('RCP45-year-adjust'!AC54/'RCP45-year-adjust'!AC146,0)</f>
        <v>0.43634179748032259</v>
      </c>
      <c r="AD54">
        <f>IFERROR('RCP45-year-adjust'!AD54/'RCP45-year-adjust'!AD146,0)</f>
        <v>0.43634179748032259</v>
      </c>
      <c r="AE54">
        <f>IFERROR('RCP45-year-adjust'!AE54/'RCP45-year-adjust'!AE146,0)</f>
        <v>0.43634179748032259</v>
      </c>
      <c r="AF54">
        <f>IFERROR('RCP45-year-adjust'!AF54/'RCP45-year-adjust'!AF146,0)</f>
        <v>0.43634179748032259</v>
      </c>
      <c r="AG54">
        <f>IFERROR('RCP45-year-adjust'!AG54/'RCP45-year-adjust'!AG146,0)</f>
        <v>0.43634179748032259</v>
      </c>
      <c r="AH54">
        <f>IFERROR('RCP45-year-adjust'!AH54/'RCP45-year-adjust'!AH146,0)</f>
        <v>0.43634179748032259</v>
      </c>
      <c r="AI54">
        <f>IFERROR('RCP45-year-adjust'!AI54/'RCP45-year-adjust'!AI146,0)</f>
        <v>0.43634179748032259</v>
      </c>
      <c r="AJ54">
        <f>IFERROR('RCP45-year-adjust'!AJ54/'RCP45-year-adjust'!AJ146,0)</f>
        <v>0.43634179748032259</v>
      </c>
      <c r="AK54">
        <f>IFERROR('RCP45-year-adjust'!AK54/'RCP45-year-adjust'!AK146,0)</f>
        <v>0.43634179748032259</v>
      </c>
      <c r="AL54">
        <f>IFERROR('RCP45-year-adjust'!AL54/'RCP45-year-adjust'!AL146,0)</f>
        <v>0.43634179748032259</v>
      </c>
      <c r="AM54">
        <f>IFERROR('RCP45-year-adjust'!AM54/'RCP45-year-adjust'!AM146,0)</f>
        <v>0.43634179748032259</v>
      </c>
      <c r="AN54">
        <f>IFERROR('RCP45-year-adjust'!AN54/'RCP45-year-adjust'!AN146,0)</f>
        <v>0.43634179748032259</v>
      </c>
      <c r="AO54">
        <f>IFERROR('RCP45-year-adjust'!AO54/'RCP45-year-adjust'!AO146,0)</f>
        <v>0.43634179748032259</v>
      </c>
      <c r="AP54">
        <f>IFERROR('RCP45-year-adjust'!AP54/'RCP45-year-adjust'!AP146,0)</f>
        <v>0.43634179748032259</v>
      </c>
      <c r="AQ54">
        <f>IFERROR('RCP45-year-adjust'!AQ54/'RCP45-year-adjust'!AQ146,0)</f>
        <v>0.43634179748032259</v>
      </c>
      <c r="AR54">
        <f>IFERROR('RCP45-year-adjust'!AR54/'RCP45-year-adjust'!AR146,0)</f>
        <v>0.43634179748032259</v>
      </c>
      <c r="AS54">
        <f>IFERROR('RCP45-year-adjust'!AS54/'RCP45-year-adjust'!AS146,0)</f>
        <v>0.43634179748032259</v>
      </c>
      <c r="AT54">
        <f>IFERROR('RCP45-year-adjust'!AT54/'RCP45-year-adjust'!AT146,0)</f>
        <v>0.43634179748032259</v>
      </c>
      <c r="AU54">
        <f>IFERROR('RCP45-year-adjust'!AU54/'RCP45-year-adjust'!AU146,0)</f>
        <v>0.43634179748032259</v>
      </c>
      <c r="AV54">
        <f>IFERROR('RCP45-year-adjust'!AV54/'RCP45-year-adjust'!AV146,0)</f>
        <v>0.43634179748032259</v>
      </c>
      <c r="AW54">
        <f>IFERROR('RCP45-year-adjust'!AW54/'RCP45-year-adjust'!AW146,0)</f>
        <v>0.43634179748032259</v>
      </c>
      <c r="AX54">
        <f>IFERROR('RCP45-year-adjust'!AX54/'RCP45-year-adjust'!AX146,0)</f>
        <v>0.43634179748032259</v>
      </c>
      <c r="AY54">
        <f>IFERROR('RCP45-year-adjust'!AY54/'RCP45-year-adjust'!AY146,0)</f>
        <v>0.43634179748032259</v>
      </c>
      <c r="AZ54">
        <f>IFERROR('RCP45-year-adjust'!AZ54/'RCP45-year-adjust'!AZ146,0)</f>
        <v>0.43634179748032259</v>
      </c>
      <c r="BA54">
        <f>IFERROR('RCP45-year-adjust'!BA54/'RCP45-year-adjust'!BA146,0)</f>
        <v>0.43634179748032259</v>
      </c>
      <c r="BB54">
        <f>IFERROR('RCP45-year-adjust'!BB54/'RCP45-year-adjust'!BB146,0)</f>
        <v>0.43634179748032259</v>
      </c>
      <c r="BC54">
        <f>IFERROR('RCP45-year-adjust'!BC54/'RCP45-year-adjust'!BC146,0)</f>
        <v>0.43634179748032259</v>
      </c>
      <c r="BD54">
        <f>IFERROR('RCP45-year-adjust'!BD54/'RCP45-year-adjust'!BD146,0)</f>
        <v>0.43634179748032259</v>
      </c>
    </row>
    <row r="55" spans="1:56">
      <c r="A55" t="s">
        <v>7</v>
      </c>
      <c r="B55" t="s">
        <v>8</v>
      </c>
      <c r="C55" t="s">
        <v>56</v>
      </c>
      <c r="D55" t="s">
        <v>62</v>
      </c>
      <c r="E55" t="s">
        <v>10</v>
      </c>
      <c r="F55" t="s">
        <v>24</v>
      </c>
      <c r="G55" t="s">
        <v>25</v>
      </c>
      <c r="H55">
        <f>IFERROR('RCP45-year-adjust'!H55/'RCP45-year-adjust'!H147,0)</f>
        <v>0.14516158617274114</v>
      </c>
      <c r="I55">
        <f>IFERROR('RCP45-year-adjust'!I55/'RCP45-year-adjust'!I147,0)</f>
        <v>0.14701688222143289</v>
      </c>
      <c r="J55">
        <f>IFERROR('RCP45-year-adjust'!J55/'RCP45-year-adjust'!J147,0)</f>
        <v>0.1488573563137604</v>
      </c>
      <c r="K55">
        <f>IFERROR('RCP45-year-adjust'!K55/'RCP45-year-adjust'!K147,0)</f>
        <v>0.15068574897903053</v>
      </c>
      <c r="L55">
        <f>IFERROR('RCP45-year-adjust'!L55/'RCP45-year-adjust'!L147,0)</f>
        <v>0.15250476488493159</v>
      </c>
      <c r="M55">
        <f>IFERROR('RCP45-year-adjust'!M55/'RCP45-year-adjust'!M147,0)</f>
        <v>0.15430934042706754</v>
      </c>
      <c r="N55">
        <f>IFERROR('RCP45-year-adjust'!N55/'RCP45-year-adjust'!N147,0)</f>
        <v>0.16307080210957386</v>
      </c>
      <c r="O55">
        <f>IFERROR('RCP45-year-adjust'!O55/'RCP45-year-adjust'!O147,0)</f>
        <v>0.18012075121704341</v>
      </c>
      <c r="P55">
        <f>IFERROR('RCP45-year-adjust'!P55/'RCP45-year-adjust'!P147,0)</f>
        <v>0.18212550771844158</v>
      </c>
      <c r="Q55">
        <f>IFERROR('RCP45-year-adjust'!Q55/'RCP45-year-adjust'!Q147,0)</f>
        <v>0.1831104186479432</v>
      </c>
      <c r="R55">
        <f>IFERROR('RCP45-year-adjust'!R55/'RCP45-year-adjust'!R147,0)</f>
        <v>0.19220711974110033</v>
      </c>
      <c r="S55">
        <f>IFERROR('RCP45-year-adjust'!S55/'RCP45-year-adjust'!S147,0)</f>
        <v>0.20525819635635612</v>
      </c>
      <c r="T55">
        <f>IFERROR('RCP45-year-adjust'!T55/'RCP45-year-adjust'!T147,0)</f>
        <v>0.22365032372975188</v>
      </c>
      <c r="U55">
        <f>IFERROR('RCP45-year-adjust'!U55/'RCP45-year-adjust'!U147,0)</f>
        <v>0.24793271996524854</v>
      </c>
      <c r="V55">
        <f>IFERROR('RCP45-year-adjust'!V55/'RCP45-year-adjust'!V147,0)</f>
        <v>0.26897793786582619</v>
      </c>
      <c r="W55">
        <f>IFERROR('RCP45-year-adjust'!W55/'RCP45-year-adjust'!W147,0)</f>
        <v>0.28446371122225667</v>
      </c>
      <c r="X55">
        <f>IFERROR('RCP45-year-adjust'!X55/'RCP45-year-adjust'!X147,0)</f>
        <v>0.27789814066289409</v>
      </c>
      <c r="Y55">
        <f>IFERROR('RCP45-year-adjust'!Y55/'RCP45-year-adjust'!Y147,0)</f>
        <v>0.27789808317502862</v>
      </c>
      <c r="Z55">
        <f>IFERROR('RCP45-year-adjust'!Z55/'RCP45-year-adjust'!Z147,0)</f>
        <v>0.27789808317502862</v>
      </c>
      <c r="AA55">
        <f>IFERROR('RCP45-year-adjust'!AA55/'RCP45-year-adjust'!AA147,0)</f>
        <v>0.27789808317502862</v>
      </c>
      <c r="AB55">
        <f>IFERROR('RCP45-year-adjust'!AB55/'RCP45-year-adjust'!AB147,0)</f>
        <v>0.27789808317502862</v>
      </c>
      <c r="AC55">
        <f>IFERROR('RCP45-year-adjust'!AC55/'RCP45-year-adjust'!AC147,0)</f>
        <v>0.27789808317502862</v>
      </c>
      <c r="AD55">
        <f>IFERROR('RCP45-year-adjust'!AD55/'RCP45-year-adjust'!AD147,0)</f>
        <v>0.27789808317502862</v>
      </c>
      <c r="AE55">
        <f>IFERROR('RCP45-year-adjust'!AE55/'RCP45-year-adjust'!AE147,0)</f>
        <v>0.27789808317502862</v>
      </c>
      <c r="AF55">
        <f>IFERROR('RCP45-year-adjust'!AF55/'RCP45-year-adjust'!AF147,0)</f>
        <v>0.27789808317502862</v>
      </c>
      <c r="AG55">
        <f>IFERROR('RCP45-year-adjust'!AG55/'RCP45-year-adjust'!AG147,0)</f>
        <v>0.27789808317502862</v>
      </c>
      <c r="AH55">
        <f>IFERROR('RCP45-year-adjust'!AH55/'RCP45-year-adjust'!AH147,0)</f>
        <v>0.27789808317502862</v>
      </c>
      <c r="AI55">
        <f>IFERROR('RCP45-year-adjust'!AI55/'RCP45-year-adjust'!AI147,0)</f>
        <v>0.27789808317502862</v>
      </c>
      <c r="AJ55">
        <f>IFERROR('RCP45-year-adjust'!AJ55/'RCP45-year-adjust'!AJ147,0)</f>
        <v>0.27789808317502862</v>
      </c>
      <c r="AK55">
        <f>IFERROR('RCP45-year-adjust'!AK55/'RCP45-year-adjust'!AK147,0)</f>
        <v>0.27789808317502862</v>
      </c>
      <c r="AL55">
        <f>IFERROR('RCP45-year-adjust'!AL55/'RCP45-year-adjust'!AL147,0)</f>
        <v>0.27789808317502862</v>
      </c>
      <c r="AM55">
        <f>IFERROR('RCP45-year-adjust'!AM55/'RCP45-year-adjust'!AM147,0)</f>
        <v>0.27789808317502862</v>
      </c>
      <c r="AN55">
        <f>IFERROR('RCP45-year-adjust'!AN55/'RCP45-year-adjust'!AN147,0)</f>
        <v>0.27789808317502862</v>
      </c>
      <c r="AO55">
        <f>IFERROR('RCP45-year-adjust'!AO55/'RCP45-year-adjust'!AO147,0)</f>
        <v>0.27789808317502862</v>
      </c>
      <c r="AP55">
        <f>IFERROR('RCP45-year-adjust'!AP55/'RCP45-year-adjust'!AP147,0)</f>
        <v>0.27789808317502862</v>
      </c>
      <c r="AQ55">
        <f>IFERROR('RCP45-year-adjust'!AQ55/'RCP45-year-adjust'!AQ147,0)</f>
        <v>0.27789808317502862</v>
      </c>
      <c r="AR55">
        <f>IFERROR('RCP45-year-adjust'!AR55/'RCP45-year-adjust'!AR147,0)</f>
        <v>0.27789808317502862</v>
      </c>
      <c r="AS55">
        <f>IFERROR('RCP45-year-adjust'!AS55/'RCP45-year-adjust'!AS147,0)</f>
        <v>0.27789808317502862</v>
      </c>
      <c r="AT55">
        <f>IFERROR('RCP45-year-adjust'!AT55/'RCP45-year-adjust'!AT147,0)</f>
        <v>0.27789808317502862</v>
      </c>
      <c r="AU55">
        <f>IFERROR('RCP45-year-adjust'!AU55/'RCP45-year-adjust'!AU147,0)</f>
        <v>0.27789808317502862</v>
      </c>
      <c r="AV55">
        <f>IFERROR('RCP45-year-adjust'!AV55/'RCP45-year-adjust'!AV147,0)</f>
        <v>0.27789808317502862</v>
      </c>
      <c r="AW55">
        <f>IFERROR('RCP45-year-adjust'!AW55/'RCP45-year-adjust'!AW147,0)</f>
        <v>0.27789808317502862</v>
      </c>
      <c r="AX55">
        <f>IFERROR('RCP45-year-adjust'!AX55/'RCP45-year-adjust'!AX147,0)</f>
        <v>0.27789808317502862</v>
      </c>
      <c r="AY55">
        <f>IFERROR('RCP45-year-adjust'!AY55/'RCP45-year-adjust'!AY147,0)</f>
        <v>0.27789808317502862</v>
      </c>
      <c r="AZ55">
        <f>IFERROR('RCP45-year-adjust'!AZ55/'RCP45-year-adjust'!AZ147,0)</f>
        <v>0.27789808317502862</v>
      </c>
      <c r="BA55">
        <f>IFERROR('RCP45-year-adjust'!BA55/'RCP45-year-adjust'!BA147,0)</f>
        <v>0.27789808317502862</v>
      </c>
      <c r="BB55">
        <f>IFERROR('RCP45-year-adjust'!BB55/'RCP45-year-adjust'!BB147,0)</f>
        <v>0.27789808317502862</v>
      </c>
      <c r="BC55">
        <f>IFERROR('RCP45-year-adjust'!BC55/'RCP45-year-adjust'!BC147,0)</f>
        <v>0.27789808317502862</v>
      </c>
      <c r="BD55">
        <f>IFERROR('RCP45-year-adjust'!BD55/'RCP45-year-adjust'!BD147,0)</f>
        <v>0.27789808317502862</v>
      </c>
    </row>
    <row r="56" spans="1:56">
      <c r="A56" t="s">
        <v>7</v>
      </c>
      <c r="B56" t="s">
        <v>8</v>
      </c>
      <c r="C56" t="s">
        <v>56</v>
      </c>
      <c r="D56" t="s">
        <v>62</v>
      </c>
      <c r="E56" t="s">
        <v>10</v>
      </c>
      <c r="F56" t="s">
        <v>26</v>
      </c>
      <c r="G56" t="s">
        <v>27</v>
      </c>
      <c r="H56">
        <f>IFERROR('RCP45-year-adjust'!H56/'RCP45-year-adjust'!H148,0)</f>
        <v>0.24044177941779418</v>
      </c>
      <c r="I56">
        <f>IFERROR('RCP45-year-adjust'!I56/'RCP45-year-adjust'!I148,0)</f>
        <v>0.240455501228688</v>
      </c>
      <c r="J56">
        <f>IFERROR('RCP45-year-adjust'!J56/'RCP45-year-adjust'!J148,0)</f>
        <v>0.24210618604476397</v>
      </c>
      <c r="K56">
        <f>IFERROR('RCP45-year-adjust'!K56/'RCP45-year-adjust'!K148,0)</f>
        <v>0.24370153838531475</v>
      </c>
      <c r="L56">
        <f>IFERROR('RCP45-year-adjust'!L56/'RCP45-year-adjust'!L148,0)</f>
        <v>0.24525874742722728</v>
      </c>
      <c r="M56">
        <f>IFERROR('RCP45-year-adjust'!M56/'RCP45-year-adjust'!M148,0)</f>
        <v>0.2467883459375606</v>
      </c>
      <c r="N56">
        <f>IFERROR('RCP45-year-adjust'!N56/'RCP45-year-adjust'!N148,0)</f>
        <v>0.25755503812938113</v>
      </c>
      <c r="O56">
        <f>IFERROR('RCP45-year-adjust'!O56/'RCP45-year-adjust'!O148,0)</f>
        <v>0.27779556083966539</v>
      </c>
      <c r="P56">
        <f>IFERROR('RCP45-year-adjust'!P56/'RCP45-year-adjust'!P148,0)</f>
        <v>0.28012236313810468</v>
      </c>
      <c r="Q56">
        <f>IFERROR('RCP45-year-adjust'!Q56/'RCP45-year-adjust'!Q148,0)</f>
        <v>0.28208703817974928</v>
      </c>
      <c r="R56">
        <f>IFERROR('RCP45-year-adjust'!R56/'RCP45-year-adjust'!R148,0)</f>
        <v>0.3009863491457998</v>
      </c>
      <c r="S56">
        <f>IFERROR('RCP45-year-adjust'!S56/'RCP45-year-adjust'!S148,0)</f>
        <v>0.322756079587325</v>
      </c>
      <c r="T56">
        <f>IFERROR('RCP45-year-adjust'!T56/'RCP45-year-adjust'!T148,0)</f>
        <v>0.34633870054211507</v>
      </c>
      <c r="U56">
        <f>IFERROR('RCP45-year-adjust'!U56/'RCP45-year-adjust'!U148,0)</f>
        <v>0.37281700835231585</v>
      </c>
      <c r="V56">
        <f>IFERROR('RCP45-year-adjust'!V56/'RCP45-year-adjust'!V148,0)</f>
        <v>0.39556792413935271</v>
      </c>
      <c r="W56">
        <f>IFERROR('RCP45-year-adjust'!W56/'RCP45-year-adjust'!W148,0)</f>
        <v>0.41328983931376106</v>
      </c>
      <c r="X56">
        <f>IFERROR('RCP45-year-adjust'!X56/'RCP45-year-adjust'!X148,0)</f>
        <v>0.40374471914606402</v>
      </c>
      <c r="Y56">
        <f>IFERROR('RCP45-year-adjust'!Y56/'RCP45-year-adjust'!Y148,0)</f>
        <v>0.40374407705652365</v>
      </c>
      <c r="Z56">
        <f>IFERROR('RCP45-year-adjust'!Z56/'RCP45-year-adjust'!Z148,0)</f>
        <v>0.40374407705652365</v>
      </c>
      <c r="AA56">
        <f>IFERROR('RCP45-year-adjust'!AA56/'RCP45-year-adjust'!AA148,0)</f>
        <v>0.40374407705652365</v>
      </c>
      <c r="AB56">
        <f>IFERROR('RCP45-year-adjust'!AB56/'RCP45-year-adjust'!AB148,0)</f>
        <v>0.40374407705652365</v>
      </c>
      <c r="AC56">
        <f>IFERROR('RCP45-year-adjust'!AC56/'RCP45-year-adjust'!AC148,0)</f>
        <v>0.40374407705652365</v>
      </c>
      <c r="AD56">
        <f>IFERROR('RCP45-year-adjust'!AD56/'RCP45-year-adjust'!AD148,0)</f>
        <v>0.40374407705652365</v>
      </c>
      <c r="AE56">
        <f>IFERROR('RCP45-year-adjust'!AE56/'RCP45-year-adjust'!AE148,0)</f>
        <v>0.40374407705652365</v>
      </c>
      <c r="AF56">
        <f>IFERROR('RCP45-year-adjust'!AF56/'RCP45-year-adjust'!AF148,0)</f>
        <v>0.40374407705652365</v>
      </c>
      <c r="AG56">
        <f>IFERROR('RCP45-year-adjust'!AG56/'RCP45-year-adjust'!AG148,0)</f>
        <v>0.40374407705652365</v>
      </c>
      <c r="AH56">
        <f>IFERROR('RCP45-year-adjust'!AH56/'RCP45-year-adjust'!AH148,0)</f>
        <v>0.40374407705652365</v>
      </c>
      <c r="AI56">
        <f>IFERROR('RCP45-year-adjust'!AI56/'RCP45-year-adjust'!AI148,0)</f>
        <v>0.40374407705652365</v>
      </c>
      <c r="AJ56">
        <f>IFERROR('RCP45-year-adjust'!AJ56/'RCP45-year-adjust'!AJ148,0)</f>
        <v>0.40374407705652365</v>
      </c>
      <c r="AK56">
        <f>IFERROR('RCP45-year-adjust'!AK56/'RCP45-year-adjust'!AK148,0)</f>
        <v>0.40374407705652365</v>
      </c>
      <c r="AL56">
        <f>IFERROR('RCP45-year-adjust'!AL56/'RCP45-year-adjust'!AL148,0)</f>
        <v>0.40374407705652365</v>
      </c>
      <c r="AM56">
        <f>IFERROR('RCP45-year-adjust'!AM56/'RCP45-year-adjust'!AM148,0)</f>
        <v>0.40374407705652365</v>
      </c>
      <c r="AN56">
        <f>IFERROR('RCP45-year-adjust'!AN56/'RCP45-year-adjust'!AN148,0)</f>
        <v>0.40374407705652365</v>
      </c>
      <c r="AO56">
        <f>IFERROR('RCP45-year-adjust'!AO56/'RCP45-year-adjust'!AO148,0)</f>
        <v>0.40374407705652365</v>
      </c>
      <c r="AP56">
        <f>IFERROR('RCP45-year-adjust'!AP56/'RCP45-year-adjust'!AP148,0)</f>
        <v>0.40374407705652365</v>
      </c>
      <c r="AQ56">
        <f>IFERROR('RCP45-year-adjust'!AQ56/'RCP45-year-adjust'!AQ148,0)</f>
        <v>0.40374407705652365</v>
      </c>
      <c r="AR56">
        <f>IFERROR('RCP45-year-adjust'!AR56/'RCP45-year-adjust'!AR148,0)</f>
        <v>0.40374407705652365</v>
      </c>
      <c r="AS56">
        <f>IFERROR('RCP45-year-adjust'!AS56/'RCP45-year-adjust'!AS148,0)</f>
        <v>0.40374407705652365</v>
      </c>
      <c r="AT56">
        <f>IFERROR('RCP45-year-adjust'!AT56/'RCP45-year-adjust'!AT148,0)</f>
        <v>0.40374407705652365</v>
      </c>
      <c r="AU56">
        <f>IFERROR('RCP45-year-adjust'!AU56/'RCP45-year-adjust'!AU148,0)</f>
        <v>0.40374407705652365</v>
      </c>
      <c r="AV56">
        <f>IFERROR('RCP45-year-adjust'!AV56/'RCP45-year-adjust'!AV148,0)</f>
        <v>0.40374407705652365</v>
      </c>
      <c r="AW56">
        <f>IFERROR('RCP45-year-adjust'!AW56/'RCP45-year-adjust'!AW148,0)</f>
        <v>0.40374407705652365</v>
      </c>
      <c r="AX56">
        <f>IFERROR('RCP45-year-adjust'!AX56/'RCP45-year-adjust'!AX148,0)</f>
        <v>0.40374407705652365</v>
      </c>
      <c r="AY56">
        <f>IFERROR('RCP45-year-adjust'!AY56/'RCP45-year-adjust'!AY148,0)</f>
        <v>0.40374407705652365</v>
      </c>
      <c r="AZ56">
        <f>IFERROR('RCP45-year-adjust'!AZ56/'RCP45-year-adjust'!AZ148,0)</f>
        <v>0.40374407705652365</v>
      </c>
      <c r="BA56">
        <f>IFERROR('RCP45-year-adjust'!BA56/'RCP45-year-adjust'!BA148,0)</f>
        <v>0.40374407705652365</v>
      </c>
      <c r="BB56">
        <f>IFERROR('RCP45-year-adjust'!BB56/'RCP45-year-adjust'!BB148,0)</f>
        <v>0.40374407705652365</v>
      </c>
      <c r="BC56">
        <f>IFERROR('RCP45-year-adjust'!BC56/'RCP45-year-adjust'!BC148,0)</f>
        <v>0.40374407705652365</v>
      </c>
      <c r="BD56">
        <f>IFERROR('RCP45-year-adjust'!BD56/'RCP45-year-adjust'!BD148,0)</f>
        <v>0.40374407705652365</v>
      </c>
    </row>
    <row r="57" spans="1:56">
      <c r="A57" t="s">
        <v>7</v>
      </c>
      <c r="B57" t="s">
        <v>8</v>
      </c>
      <c r="C57" t="s">
        <v>56</v>
      </c>
      <c r="D57" t="s">
        <v>62</v>
      </c>
      <c r="E57" t="s">
        <v>10</v>
      </c>
      <c r="F57" t="s">
        <v>28</v>
      </c>
      <c r="G57" t="s">
        <v>29</v>
      </c>
      <c r="H57">
        <f>IFERROR('RCP45-year-adjust'!H57/'RCP45-year-adjust'!H149,0)</f>
        <v>0.31365035421484722</v>
      </c>
      <c r="I57">
        <f>IFERROR('RCP45-year-adjust'!I57/'RCP45-year-adjust'!I149,0)</f>
        <v>0.31320227471909012</v>
      </c>
      <c r="J57">
        <f>IFERROR('RCP45-year-adjust'!J57/'RCP45-year-adjust'!J149,0)</f>
        <v>0.31655361910123009</v>
      </c>
      <c r="K57">
        <f>IFERROR('RCP45-year-adjust'!K57/'RCP45-year-adjust'!K149,0)</f>
        <v>0.31985366516615216</v>
      </c>
      <c r="L57">
        <f>IFERROR('RCP45-year-adjust'!L57/'RCP45-year-adjust'!L149,0)</f>
        <v>0.323104189844658</v>
      </c>
      <c r="M57">
        <f>IFERROR('RCP45-year-adjust'!M57/'RCP45-year-adjust'!M149,0)</f>
        <v>0.32630517398197945</v>
      </c>
      <c r="N57">
        <f>IFERROR('RCP45-year-adjust'!N57/'RCP45-year-adjust'!N149,0)</f>
        <v>0.34458351742901655</v>
      </c>
      <c r="O57">
        <f>IFERROR('RCP45-year-adjust'!O57/'RCP45-year-adjust'!O149,0)</f>
        <v>0.38401566802096998</v>
      </c>
      <c r="P57">
        <f>IFERROR('RCP45-year-adjust'!P57/'RCP45-year-adjust'!P149,0)</f>
        <v>0.38897870617017283</v>
      </c>
      <c r="Q57">
        <f>IFERROR('RCP45-year-adjust'!Q57/'RCP45-year-adjust'!Q149,0)</f>
        <v>0.39017694462172342</v>
      </c>
      <c r="R57">
        <f>IFERROR('RCP45-year-adjust'!R57/'RCP45-year-adjust'!R149,0)</f>
        <v>0.40144024925803778</v>
      </c>
      <c r="S57">
        <f>IFERROR('RCP45-year-adjust'!S57/'RCP45-year-adjust'!S149,0)</f>
        <v>0.41436182799939769</v>
      </c>
      <c r="T57">
        <f>IFERROR('RCP45-year-adjust'!T57/'RCP45-year-adjust'!T149,0)</f>
        <v>0.42764203379714261</v>
      </c>
      <c r="U57">
        <f>IFERROR('RCP45-year-adjust'!U57/'RCP45-year-adjust'!U149,0)</f>
        <v>0.44863511808619211</v>
      </c>
      <c r="V57">
        <f>IFERROR('RCP45-year-adjust'!V57/'RCP45-year-adjust'!V149,0)</f>
        <v>0.46502173368435396</v>
      </c>
      <c r="W57">
        <f>IFERROR('RCP45-year-adjust'!W57/'RCP45-year-adjust'!W149,0)</f>
        <v>0.47588188003686349</v>
      </c>
      <c r="X57">
        <f>IFERROR('RCP45-year-adjust'!X57/'RCP45-year-adjust'!X149,0)</f>
        <v>0.47073130285777459</v>
      </c>
      <c r="Y57">
        <f>IFERROR('RCP45-year-adjust'!Y57/'RCP45-year-adjust'!Y149,0)</f>
        <v>0.47073013582124174</v>
      </c>
      <c r="Z57">
        <f>IFERROR('RCP45-year-adjust'!Z57/'RCP45-year-adjust'!Z149,0)</f>
        <v>0.47073013582124174</v>
      </c>
      <c r="AA57">
        <f>IFERROR('RCP45-year-adjust'!AA57/'RCP45-year-adjust'!AA149,0)</f>
        <v>0.47073013582124174</v>
      </c>
      <c r="AB57">
        <f>IFERROR('RCP45-year-adjust'!AB57/'RCP45-year-adjust'!AB149,0)</f>
        <v>0.47073013582124174</v>
      </c>
      <c r="AC57">
        <f>IFERROR('RCP45-year-adjust'!AC57/'RCP45-year-adjust'!AC149,0)</f>
        <v>0.47073013582124174</v>
      </c>
      <c r="AD57">
        <f>IFERROR('RCP45-year-adjust'!AD57/'RCP45-year-adjust'!AD149,0)</f>
        <v>0.47073013582124174</v>
      </c>
      <c r="AE57">
        <f>IFERROR('RCP45-year-adjust'!AE57/'RCP45-year-adjust'!AE149,0)</f>
        <v>0.47073013582124174</v>
      </c>
      <c r="AF57">
        <f>IFERROR('RCP45-year-adjust'!AF57/'RCP45-year-adjust'!AF149,0)</f>
        <v>0.47073013582124174</v>
      </c>
      <c r="AG57">
        <f>IFERROR('RCP45-year-adjust'!AG57/'RCP45-year-adjust'!AG149,0)</f>
        <v>0.47073013582124174</v>
      </c>
      <c r="AH57">
        <f>IFERROR('RCP45-year-adjust'!AH57/'RCP45-year-adjust'!AH149,0)</f>
        <v>0.47073013582124174</v>
      </c>
      <c r="AI57">
        <f>IFERROR('RCP45-year-adjust'!AI57/'RCP45-year-adjust'!AI149,0)</f>
        <v>0.47073013582124174</v>
      </c>
      <c r="AJ57">
        <f>IFERROR('RCP45-year-adjust'!AJ57/'RCP45-year-adjust'!AJ149,0)</f>
        <v>0.47073013582124174</v>
      </c>
      <c r="AK57">
        <f>IFERROR('RCP45-year-adjust'!AK57/'RCP45-year-adjust'!AK149,0)</f>
        <v>0.47073013582124174</v>
      </c>
      <c r="AL57">
        <f>IFERROR('RCP45-year-adjust'!AL57/'RCP45-year-adjust'!AL149,0)</f>
        <v>0.47073013582124174</v>
      </c>
      <c r="AM57">
        <f>IFERROR('RCP45-year-adjust'!AM57/'RCP45-year-adjust'!AM149,0)</f>
        <v>0.47073013582124174</v>
      </c>
      <c r="AN57">
        <f>IFERROR('RCP45-year-adjust'!AN57/'RCP45-year-adjust'!AN149,0)</f>
        <v>0.47073013582124174</v>
      </c>
      <c r="AO57">
        <f>IFERROR('RCP45-year-adjust'!AO57/'RCP45-year-adjust'!AO149,0)</f>
        <v>0.47073013582124174</v>
      </c>
      <c r="AP57">
        <f>IFERROR('RCP45-year-adjust'!AP57/'RCP45-year-adjust'!AP149,0)</f>
        <v>0.47073013582124174</v>
      </c>
      <c r="AQ57">
        <f>IFERROR('RCP45-year-adjust'!AQ57/'RCP45-year-adjust'!AQ149,0)</f>
        <v>0.47073013582124174</v>
      </c>
      <c r="AR57">
        <f>IFERROR('RCP45-year-adjust'!AR57/'RCP45-year-adjust'!AR149,0)</f>
        <v>0.47073013582124174</v>
      </c>
      <c r="AS57">
        <f>IFERROR('RCP45-year-adjust'!AS57/'RCP45-year-adjust'!AS149,0)</f>
        <v>0.47073013582124174</v>
      </c>
      <c r="AT57">
        <f>IFERROR('RCP45-year-adjust'!AT57/'RCP45-year-adjust'!AT149,0)</f>
        <v>0.47073013582124174</v>
      </c>
      <c r="AU57">
        <f>IFERROR('RCP45-year-adjust'!AU57/'RCP45-year-adjust'!AU149,0)</f>
        <v>0.47073013582124174</v>
      </c>
      <c r="AV57">
        <f>IFERROR('RCP45-year-adjust'!AV57/'RCP45-year-adjust'!AV149,0)</f>
        <v>0.47073013582124174</v>
      </c>
      <c r="AW57">
        <f>IFERROR('RCP45-year-adjust'!AW57/'RCP45-year-adjust'!AW149,0)</f>
        <v>0.47073013582124174</v>
      </c>
      <c r="AX57">
        <f>IFERROR('RCP45-year-adjust'!AX57/'RCP45-year-adjust'!AX149,0)</f>
        <v>0.47073013582124174</v>
      </c>
      <c r="AY57">
        <f>IFERROR('RCP45-year-adjust'!AY57/'RCP45-year-adjust'!AY149,0)</f>
        <v>0.47073013582124174</v>
      </c>
      <c r="AZ57">
        <f>IFERROR('RCP45-year-adjust'!AZ57/'RCP45-year-adjust'!AZ149,0)</f>
        <v>0.47073013582124174</v>
      </c>
      <c r="BA57">
        <f>IFERROR('RCP45-year-adjust'!BA57/'RCP45-year-adjust'!BA149,0)</f>
        <v>0.47073013582124174</v>
      </c>
      <c r="BB57">
        <f>IFERROR('RCP45-year-adjust'!BB57/'RCP45-year-adjust'!BB149,0)</f>
        <v>0.47073013582124174</v>
      </c>
      <c r="BC57">
        <f>IFERROR('RCP45-year-adjust'!BC57/'RCP45-year-adjust'!BC149,0)</f>
        <v>0.47073013582124174</v>
      </c>
      <c r="BD57">
        <f>IFERROR('RCP45-year-adjust'!BD57/'RCP45-year-adjust'!BD149,0)</f>
        <v>0.47073013582124174</v>
      </c>
    </row>
    <row r="58" spans="1:56">
      <c r="A58" t="s">
        <v>7</v>
      </c>
      <c r="B58" t="s">
        <v>8</v>
      </c>
      <c r="C58" t="s">
        <v>56</v>
      </c>
      <c r="D58" t="s">
        <v>62</v>
      </c>
      <c r="E58" t="s">
        <v>10</v>
      </c>
      <c r="F58" t="s">
        <v>24</v>
      </c>
      <c r="G58" t="s">
        <v>30</v>
      </c>
      <c r="H58">
        <f>IFERROR('RCP45-year-adjust'!H58/'RCP45-year-adjust'!H150,0)</f>
        <v>0.12584929470120068</v>
      </c>
      <c r="I58">
        <f>IFERROR('RCP45-year-adjust'!I58/'RCP45-year-adjust'!I150,0)</f>
        <v>0.12722694817734381</v>
      </c>
      <c r="J58">
        <f>IFERROR('RCP45-year-adjust'!J58/'RCP45-year-adjust'!J150,0)</f>
        <v>0.12813046581969206</v>
      </c>
      <c r="K58">
        <f>IFERROR('RCP45-year-adjust'!K58/'RCP45-year-adjust'!K150,0)</f>
        <v>0.12901790814751432</v>
      </c>
      <c r="L58">
        <f>IFERROR('RCP45-year-adjust'!L58/'RCP45-year-adjust'!L150,0)</f>
        <v>0.1298869929921683</v>
      </c>
      <c r="M58">
        <f>IFERROR('RCP45-year-adjust'!M58/'RCP45-year-adjust'!M150,0)</f>
        <v>0.13074059837120408</v>
      </c>
      <c r="N58">
        <f>IFERROR('RCP45-year-adjust'!N58/'RCP45-year-adjust'!N150,0)</f>
        <v>0.13129522269191868</v>
      </c>
      <c r="O58">
        <f>IFERROR('RCP45-year-adjust'!O58/'RCP45-year-adjust'!O150,0)</f>
        <v>0.13224033156242079</v>
      </c>
      <c r="P58">
        <f>IFERROR('RCP45-year-adjust'!P58/'RCP45-year-adjust'!P150,0)</f>
        <v>0.13234279246949704</v>
      </c>
      <c r="Q58">
        <f>IFERROR('RCP45-year-adjust'!Q58/'RCP45-year-adjust'!Q150,0)</f>
        <v>0.13246038260627391</v>
      </c>
      <c r="R58">
        <f>IFERROR('RCP45-year-adjust'!R58/'RCP45-year-adjust'!R150,0)</f>
        <v>0.13347405344426427</v>
      </c>
      <c r="S58">
        <f>IFERROR('RCP45-year-adjust'!S58/'RCP45-year-adjust'!S150,0)</f>
        <v>0.13628340707440126</v>
      </c>
      <c r="T58">
        <f>IFERROR('RCP45-year-adjust'!T58/'RCP45-year-adjust'!T150,0)</f>
        <v>0.14084152775209932</v>
      </c>
      <c r="U58">
        <f>IFERROR('RCP45-year-adjust'!U58/'RCP45-year-adjust'!U150,0)</f>
        <v>0.14507417120043839</v>
      </c>
      <c r="V58">
        <f>IFERROR('RCP45-year-adjust'!V58/'RCP45-year-adjust'!V150,0)</f>
        <v>0.14839142150464366</v>
      </c>
      <c r="W58">
        <f>IFERROR('RCP45-year-adjust'!W58/'RCP45-year-adjust'!W150,0)</f>
        <v>0.15080648448859235</v>
      </c>
      <c r="X58">
        <f>IFERROR('RCP45-year-adjust'!X58/'RCP45-year-adjust'!X150,0)</f>
        <v>0.15089861588303288</v>
      </c>
      <c r="Y58">
        <f>IFERROR('RCP45-year-adjust'!Y58/'RCP45-year-adjust'!Y150,0)</f>
        <v>0.15089731848781349</v>
      </c>
      <c r="Z58">
        <f>IFERROR('RCP45-year-adjust'!Z58/'RCP45-year-adjust'!Z150,0)</f>
        <v>0.15089731848781349</v>
      </c>
      <c r="AA58">
        <f>IFERROR('RCP45-year-adjust'!AA58/'RCP45-year-adjust'!AA150,0)</f>
        <v>0.15089731848781349</v>
      </c>
      <c r="AB58">
        <f>IFERROR('RCP45-year-adjust'!AB58/'RCP45-year-adjust'!AB150,0)</f>
        <v>0.15089731848781349</v>
      </c>
      <c r="AC58">
        <f>IFERROR('RCP45-year-adjust'!AC58/'RCP45-year-adjust'!AC150,0)</f>
        <v>0.15089731848781349</v>
      </c>
      <c r="AD58">
        <f>IFERROR('RCP45-year-adjust'!AD58/'RCP45-year-adjust'!AD150,0)</f>
        <v>0.15089731848781349</v>
      </c>
      <c r="AE58">
        <f>IFERROR('RCP45-year-adjust'!AE58/'RCP45-year-adjust'!AE150,0)</f>
        <v>0.15089731848781349</v>
      </c>
      <c r="AF58">
        <f>IFERROR('RCP45-year-adjust'!AF58/'RCP45-year-adjust'!AF150,0)</f>
        <v>0.15089731848781349</v>
      </c>
      <c r="AG58">
        <f>IFERROR('RCP45-year-adjust'!AG58/'RCP45-year-adjust'!AG150,0)</f>
        <v>0.15089731848781349</v>
      </c>
      <c r="AH58">
        <f>IFERROR('RCP45-year-adjust'!AH58/'RCP45-year-adjust'!AH150,0)</f>
        <v>0.15089731848781349</v>
      </c>
      <c r="AI58">
        <f>IFERROR('RCP45-year-adjust'!AI58/'RCP45-year-adjust'!AI150,0)</f>
        <v>0.15089731848781349</v>
      </c>
      <c r="AJ58">
        <f>IFERROR('RCP45-year-adjust'!AJ58/'RCP45-year-adjust'!AJ150,0)</f>
        <v>0.15089731848781349</v>
      </c>
      <c r="AK58">
        <f>IFERROR('RCP45-year-adjust'!AK58/'RCP45-year-adjust'!AK150,0)</f>
        <v>0.15089731848781349</v>
      </c>
      <c r="AL58">
        <f>IFERROR('RCP45-year-adjust'!AL58/'RCP45-year-adjust'!AL150,0)</f>
        <v>0.15089731848781349</v>
      </c>
      <c r="AM58">
        <f>IFERROR('RCP45-year-adjust'!AM58/'RCP45-year-adjust'!AM150,0)</f>
        <v>0.15089731848781349</v>
      </c>
      <c r="AN58">
        <f>IFERROR('RCP45-year-adjust'!AN58/'RCP45-year-adjust'!AN150,0)</f>
        <v>0.15089731848781349</v>
      </c>
      <c r="AO58">
        <f>IFERROR('RCP45-year-adjust'!AO58/'RCP45-year-adjust'!AO150,0)</f>
        <v>0.15089731848781349</v>
      </c>
      <c r="AP58">
        <f>IFERROR('RCP45-year-adjust'!AP58/'RCP45-year-adjust'!AP150,0)</f>
        <v>0.15089731848781349</v>
      </c>
      <c r="AQ58">
        <f>IFERROR('RCP45-year-adjust'!AQ58/'RCP45-year-adjust'!AQ150,0)</f>
        <v>0.15089731848781349</v>
      </c>
      <c r="AR58">
        <f>IFERROR('RCP45-year-adjust'!AR58/'RCP45-year-adjust'!AR150,0)</f>
        <v>0.15089731848781349</v>
      </c>
      <c r="AS58">
        <f>IFERROR('RCP45-year-adjust'!AS58/'RCP45-year-adjust'!AS150,0)</f>
        <v>0.15089731848781349</v>
      </c>
      <c r="AT58">
        <f>IFERROR('RCP45-year-adjust'!AT58/'RCP45-year-adjust'!AT150,0)</f>
        <v>0.15089731848781349</v>
      </c>
      <c r="AU58">
        <f>IFERROR('RCP45-year-adjust'!AU58/'RCP45-year-adjust'!AU150,0)</f>
        <v>0.15089731848781349</v>
      </c>
      <c r="AV58">
        <f>IFERROR('RCP45-year-adjust'!AV58/'RCP45-year-adjust'!AV150,0)</f>
        <v>0.15089731848781349</v>
      </c>
      <c r="AW58">
        <f>IFERROR('RCP45-year-adjust'!AW58/'RCP45-year-adjust'!AW150,0)</f>
        <v>0.15089731848781349</v>
      </c>
      <c r="AX58">
        <f>IFERROR('RCP45-year-adjust'!AX58/'RCP45-year-adjust'!AX150,0)</f>
        <v>0.15089731848781349</v>
      </c>
      <c r="AY58">
        <f>IFERROR('RCP45-year-adjust'!AY58/'RCP45-year-adjust'!AY150,0)</f>
        <v>0.15089731848781349</v>
      </c>
      <c r="AZ58">
        <f>IFERROR('RCP45-year-adjust'!AZ58/'RCP45-year-adjust'!AZ150,0)</f>
        <v>0.15089731848781349</v>
      </c>
      <c r="BA58">
        <f>IFERROR('RCP45-year-adjust'!BA58/'RCP45-year-adjust'!BA150,0)</f>
        <v>0.15089731848781349</v>
      </c>
      <c r="BB58">
        <f>IFERROR('RCP45-year-adjust'!BB58/'RCP45-year-adjust'!BB150,0)</f>
        <v>0.15089731848781349</v>
      </c>
      <c r="BC58">
        <f>IFERROR('RCP45-year-adjust'!BC58/'RCP45-year-adjust'!BC150,0)</f>
        <v>0.15089731848781349</v>
      </c>
      <c r="BD58">
        <f>IFERROR('RCP45-year-adjust'!BD58/'RCP45-year-adjust'!BD150,0)</f>
        <v>0.15089731848781349</v>
      </c>
    </row>
    <row r="59" spans="1:56">
      <c r="A59" t="s">
        <v>7</v>
      </c>
      <c r="B59" t="s">
        <v>8</v>
      </c>
      <c r="C59" t="s">
        <v>56</v>
      </c>
      <c r="D59" t="s">
        <v>62</v>
      </c>
      <c r="E59" t="s">
        <v>10</v>
      </c>
      <c r="F59" t="s">
        <v>31</v>
      </c>
      <c r="G59" t="s">
        <v>32</v>
      </c>
      <c r="H59">
        <f>IFERROR('RCP45-year-adjust'!H59/'RCP45-year-adjust'!H151,0)</f>
        <v>6.1141666666666671E-2</v>
      </c>
      <c r="I59">
        <f>IFERROR('RCP45-year-adjust'!I59/'RCP45-year-adjust'!I151,0)</f>
        <v>6.5450733752620532E-2</v>
      </c>
      <c r="J59">
        <f>IFERROR('RCP45-year-adjust'!J59/'RCP45-year-adjust'!J151,0)</f>
        <v>6.9783929777177581E-2</v>
      </c>
      <c r="K59">
        <f>IFERROR('RCP45-year-adjust'!K59/'RCP45-year-adjust'!K151,0)</f>
        <v>7.414267749719608E-2</v>
      </c>
      <c r="L59">
        <f>IFERROR('RCP45-year-adjust'!L59/'RCP45-year-adjust'!L151,0)</f>
        <v>7.8521623818282926E-2</v>
      </c>
      <c r="M59">
        <f>IFERROR('RCP45-year-adjust'!M59/'RCP45-year-adjust'!M151,0)</f>
        <v>8.2940573329082626E-2</v>
      </c>
      <c r="N59">
        <f>IFERROR('RCP45-year-adjust'!N59/'RCP45-year-adjust'!N151,0)</f>
        <v>9.141639801670344E-2</v>
      </c>
      <c r="O59">
        <f>IFERROR('RCP45-year-adjust'!O59/'RCP45-year-adjust'!O151,0)</f>
        <v>0.11285127064370118</v>
      </c>
      <c r="P59">
        <f>IFERROR('RCP45-year-adjust'!P59/'RCP45-year-adjust'!P151,0)</f>
        <v>0.11584434046081858</v>
      </c>
      <c r="Q59">
        <f>IFERROR('RCP45-year-adjust'!Q59/'RCP45-year-adjust'!Q151,0)</f>
        <v>0.11889489463877251</v>
      </c>
      <c r="R59">
        <f>IFERROR('RCP45-year-adjust'!R59/'RCP45-year-adjust'!R151,0)</f>
        <v>0.14633655394524958</v>
      </c>
      <c r="S59">
        <f>IFERROR('RCP45-year-adjust'!S59/'RCP45-year-adjust'!S151,0)</f>
        <v>0.17229955906457051</v>
      </c>
      <c r="T59">
        <f>IFERROR('RCP45-year-adjust'!T59/'RCP45-year-adjust'!T151,0)</f>
        <v>0.19088849239795527</v>
      </c>
      <c r="U59">
        <f>IFERROR('RCP45-year-adjust'!U59/'RCP45-year-adjust'!U151,0)</f>
        <v>0.23346023831182691</v>
      </c>
      <c r="V59">
        <f>IFERROR('RCP45-year-adjust'!V59/'RCP45-year-adjust'!V151,0)</f>
        <v>0.27183775919323849</v>
      </c>
      <c r="W59">
        <f>IFERROR('RCP45-year-adjust'!W59/'RCP45-year-adjust'!W151,0)</f>
        <v>0.30126146304357015</v>
      </c>
      <c r="X59">
        <f>IFERROR('RCP45-year-adjust'!X59/'RCP45-year-adjust'!X151,0)</f>
        <v>0.33163226733197249</v>
      </c>
      <c r="Y59">
        <f>IFERROR('RCP45-year-adjust'!Y59/'RCP45-year-adjust'!Y151,0)</f>
        <v>0.33163104138148891</v>
      </c>
      <c r="Z59">
        <f>IFERROR('RCP45-year-adjust'!Z59/'RCP45-year-adjust'!Z151,0)</f>
        <v>0.33162778976892987</v>
      </c>
      <c r="AA59">
        <f>IFERROR('RCP45-year-adjust'!AA59/'RCP45-year-adjust'!AA151,0)</f>
        <v>0.33163696812388815</v>
      </c>
      <c r="AB59">
        <f>IFERROR('RCP45-year-adjust'!AB59/'RCP45-year-adjust'!AB151,0)</f>
        <v>0.3316262040709585</v>
      </c>
      <c r="AC59">
        <f>IFERROR('RCP45-year-adjust'!AC59/'RCP45-year-adjust'!AC151,0)</f>
        <v>0.3316086750312594</v>
      </c>
      <c r="AD59">
        <f>IFERROR('RCP45-year-adjust'!AD59/'RCP45-year-adjust'!AD151,0)</f>
        <v>0.33161341536019051</v>
      </c>
      <c r="AE59">
        <f>IFERROR('RCP45-year-adjust'!AE59/'RCP45-year-adjust'!AE151,0)</f>
        <v>0.33072407045009783</v>
      </c>
      <c r="AF59">
        <f>IFERROR('RCP45-year-adjust'!AF59/'RCP45-year-adjust'!AF151,0)</f>
        <v>0.33072407045009783</v>
      </c>
      <c r="AG59">
        <f>IFERROR('RCP45-year-adjust'!AG59/'RCP45-year-adjust'!AG151,0)</f>
        <v>0.33072407045009783</v>
      </c>
      <c r="AH59">
        <f>IFERROR('RCP45-year-adjust'!AH59/'RCP45-year-adjust'!AH151,0)</f>
        <v>0.33072407045009783</v>
      </c>
      <c r="AI59">
        <f>IFERROR('RCP45-year-adjust'!AI59/'RCP45-year-adjust'!AI151,0)</f>
        <v>0.33072407045009783</v>
      </c>
      <c r="AJ59">
        <f>IFERROR('RCP45-year-adjust'!AJ59/'RCP45-year-adjust'!AJ151,0)</f>
        <v>0.33072407045009783</v>
      </c>
      <c r="AK59">
        <f>IFERROR('RCP45-year-adjust'!AK59/'RCP45-year-adjust'!AK151,0)</f>
        <v>0.33072407045009783</v>
      </c>
      <c r="AL59">
        <f>IFERROR('RCP45-year-adjust'!AL59/'RCP45-year-adjust'!AL151,0)</f>
        <v>0.33072407045009783</v>
      </c>
      <c r="AM59">
        <f>IFERROR('RCP45-year-adjust'!AM59/'RCP45-year-adjust'!AM151,0)</f>
        <v>0.3326810176125245</v>
      </c>
      <c r="AN59">
        <f>IFERROR('RCP45-year-adjust'!AN59/'RCP45-year-adjust'!AN151,0)</f>
        <v>0.3326810176125245</v>
      </c>
      <c r="AO59">
        <f>IFERROR('RCP45-year-adjust'!AO59/'RCP45-year-adjust'!AO151,0)</f>
        <v>0.33203125</v>
      </c>
      <c r="AP59">
        <f>IFERROR('RCP45-year-adjust'!AP59/'RCP45-year-adjust'!AP151,0)</f>
        <v>0.33203125</v>
      </c>
      <c r="AQ59">
        <f>IFERROR('RCP45-year-adjust'!AQ59/'RCP45-year-adjust'!AQ151,0)</f>
        <v>0.33203125</v>
      </c>
      <c r="AR59">
        <f>IFERROR('RCP45-year-adjust'!AR59/'RCP45-year-adjust'!AR151,0)</f>
        <v>0.33203125</v>
      </c>
      <c r="AS59">
        <f>IFERROR('RCP45-year-adjust'!AS59/'RCP45-year-adjust'!AS151,0)</f>
        <v>0.33203125</v>
      </c>
      <c r="AT59">
        <f>IFERROR('RCP45-year-adjust'!AT59/'RCP45-year-adjust'!AT151,0)</f>
        <v>0.33203125</v>
      </c>
      <c r="AU59">
        <f>IFERROR('RCP45-year-adjust'!AU59/'RCP45-year-adjust'!AU151,0)</f>
        <v>0.33138401559454195</v>
      </c>
      <c r="AV59">
        <f>IFERROR('RCP45-year-adjust'!AV59/'RCP45-year-adjust'!AV151,0)</f>
        <v>0.33138401559454195</v>
      </c>
      <c r="AW59">
        <f>IFERROR('RCP45-year-adjust'!AW59/'RCP45-year-adjust'!AW151,0)</f>
        <v>0.33138401559454195</v>
      </c>
      <c r="AX59">
        <f>IFERROR('RCP45-year-adjust'!AX59/'RCP45-year-adjust'!AX151,0)</f>
        <v>0.33138401559454195</v>
      </c>
      <c r="AY59">
        <f>IFERROR('RCP45-year-adjust'!AY59/'RCP45-year-adjust'!AY151,0)</f>
        <v>0.33138401559454195</v>
      </c>
      <c r="AZ59">
        <f>IFERROR('RCP45-year-adjust'!AZ59/'RCP45-year-adjust'!AZ151,0)</f>
        <v>0.33138401559454195</v>
      </c>
      <c r="BA59">
        <f>IFERROR('RCP45-year-adjust'!BA59/'RCP45-year-adjust'!BA151,0)</f>
        <v>0.33073929961089493</v>
      </c>
      <c r="BB59">
        <f>IFERROR('RCP45-year-adjust'!BB59/'RCP45-year-adjust'!BB151,0)</f>
        <v>0.33268482490272372</v>
      </c>
      <c r="BC59">
        <f>IFERROR('RCP45-year-adjust'!BC59/'RCP45-year-adjust'!BC151,0)</f>
        <v>0.33203883495145636</v>
      </c>
      <c r="BD59">
        <f>IFERROR('RCP45-year-adjust'!BD59/'RCP45-year-adjust'!BD151,0)</f>
        <v>0.33073929961089493</v>
      </c>
    </row>
    <row r="60" spans="1:56">
      <c r="A60" t="s">
        <v>7</v>
      </c>
      <c r="B60" t="s">
        <v>8</v>
      </c>
      <c r="C60" t="s">
        <v>56</v>
      </c>
      <c r="D60" t="s">
        <v>62</v>
      </c>
      <c r="E60" t="s">
        <v>10</v>
      </c>
      <c r="F60" t="s">
        <v>33</v>
      </c>
      <c r="G60" t="s">
        <v>34</v>
      </c>
      <c r="H60">
        <f>IFERROR('RCP45-year-adjust'!H60/'RCP45-year-adjust'!H152,0)</f>
        <v>1.9536842105263158E-2</v>
      </c>
      <c r="I60">
        <f>IFERROR('RCP45-year-adjust'!I60/'RCP45-year-adjust'!I152,0)</f>
        <v>2.0826487019388763E-2</v>
      </c>
      <c r="J60">
        <f>IFERROR('RCP45-year-adjust'!J60/'RCP45-year-adjust'!J152,0)</f>
        <v>2.1954645795705399E-2</v>
      </c>
      <c r="K60">
        <f>IFERROR('RCP45-year-adjust'!K60/'RCP45-year-adjust'!K152,0)</f>
        <v>2.2973609802073514E-2</v>
      </c>
      <c r="L60">
        <f>IFERROR('RCP45-year-adjust'!L60/'RCP45-year-adjust'!L152,0)</f>
        <v>2.3932281646787224E-2</v>
      </c>
      <c r="M60">
        <f>IFERROR('RCP45-year-adjust'!M60/'RCP45-year-adjust'!M152,0)</f>
        <v>2.4834874504623509E-2</v>
      </c>
      <c r="N60">
        <f>IFERROR('RCP45-year-adjust'!N60/'RCP45-year-adjust'!N152,0)</f>
        <v>2.3597159681330099E-2</v>
      </c>
      <c r="O60">
        <f>IFERROR('RCP45-year-adjust'!O60/'RCP45-year-adjust'!O152,0)</f>
        <v>2.1091615424669873E-2</v>
      </c>
      <c r="P60">
        <f>IFERROR('RCP45-year-adjust'!P60/'RCP45-year-adjust'!P152,0)</f>
        <v>2.0700152207001523E-2</v>
      </c>
      <c r="Q60">
        <f>IFERROR('RCP45-year-adjust'!Q60/'RCP45-year-adjust'!Q152,0)</f>
        <v>2.0713928414302678E-2</v>
      </c>
      <c r="R60">
        <f>IFERROR('RCP45-year-adjust'!R60/'RCP45-year-adjust'!R152,0)</f>
        <v>2.0826428019003425E-2</v>
      </c>
      <c r="S60">
        <f>IFERROR('RCP45-year-adjust'!S60/'RCP45-year-adjust'!S152,0)</f>
        <v>2.0246659815005136E-2</v>
      </c>
      <c r="T60">
        <f>IFERROR('RCP45-year-adjust'!T60/'RCP45-year-adjust'!T152,0)</f>
        <v>1.9257020280811232E-2</v>
      </c>
      <c r="U60">
        <f>IFERROR('RCP45-year-adjust'!U60/'RCP45-year-adjust'!U152,0)</f>
        <v>1.8133569217160549E-2</v>
      </c>
      <c r="V60">
        <f>IFERROR('RCP45-year-adjust'!V60/'RCP45-year-adjust'!V152,0)</f>
        <v>1.6759776536312849E-2</v>
      </c>
      <c r="W60">
        <f>IFERROR('RCP45-year-adjust'!W60/'RCP45-year-adjust'!W152,0)</f>
        <v>1.519995806908119E-2</v>
      </c>
      <c r="X60">
        <f>IFERROR('RCP45-year-adjust'!X60/'RCP45-year-adjust'!X152,0)</f>
        <v>1.3277251304920691E-2</v>
      </c>
      <c r="Y60">
        <f>IFERROR('RCP45-year-adjust'!Y60/'RCP45-year-adjust'!Y152,0)</f>
        <v>1.328742544008535E-2</v>
      </c>
      <c r="Z60">
        <f>IFERROR('RCP45-year-adjust'!Z60/'RCP45-year-adjust'!Z152,0)</f>
        <v>1.3287431297940447E-2</v>
      </c>
      <c r="AA60">
        <f>IFERROR('RCP45-year-adjust'!AA60/'RCP45-year-adjust'!AA152,0)</f>
        <v>1.3287440966941486E-2</v>
      </c>
      <c r="AB60">
        <f>IFERROR('RCP45-year-adjust'!AB60/'RCP45-year-adjust'!AB152,0)</f>
        <v>1.3289036544850499E-2</v>
      </c>
      <c r="AC60">
        <f>IFERROR('RCP45-year-adjust'!AC60/'RCP45-year-adjust'!AC152,0)</f>
        <v>1.3290559120073327E-2</v>
      </c>
      <c r="AD60">
        <f>IFERROR('RCP45-year-adjust'!AD60/'RCP45-year-adjust'!AD152,0)</f>
        <v>1.3477088948787063E-2</v>
      </c>
      <c r="AE60">
        <f>IFERROR('RCP45-year-adjust'!AE60/'RCP45-year-adjust'!AE152,0)</f>
        <v>1.2539184952978058E-2</v>
      </c>
      <c r="AF60">
        <f>IFERROR('RCP45-year-adjust'!AF60/'RCP45-year-adjust'!AF152,0)</f>
        <v>1.2539184952978058E-2</v>
      </c>
      <c r="AG60">
        <f>IFERROR('RCP45-year-adjust'!AG60/'RCP45-year-adjust'!AG152,0)</f>
        <v>1.2539184952978058E-2</v>
      </c>
      <c r="AH60">
        <f>IFERROR('RCP45-year-adjust'!AH60/'RCP45-year-adjust'!AH152,0)</f>
        <v>1.2539184952978058E-2</v>
      </c>
      <c r="AI60">
        <f>IFERROR('RCP45-year-adjust'!AI60/'RCP45-year-adjust'!AI152,0)</f>
        <v>1.2539184952978058E-2</v>
      </c>
      <c r="AJ60">
        <f>IFERROR('RCP45-year-adjust'!AJ60/'RCP45-year-adjust'!AJ152,0)</f>
        <v>1.2539184952978058E-2</v>
      </c>
      <c r="AK60">
        <f>IFERROR('RCP45-year-adjust'!AK60/'RCP45-year-adjust'!AK152,0)</f>
        <v>1.2539184952978058E-2</v>
      </c>
      <c r="AL60">
        <f>IFERROR('RCP45-year-adjust'!AL60/'RCP45-year-adjust'!AL152,0)</f>
        <v>1.2539184952978058E-2</v>
      </c>
      <c r="AM60">
        <f>IFERROR('RCP45-year-adjust'!AM60/'RCP45-year-adjust'!AM152,0)</f>
        <v>1.2539184952978058E-2</v>
      </c>
      <c r="AN60">
        <f>IFERROR('RCP45-year-adjust'!AN60/'RCP45-year-adjust'!AN152,0)</f>
        <v>1.2539184952978058E-2</v>
      </c>
      <c r="AO60">
        <f>IFERROR('RCP45-year-adjust'!AO60/'RCP45-year-adjust'!AO152,0)</f>
        <v>1.2539184952978058E-2</v>
      </c>
      <c r="AP60">
        <f>IFERROR('RCP45-year-adjust'!AP60/'RCP45-year-adjust'!AP152,0)</f>
        <v>1.2539184952978058E-2</v>
      </c>
      <c r="AQ60">
        <f>IFERROR('RCP45-year-adjust'!AQ60/'RCP45-year-adjust'!AQ152,0)</f>
        <v>1.2539184952978058E-2</v>
      </c>
      <c r="AR60">
        <f>IFERROR('RCP45-year-adjust'!AR60/'RCP45-year-adjust'!AR152,0)</f>
        <v>1.2539184952978058E-2</v>
      </c>
      <c r="AS60">
        <f>IFERROR('RCP45-year-adjust'!AS60/'RCP45-year-adjust'!AS152,0)</f>
        <v>1.2539184952978058E-2</v>
      </c>
      <c r="AT60">
        <f>IFERROR('RCP45-year-adjust'!AT60/'RCP45-year-adjust'!AT152,0)</f>
        <v>1.2539184952978058E-2</v>
      </c>
      <c r="AU60">
        <f>IFERROR('RCP45-year-adjust'!AU60/'RCP45-year-adjust'!AU152,0)</f>
        <v>1.2539184952978058E-2</v>
      </c>
      <c r="AV60">
        <f>IFERROR('RCP45-year-adjust'!AV60/'RCP45-year-adjust'!AV152,0)</f>
        <v>1.2539184952978058E-2</v>
      </c>
      <c r="AW60">
        <f>IFERROR('RCP45-year-adjust'!AW60/'RCP45-year-adjust'!AW152,0)</f>
        <v>1.2539184952978058E-2</v>
      </c>
      <c r="AX60">
        <f>IFERROR('RCP45-year-adjust'!AX60/'RCP45-year-adjust'!AX152,0)</f>
        <v>1.2539184952978058E-2</v>
      </c>
      <c r="AY60">
        <f>IFERROR('RCP45-year-adjust'!AY60/'RCP45-year-adjust'!AY152,0)</f>
        <v>1.2539184952978058E-2</v>
      </c>
      <c r="AZ60">
        <f>IFERROR('RCP45-year-adjust'!AZ60/'RCP45-year-adjust'!AZ152,0)</f>
        <v>1.2539184952978058E-2</v>
      </c>
      <c r="BA60">
        <f>IFERROR('RCP45-year-adjust'!BA60/'RCP45-year-adjust'!BA152,0)</f>
        <v>1.2539184952978058E-2</v>
      </c>
      <c r="BB60">
        <f>IFERROR('RCP45-year-adjust'!BB60/'RCP45-year-adjust'!BB152,0)</f>
        <v>1.2539184952978058E-2</v>
      </c>
      <c r="BC60">
        <f>IFERROR('RCP45-year-adjust'!BC60/'RCP45-year-adjust'!BC152,0)</f>
        <v>1.2539184952978058E-2</v>
      </c>
      <c r="BD60">
        <f>IFERROR('RCP45-year-adjust'!BD60/'RCP45-year-adjust'!BD152,0)</f>
        <v>1.2539184952978058E-2</v>
      </c>
    </row>
    <row r="61" spans="1:56">
      <c r="A61" t="s">
        <v>7</v>
      </c>
      <c r="B61" t="s">
        <v>8</v>
      </c>
      <c r="C61" t="s">
        <v>56</v>
      </c>
      <c r="D61" t="s">
        <v>62</v>
      </c>
      <c r="E61" t="s">
        <v>10</v>
      </c>
      <c r="F61" t="s">
        <v>35</v>
      </c>
      <c r="G61" t="s">
        <v>36</v>
      </c>
      <c r="H61">
        <f>IFERROR('RCP45-year-adjust'!H61/'RCP45-year-adjust'!H153,0)</f>
        <v>0</v>
      </c>
      <c r="I61">
        <f>IFERROR('RCP45-year-adjust'!I61/'RCP45-year-adjust'!I153,0)</f>
        <v>0</v>
      </c>
      <c r="J61">
        <f>IFERROR('RCP45-year-adjust'!J61/'RCP45-year-adjust'!J153,0)</f>
        <v>0</v>
      </c>
      <c r="K61">
        <f>IFERROR('RCP45-year-adjust'!K61/'RCP45-year-adjust'!K153,0)</f>
        <v>0</v>
      </c>
      <c r="L61">
        <f>IFERROR('RCP45-year-adjust'!L61/'RCP45-year-adjust'!L153,0)</f>
        <v>0</v>
      </c>
      <c r="M61">
        <f>IFERROR('RCP45-year-adjust'!M61/'RCP45-year-adjust'!M153,0)</f>
        <v>0</v>
      </c>
      <c r="N61">
        <f>IFERROR('RCP45-year-adjust'!N61/'RCP45-year-adjust'!N153,0)</f>
        <v>0</v>
      </c>
      <c r="O61">
        <f>IFERROR('RCP45-year-adjust'!O61/'RCP45-year-adjust'!O153,0)</f>
        <v>0</v>
      </c>
      <c r="P61">
        <f>IFERROR('RCP45-year-adjust'!P61/'RCP45-year-adjust'!P153,0)</f>
        <v>0</v>
      </c>
      <c r="Q61">
        <f>IFERROR('RCP45-year-adjust'!Q61/'RCP45-year-adjust'!Q153,0)</f>
        <v>0</v>
      </c>
      <c r="R61">
        <f>IFERROR('RCP45-year-adjust'!R61/'RCP45-year-adjust'!R153,0)</f>
        <v>0</v>
      </c>
      <c r="S61">
        <f>IFERROR('RCP45-year-adjust'!S61/'RCP45-year-adjust'!S153,0)</f>
        <v>0</v>
      </c>
      <c r="T61">
        <f>IFERROR('RCP45-year-adjust'!T61/'RCP45-year-adjust'!T153,0)</f>
        <v>0</v>
      </c>
      <c r="U61">
        <f>IFERROR('RCP45-year-adjust'!U61/'RCP45-year-adjust'!U153,0)</f>
        <v>0</v>
      </c>
      <c r="V61">
        <f>IFERROR('RCP45-year-adjust'!V61/'RCP45-year-adjust'!V153,0)</f>
        <v>0</v>
      </c>
      <c r="W61">
        <f>IFERROR('RCP45-year-adjust'!W61/'RCP45-year-adjust'!W153,0)</f>
        <v>0</v>
      </c>
      <c r="X61">
        <f>IFERROR('RCP45-year-adjust'!X61/'RCP45-year-adjust'!X153,0)</f>
        <v>0</v>
      </c>
      <c r="Y61">
        <f>IFERROR('RCP45-year-adjust'!Y61/'RCP45-year-adjust'!Y153,0)</f>
        <v>0</v>
      </c>
      <c r="Z61">
        <f>IFERROR('RCP45-year-adjust'!Z61/'RCP45-year-adjust'!Z153,0)</f>
        <v>0</v>
      </c>
      <c r="AA61">
        <f>IFERROR('RCP45-year-adjust'!AA61/'RCP45-year-adjust'!AA153,0)</f>
        <v>0</v>
      </c>
      <c r="AB61">
        <f>IFERROR('RCP45-year-adjust'!AB61/'RCP45-year-adjust'!AB153,0)</f>
        <v>0</v>
      </c>
      <c r="AC61">
        <f>IFERROR('RCP45-year-adjust'!AC61/'RCP45-year-adjust'!AC153,0)</f>
        <v>0</v>
      </c>
      <c r="AD61">
        <f>IFERROR('RCP45-year-adjust'!AD61/'RCP45-year-adjust'!AD153,0)</f>
        <v>0</v>
      </c>
      <c r="AE61">
        <f>IFERROR('RCP45-year-adjust'!AE61/'RCP45-year-adjust'!AE153,0)</f>
        <v>0</v>
      </c>
      <c r="AF61">
        <f>IFERROR('RCP45-year-adjust'!AF61/'RCP45-year-adjust'!AF153,0)</f>
        <v>0</v>
      </c>
      <c r="AG61">
        <f>IFERROR('RCP45-year-adjust'!AG61/'RCP45-year-adjust'!AG153,0)</f>
        <v>0</v>
      </c>
      <c r="AH61">
        <f>IFERROR('RCP45-year-adjust'!AH61/'RCP45-year-adjust'!AH153,0)</f>
        <v>0</v>
      </c>
      <c r="AI61">
        <f>IFERROR('RCP45-year-adjust'!AI61/'RCP45-year-adjust'!AI153,0)</f>
        <v>0</v>
      </c>
      <c r="AJ61">
        <f>IFERROR('RCP45-year-adjust'!AJ61/'RCP45-year-adjust'!AJ153,0)</f>
        <v>0</v>
      </c>
      <c r="AK61">
        <f>IFERROR('RCP45-year-adjust'!AK61/'RCP45-year-adjust'!AK153,0)</f>
        <v>0</v>
      </c>
      <c r="AL61">
        <f>IFERROR('RCP45-year-adjust'!AL61/'RCP45-year-adjust'!AL153,0)</f>
        <v>0</v>
      </c>
      <c r="AM61">
        <f>IFERROR('RCP45-year-adjust'!AM61/'RCP45-year-adjust'!AM153,0)</f>
        <v>0</v>
      </c>
      <c r="AN61">
        <f>IFERROR('RCP45-year-adjust'!AN61/'RCP45-year-adjust'!AN153,0)</f>
        <v>0</v>
      </c>
      <c r="AO61">
        <f>IFERROR('RCP45-year-adjust'!AO61/'RCP45-year-adjust'!AO153,0)</f>
        <v>0</v>
      </c>
      <c r="AP61">
        <f>IFERROR('RCP45-year-adjust'!AP61/'RCP45-year-adjust'!AP153,0)</f>
        <v>0</v>
      </c>
      <c r="AQ61">
        <f>IFERROR('RCP45-year-adjust'!AQ61/'RCP45-year-adjust'!AQ153,0)</f>
        <v>0</v>
      </c>
      <c r="AR61">
        <f>IFERROR('RCP45-year-adjust'!AR61/'RCP45-year-adjust'!AR153,0)</f>
        <v>0</v>
      </c>
      <c r="AS61">
        <f>IFERROR('RCP45-year-adjust'!AS61/'RCP45-year-adjust'!AS153,0)</f>
        <v>0</v>
      </c>
      <c r="AT61">
        <f>IFERROR('RCP45-year-adjust'!AT61/'RCP45-year-adjust'!AT153,0)</f>
        <v>0</v>
      </c>
      <c r="AU61">
        <f>IFERROR('RCP45-year-adjust'!AU61/'RCP45-year-adjust'!AU153,0)</f>
        <v>0</v>
      </c>
      <c r="AV61">
        <f>IFERROR('RCP45-year-adjust'!AV61/'RCP45-year-adjust'!AV153,0)</f>
        <v>0</v>
      </c>
      <c r="AW61">
        <f>IFERROR('RCP45-year-adjust'!AW61/'RCP45-year-adjust'!AW153,0)</f>
        <v>0</v>
      </c>
      <c r="AX61">
        <f>IFERROR('RCP45-year-adjust'!AX61/'RCP45-year-adjust'!AX153,0)</f>
        <v>0</v>
      </c>
      <c r="AY61">
        <f>IFERROR('RCP45-year-adjust'!AY61/'RCP45-year-adjust'!AY153,0)</f>
        <v>0</v>
      </c>
      <c r="AZ61">
        <f>IFERROR('RCP45-year-adjust'!AZ61/'RCP45-year-adjust'!AZ153,0)</f>
        <v>0</v>
      </c>
      <c r="BA61">
        <f>IFERROR('RCP45-year-adjust'!BA61/'RCP45-year-adjust'!BA153,0)</f>
        <v>0</v>
      </c>
      <c r="BB61">
        <f>IFERROR('RCP45-year-adjust'!BB61/'RCP45-year-adjust'!BB153,0)</f>
        <v>0</v>
      </c>
      <c r="BC61">
        <f>IFERROR('RCP45-year-adjust'!BC61/'RCP45-year-adjust'!BC153,0)</f>
        <v>0</v>
      </c>
      <c r="BD61">
        <f>IFERROR('RCP45-year-adjust'!BD61/'RCP45-year-adjust'!BD153,0)</f>
        <v>0</v>
      </c>
    </row>
    <row r="62" spans="1:56">
      <c r="A62" t="s">
        <v>7</v>
      </c>
      <c r="B62" t="s">
        <v>8</v>
      </c>
      <c r="C62" t="s">
        <v>56</v>
      </c>
      <c r="D62" t="s">
        <v>62</v>
      </c>
      <c r="E62" t="s">
        <v>10</v>
      </c>
      <c r="F62" t="s">
        <v>37</v>
      </c>
      <c r="G62" t="s">
        <v>38</v>
      </c>
      <c r="H62">
        <f>IFERROR('RCP45-year-adjust'!H62/'RCP45-year-adjust'!H154,0)</f>
        <v>0</v>
      </c>
      <c r="I62">
        <f>IFERROR('RCP45-year-adjust'!I62/'RCP45-year-adjust'!I154,0)</f>
        <v>0</v>
      </c>
      <c r="J62">
        <f>IFERROR('RCP45-year-adjust'!J62/'RCP45-year-adjust'!J154,0)</f>
        <v>0</v>
      </c>
      <c r="K62">
        <f>IFERROR('RCP45-year-adjust'!K62/'RCP45-year-adjust'!K154,0)</f>
        <v>0</v>
      </c>
      <c r="L62">
        <f>IFERROR('RCP45-year-adjust'!L62/'RCP45-year-adjust'!L154,0)</f>
        <v>0</v>
      </c>
      <c r="M62">
        <f>IFERROR('RCP45-year-adjust'!M62/'RCP45-year-adjust'!M154,0)</f>
        <v>0</v>
      </c>
      <c r="N62">
        <f>IFERROR('RCP45-year-adjust'!N62/'RCP45-year-adjust'!N154,0)</f>
        <v>0</v>
      </c>
      <c r="O62">
        <f>IFERROR('RCP45-year-adjust'!O62/'RCP45-year-adjust'!O154,0)</f>
        <v>0</v>
      </c>
      <c r="P62">
        <f>IFERROR('RCP45-year-adjust'!P62/'RCP45-year-adjust'!P154,0)</f>
        <v>0</v>
      </c>
      <c r="Q62">
        <f>IFERROR('RCP45-year-adjust'!Q62/'RCP45-year-adjust'!Q154,0)</f>
        <v>0</v>
      </c>
      <c r="R62">
        <f>IFERROR('RCP45-year-adjust'!R62/'RCP45-year-adjust'!R154,0)</f>
        <v>0</v>
      </c>
      <c r="S62">
        <f>IFERROR('RCP45-year-adjust'!S62/'RCP45-year-adjust'!S154,0)</f>
        <v>0</v>
      </c>
      <c r="T62">
        <f>IFERROR('RCP45-year-adjust'!T62/'RCP45-year-adjust'!T154,0)</f>
        <v>0</v>
      </c>
      <c r="U62">
        <f>IFERROR('RCP45-year-adjust'!U62/'RCP45-year-adjust'!U154,0)</f>
        <v>0</v>
      </c>
      <c r="V62">
        <f>IFERROR('RCP45-year-adjust'!V62/'RCP45-year-adjust'!V154,0)</f>
        <v>0</v>
      </c>
      <c r="W62">
        <f>IFERROR('RCP45-year-adjust'!W62/'RCP45-year-adjust'!W154,0)</f>
        <v>0</v>
      </c>
      <c r="X62">
        <f>IFERROR('RCP45-year-adjust'!X62/'RCP45-year-adjust'!X154,0)</f>
        <v>0</v>
      </c>
      <c r="Y62">
        <f>IFERROR('RCP45-year-adjust'!Y62/'RCP45-year-adjust'!Y154,0)</f>
        <v>0</v>
      </c>
      <c r="Z62">
        <f>IFERROR('RCP45-year-adjust'!Z62/'RCP45-year-adjust'!Z154,0)</f>
        <v>0</v>
      </c>
      <c r="AA62">
        <f>IFERROR('RCP45-year-adjust'!AA62/'RCP45-year-adjust'!AA154,0)</f>
        <v>0</v>
      </c>
      <c r="AB62">
        <f>IFERROR('RCP45-year-adjust'!AB62/'RCP45-year-adjust'!AB154,0)</f>
        <v>0</v>
      </c>
      <c r="AC62">
        <f>IFERROR('RCP45-year-adjust'!AC62/'RCP45-year-adjust'!AC154,0)</f>
        <v>0</v>
      </c>
      <c r="AD62">
        <f>IFERROR('RCP45-year-adjust'!AD62/'RCP45-year-adjust'!AD154,0)</f>
        <v>0</v>
      </c>
      <c r="AE62">
        <f>IFERROR('RCP45-year-adjust'!AE62/'RCP45-year-adjust'!AE154,0)</f>
        <v>0</v>
      </c>
      <c r="AF62">
        <f>IFERROR('RCP45-year-adjust'!AF62/'RCP45-year-adjust'!AF154,0)</f>
        <v>0</v>
      </c>
      <c r="AG62">
        <f>IFERROR('RCP45-year-adjust'!AG62/'RCP45-year-adjust'!AG154,0)</f>
        <v>0</v>
      </c>
      <c r="AH62">
        <f>IFERROR('RCP45-year-adjust'!AH62/'RCP45-year-adjust'!AH154,0)</f>
        <v>0</v>
      </c>
      <c r="AI62">
        <f>IFERROR('RCP45-year-adjust'!AI62/'RCP45-year-adjust'!AI154,0)</f>
        <v>0</v>
      </c>
      <c r="AJ62">
        <f>IFERROR('RCP45-year-adjust'!AJ62/'RCP45-year-adjust'!AJ154,0)</f>
        <v>0</v>
      </c>
      <c r="AK62">
        <f>IFERROR('RCP45-year-adjust'!AK62/'RCP45-year-adjust'!AK154,0)</f>
        <v>0</v>
      </c>
      <c r="AL62">
        <f>IFERROR('RCP45-year-adjust'!AL62/'RCP45-year-adjust'!AL154,0)</f>
        <v>0</v>
      </c>
      <c r="AM62">
        <f>IFERROR('RCP45-year-adjust'!AM62/'RCP45-year-adjust'!AM154,0)</f>
        <v>0</v>
      </c>
      <c r="AN62">
        <f>IFERROR('RCP45-year-adjust'!AN62/'RCP45-year-adjust'!AN154,0)</f>
        <v>0</v>
      </c>
      <c r="AO62">
        <f>IFERROR('RCP45-year-adjust'!AO62/'RCP45-year-adjust'!AO154,0)</f>
        <v>0</v>
      </c>
      <c r="AP62">
        <f>IFERROR('RCP45-year-adjust'!AP62/'RCP45-year-adjust'!AP154,0)</f>
        <v>0</v>
      </c>
      <c r="AQ62">
        <f>IFERROR('RCP45-year-adjust'!AQ62/'RCP45-year-adjust'!AQ154,0)</f>
        <v>0</v>
      </c>
      <c r="AR62">
        <f>IFERROR('RCP45-year-adjust'!AR62/'RCP45-year-adjust'!AR154,0)</f>
        <v>0</v>
      </c>
      <c r="AS62">
        <f>IFERROR('RCP45-year-adjust'!AS62/'RCP45-year-adjust'!AS154,0)</f>
        <v>0</v>
      </c>
      <c r="AT62">
        <f>IFERROR('RCP45-year-adjust'!AT62/'RCP45-year-adjust'!AT154,0)</f>
        <v>0</v>
      </c>
      <c r="AU62">
        <f>IFERROR('RCP45-year-adjust'!AU62/'RCP45-year-adjust'!AU154,0)</f>
        <v>0</v>
      </c>
      <c r="AV62">
        <f>IFERROR('RCP45-year-adjust'!AV62/'RCP45-year-adjust'!AV154,0)</f>
        <v>0</v>
      </c>
      <c r="AW62">
        <f>IFERROR('RCP45-year-adjust'!AW62/'RCP45-year-adjust'!AW154,0)</f>
        <v>0</v>
      </c>
      <c r="AX62">
        <f>IFERROR('RCP45-year-adjust'!AX62/'RCP45-year-adjust'!AX154,0)</f>
        <v>0</v>
      </c>
      <c r="AY62">
        <f>IFERROR('RCP45-year-adjust'!AY62/'RCP45-year-adjust'!AY154,0)</f>
        <v>0</v>
      </c>
      <c r="AZ62">
        <f>IFERROR('RCP45-year-adjust'!AZ62/'RCP45-year-adjust'!AZ154,0)</f>
        <v>0</v>
      </c>
      <c r="BA62">
        <f>IFERROR('RCP45-year-adjust'!BA62/'RCP45-year-adjust'!BA154,0)</f>
        <v>0</v>
      </c>
      <c r="BB62">
        <f>IFERROR('RCP45-year-adjust'!BB62/'RCP45-year-adjust'!BB154,0)</f>
        <v>0</v>
      </c>
      <c r="BC62">
        <f>IFERROR('RCP45-year-adjust'!BC62/'RCP45-year-adjust'!BC154,0)</f>
        <v>0</v>
      </c>
      <c r="BD62">
        <f>IFERROR('RCP45-year-adjust'!BD62/'RCP45-year-adjust'!BD154,0)</f>
        <v>0</v>
      </c>
    </row>
    <row r="63" spans="1:56">
      <c r="A63" t="s">
        <v>7</v>
      </c>
      <c r="B63" t="s">
        <v>8</v>
      </c>
      <c r="C63" t="s">
        <v>56</v>
      </c>
      <c r="D63" t="s">
        <v>62</v>
      </c>
      <c r="E63" t="s">
        <v>10</v>
      </c>
      <c r="F63" t="s">
        <v>39</v>
      </c>
      <c r="G63" t="s">
        <v>40</v>
      </c>
      <c r="H63">
        <f>IFERROR('RCP45-year-adjust'!H63/'RCP45-year-adjust'!H155,0)</f>
        <v>1.9975E-2</v>
      </c>
      <c r="I63">
        <f>IFERROR('RCP45-year-adjust'!I63/'RCP45-year-adjust'!I155,0)</f>
        <v>2.5487617389371515E-2</v>
      </c>
      <c r="J63">
        <f>IFERROR('RCP45-year-adjust'!J63/'RCP45-year-adjust'!J155,0)</f>
        <v>2.8731573837055345E-2</v>
      </c>
      <c r="K63">
        <f>IFERROR('RCP45-year-adjust'!K63/'RCP45-year-adjust'!K155,0)</f>
        <v>3.086833982015837E-2</v>
      </c>
      <c r="L63">
        <f>IFERROR('RCP45-year-adjust'!L63/'RCP45-year-adjust'!L155,0)</f>
        <v>3.2382123650310582E-2</v>
      </c>
      <c r="M63">
        <f>IFERROR('RCP45-year-adjust'!M63/'RCP45-year-adjust'!M155,0)</f>
        <v>3.3520112067240343E-2</v>
      </c>
      <c r="N63">
        <f>IFERROR('RCP45-year-adjust'!N63/'RCP45-year-adjust'!N155,0)</f>
        <v>4.6354663055049296E-2</v>
      </c>
      <c r="O63">
        <f>IFERROR('RCP45-year-adjust'!O63/'RCP45-year-adjust'!O155,0)</f>
        <v>5.0053209030509999E-2</v>
      </c>
      <c r="P63">
        <f>IFERROR('RCP45-year-adjust'!P63/'RCP45-year-adjust'!P155,0)</f>
        <v>5.0174796345766957E-2</v>
      </c>
      <c r="Q63">
        <f>IFERROR('RCP45-year-adjust'!Q63/'RCP45-year-adjust'!Q155,0)</f>
        <v>5.0582433236707587E-2</v>
      </c>
      <c r="R63">
        <f>IFERROR('RCP45-year-adjust'!R63/'RCP45-year-adjust'!R155,0)</f>
        <v>5.3670908568437974E-2</v>
      </c>
      <c r="S63">
        <f>IFERROR('RCP45-year-adjust'!S63/'RCP45-year-adjust'!S155,0)</f>
        <v>6.3301850908852139E-2</v>
      </c>
      <c r="T63">
        <f>IFERROR('RCP45-year-adjust'!T63/'RCP45-year-adjust'!T155,0)</f>
        <v>8.3884327983111615E-2</v>
      </c>
      <c r="U63">
        <f>IFERROR('RCP45-year-adjust'!U63/'RCP45-year-adjust'!U155,0)</f>
        <v>0.11194769146240086</v>
      </c>
      <c r="V63">
        <f>IFERROR('RCP45-year-adjust'!V63/'RCP45-year-adjust'!V155,0)</f>
        <v>0.14068568239096207</v>
      </c>
      <c r="W63">
        <f>IFERROR('RCP45-year-adjust'!W63/'RCP45-year-adjust'!W155,0)</f>
        <v>0.1681622664283125</v>
      </c>
      <c r="X63">
        <f>IFERROR('RCP45-year-adjust'!X63/'RCP45-year-adjust'!X155,0)</f>
        <v>0.19832440824704289</v>
      </c>
      <c r="Y63">
        <f>IFERROR('RCP45-year-adjust'!Y63/'RCP45-year-adjust'!Y155,0)</f>
        <v>0.19832493708972904</v>
      </c>
      <c r="Z63">
        <f>IFERROR('RCP45-year-adjust'!Z63/'RCP45-year-adjust'!Z155,0)</f>
        <v>0.19832493708972904</v>
      </c>
      <c r="AA63">
        <f>IFERROR('RCP45-year-adjust'!AA63/'RCP45-year-adjust'!AA155,0)</f>
        <v>0.19832493708972904</v>
      </c>
      <c r="AB63">
        <f>IFERROR('RCP45-year-adjust'!AB63/'RCP45-year-adjust'!AB155,0)</f>
        <v>0.19832493708972904</v>
      </c>
      <c r="AC63">
        <f>IFERROR('RCP45-year-adjust'!AC63/'RCP45-year-adjust'!AC155,0)</f>
        <v>0.19832493708972904</v>
      </c>
      <c r="AD63">
        <f>IFERROR('RCP45-year-adjust'!AD63/'RCP45-year-adjust'!AD155,0)</f>
        <v>0.19832493708972904</v>
      </c>
      <c r="AE63">
        <f>IFERROR('RCP45-year-adjust'!AE63/'RCP45-year-adjust'!AE155,0)</f>
        <v>0.19832360959583892</v>
      </c>
      <c r="AF63">
        <f>IFERROR('RCP45-year-adjust'!AF63/'RCP45-year-adjust'!AF155,0)</f>
        <v>0.19832388476523058</v>
      </c>
      <c r="AG63">
        <f>IFERROR('RCP45-year-adjust'!AG63/'RCP45-year-adjust'!AG155,0)</f>
        <v>0.19832367152137831</v>
      </c>
      <c r="AH63">
        <f>IFERROR('RCP45-year-adjust'!AH63/'RCP45-year-adjust'!AH155,0)</f>
        <v>0.1983239466795379</v>
      </c>
      <c r="AI63">
        <f>IFERROR('RCP45-year-adjust'!AI63/'RCP45-year-adjust'!AI155,0)</f>
        <v>0.19832447633729147</v>
      </c>
      <c r="AJ63">
        <f>IFERROR('RCP45-year-adjust'!AJ63/'RCP45-year-adjust'!AJ155,0)</f>
        <v>0.19832402922483278</v>
      </c>
      <c r="AK63">
        <f>IFERROR('RCP45-year-adjust'!AK63/'RCP45-year-adjust'!AK155,0)</f>
        <v>0.19832432498984251</v>
      </c>
      <c r="AL63">
        <f>IFERROR('RCP45-year-adjust'!AL63/'RCP45-year-adjust'!AL155,0)</f>
        <v>0.19832437995164681</v>
      </c>
      <c r="AM63">
        <f>IFERROR('RCP45-year-adjust'!AM63/'RCP45-year-adjust'!AM155,0)</f>
        <v>0.19832458259145827</v>
      </c>
      <c r="AN63">
        <f>IFERROR('RCP45-year-adjust'!AN63/'RCP45-year-adjust'!AN155,0)</f>
        <v>0.19832479536551317</v>
      </c>
      <c r="AO63">
        <f>IFERROR('RCP45-year-adjust'!AO63/'RCP45-year-adjust'!AO155,0)</f>
        <v>0.19832424557240599</v>
      </c>
      <c r="AP63">
        <f>IFERROR('RCP45-year-adjust'!AP63/'RCP45-year-adjust'!AP155,0)</f>
        <v>0.19832489430734443</v>
      </c>
      <c r="AQ63">
        <f>IFERROR('RCP45-year-adjust'!AQ63/'RCP45-year-adjust'!AQ155,0)</f>
        <v>0.19832428315192022</v>
      </c>
      <c r="AR63">
        <f>IFERROR('RCP45-year-adjust'!AR63/'RCP45-year-adjust'!AR155,0)</f>
        <v>0.19832462610498292</v>
      </c>
      <c r="AS63">
        <f>IFERROR('RCP45-year-adjust'!AS63/'RCP45-year-adjust'!AS155,0)</f>
        <v>0.19832493797089634</v>
      </c>
      <c r="AT63">
        <f>IFERROR('RCP45-year-adjust'!AT63/'RCP45-year-adjust'!AT155,0)</f>
        <v>0.19832424518008784</v>
      </c>
      <c r="AU63">
        <f>IFERROR('RCP45-year-adjust'!AU63/'RCP45-year-adjust'!AU155,0)</f>
        <v>0.19832401891920082</v>
      </c>
      <c r="AV63">
        <f>IFERROR('RCP45-year-adjust'!AV63/'RCP45-year-adjust'!AV155,0)</f>
        <v>0.1983240154940254</v>
      </c>
      <c r="AW63">
        <f>IFERROR('RCP45-year-adjust'!AW63/'RCP45-year-adjust'!AW155,0)</f>
        <v>0.19832399151940691</v>
      </c>
      <c r="AX63">
        <f>IFERROR('RCP45-year-adjust'!AX63/'RCP45-year-adjust'!AX155,0)</f>
        <v>0.19832370388622667</v>
      </c>
      <c r="AY63">
        <f>IFERROR('RCP45-year-adjust'!AY63/'RCP45-year-adjust'!AY155,0)</f>
        <v>0.19832413531927096</v>
      </c>
      <c r="AZ63">
        <f>IFERROR('RCP45-year-adjust'!AZ63/'RCP45-year-adjust'!AZ155,0)</f>
        <v>0.19832430299777734</v>
      </c>
      <c r="BA63">
        <f>IFERROR('RCP45-year-adjust'!BA63/'RCP45-year-adjust'!BA155,0)</f>
        <v>0.19832420696019565</v>
      </c>
      <c r="BB63">
        <f>IFERROR('RCP45-year-adjust'!BB63/'RCP45-year-adjust'!BB155,0)</f>
        <v>0.19832359198845714</v>
      </c>
      <c r="BC63">
        <f>IFERROR('RCP45-year-adjust'!BC63/'RCP45-year-adjust'!BC155,0)</f>
        <v>0.19832423734839519</v>
      </c>
      <c r="BD63">
        <f>IFERROR('RCP45-year-adjust'!BD63/'RCP45-year-adjust'!BD155,0)</f>
        <v>0.19832385821103815</v>
      </c>
    </row>
    <row r="64" spans="1:56">
      <c r="A64" t="s">
        <v>7</v>
      </c>
      <c r="B64" t="s">
        <v>8</v>
      </c>
      <c r="C64" t="s">
        <v>56</v>
      </c>
      <c r="D64" t="s">
        <v>62</v>
      </c>
      <c r="E64" t="s">
        <v>10</v>
      </c>
      <c r="F64" t="s">
        <v>41</v>
      </c>
      <c r="G64" t="s">
        <v>42</v>
      </c>
      <c r="H64">
        <f>IFERROR('RCP45-year-adjust'!H64/'RCP45-year-adjust'!H156,0)</f>
        <v>0</v>
      </c>
      <c r="I64">
        <f>IFERROR('RCP45-year-adjust'!I64/'RCP45-year-adjust'!I156,0)</f>
        <v>1.6383307573415766E-2</v>
      </c>
      <c r="J64">
        <f>IFERROR('RCP45-year-adjust'!J64/'RCP45-year-adjust'!J156,0)</f>
        <v>1.6304767792288077E-2</v>
      </c>
      <c r="K64">
        <f>IFERROR('RCP45-year-adjust'!K64/'RCP45-year-adjust'!K156,0)</f>
        <v>1.63309463706146E-2</v>
      </c>
      <c r="L64">
        <f>IFERROR('RCP45-year-adjust'!L64/'RCP45-year-adjust'!L156,0)</f>
        <v>1.6344036165526835E-2</v>
      </c>
      <c r="M64">
        <f>IFERROR('RCP45-year-adjust'!M64/'RCP45-year-adjust'!M156,0)</f>
        <v>1.6320474777448073E-2</v>
      </c>
      <c r="N64">
        <f>IFERROR('RCP45-year-adjust'!N64/'RCP45-year-adjust'!N156,0)</f>
        <v>1.6253738049861324E-2</v>
      </c>
      <c r="O64">
        <f>IFERROR('RCP45-year-adjust'!O64/'RCP45-year-adjust'!O156,0)</f>
        <v>2.216598538961493E-2</v>
      </c>
      <c r="P64">
        <f>IFERROR('RCP45-year-adjust'!P64/'RCP45-year-adjust'!P156,0)</f>
        <v>2.2752750674693789E-2</v>
      </c>
      <c r="Q64">
        <f>IFERROR('RCP45-year-adjust'!Q64/'RCP45-year-adjust'!Q156,0)</f>
        <v>2.3578734985626387E-2</v>
      </c>
      <c r="R64">
        <f>IFERROR('RCP45-year-adjust'!R64/'RCP45-year-adjust'!R156,0)</f>
        <v>3.0189282989145146E-2</v>
      </c>
      <c r="S64">
        <f>IFERROR('RCP45-year-adjust'!S64/'RCP45-year-adjust'!S156,0)</f>
        <v>3.9296507095795914E-2</v>
      </c>
      <c r="T64">
        <f>IFERROR('RCP45-year-adjust'!T64/'RCP45-year-adjust'!T156,0)</f>
        <v>4.9688153435719952E-2</v>
      </c>
      <c r="U64">
        <f>IFERROR('RCP45-year-adjust'!U64/'RCP45-year-adjust'!U156,0)</f>
        <v>5.062539368307388E-2</v>
      </c>
      <c r="V64">
        <f>IFERROR('RCP45-year-adjust'!V64/'RCP45-year-adjust'!V156,0)</f>
        <v>5.0547202433217767E-2</v>
      </c>
      <c r="W64">
        <f>IFERROR('RCP45-year-adjust'!W64/'RCP45-year-adjust'!W156,0)</f>
        <v>4.9740346265823368E-2</v>
      </c>
      <c r="X64">
        <f>IFERROR('RCP45-year-adjust'!X64/'RCP45-year-adjust'!X156,0)</f>
        <v>4.7253687480237339E-2</v>
      </c>
      <c r="Y64">
        <f>IFERROR('RCP45-year-adjust'!Y64/'RCP45-year-adjust'!Y156,0)</f>
        <v>4.7253856133775411E-2</v>
      </c>
      <c r="Z64">
        <f>IFERROR('RCP45-year-adjust'!Z64/'RCP45-year-adjust'!Z156,0)</f>
        <v>4.7253856133775411E-2</v>
      </c>
      <c r="AA64">
        <f>IFERROR('RCP45-year-adjust'!AA64/'RCP45-year-adjust'!AA156,0)</f>
        <v>4.7253856133775411E-2</v>
      </c>
      <c r="AB64">
        <f>IFERROR('RCP45-year-adjust'!AB64/'RCP45-year-adjust'!AB156,0)</f>
        <v>4.7253856133775411E-2</v>
      </c>
      <c r="AC64">
        <f>IFERROR('RCP45-year-adjust'!AC64/'RCP45-year-adjust'!AC156,0)</f>
        <v>4.7253856133775411E-2</v>
      </c>
      <c r="AD64">
        <f>IFERROR('RCP45-year-adjust'!AD64/'RCP45-year-adjust'!AD156,0)</f>
        <v>4.7253856133775411E-2</v>
      </c>
      <c r="AE64">
        <f>IFERROR('RCP45-year-adjust'!AE64/'RCP45-year-adjust'!AE156,0)</f>
        <v>4.7250438836292478E-2</v>
      </c>
      <c r="AF64">
        <f>IFERROR('RCP45-year-adjust'!AF64/'RCP45-year-adjust'!AF156,0)</f>
        <v>4.7249532396527745E-2</v>
      </c>
      <c r="AG64">
        <f>IFERROR('RCP45-year-adjust'!AG64/'RCP45-year-adjust'!AG156,0)</f>
        <v>4.724862599154013E-2</v>
      </c>
      <c r="AH64">
        <f>IFERROR('RCP45-year-adjust'!AH64/'RCP45-year-adjust'!AH156,0)</f>
        <v>4.724771962132765E-2</v>
      </c>
      <c r="AI64">
        <f>IFERROR('RCP45-year-adjust'!AI64/'RCP45-year-adjust'!AI156,0)</f>
        <v>4.7246813285888298E-2</v>
      </c>
      <c r="AJ64">
        <f>IFERROR('RCP45-year-adjust'!AJ64/'RCP45-year-adjust'!AJ156,0)</f>
        <v>4.7245453847924501E-2</v>
      </c>
      <c r="AK64">
        <f>IFERROR('RCP45-year-adjust'!AK64/'RCP45-year-adjust'!AK156,0)</f>
        <v>4.7253685250366849E-2</v>
      </c>
      <c r="AL64">
        <f>IFERROR('RCP45-year-adjust'!AL64/'RCP45-year-adjust'!AL156,0)</f>
        <v>4.7254665055712179E-2</v>
      </c>
      <c r="AM64">
        <f>IFERROR('RCP45-year-adjust'!AM64/'RCP45-year-adjust'!AM156,0)</f>
        <v>4.7254358807234803E-2</v>
      </c>
      <c r="AN64">
        <f>IFERROR('RCP45-year-adjust'!AN64/'RCP45-year-adjust'!AN156,0)</f>
        <v>4.725360006898336E-2</v>
      </c>
      <c r="AO64">
        <f>IFERROR('RCP45-year-adjust'!AO64/'RCP45-year-adjust'!AO156,0)</f>
        <v>4.7253747066992292E-2</v>
      </c>
      <c r="AP64">
        <f>IFERROR('RCP45-year-adjust'!AP64/'RCP45-year-adjust'!AP156,0)</f>
        <v>4.7254346327640341E-2</v>
      </c>
      <c r="AQ64">
        <f>IFERROR('RCP45-year-adjust'!AQ64/'RCP45-year-adjust'!AQ156,0)</f>
        <v>4.7246731869772428E-2</v>
      </c>
      <c r="AR64">
        <f>IFERROR('RCP45-year-adjust'!AR64/'RCP45-year-adjust'!AR156,0)</f>
        <v>4.7249141403028772E-2</v>
      </c>
      <c r="AS64">
        <f>IFERROR('RCP45-year-adjust'!AS64/'RCP45-year-adjust'!AS156,0)</f>
        <v>4.7252452996193788E-2</v>
      </c>
      <c r="AT64">
        <f>IFERROR('RCP45-year-adjust'!AT64/'RCP45-year-adjust'!AT156,0)</f>
        <v>4.7247105612864368E-2</v>
      </c>
      <c r="AU64">
        <f>IFERROR('RCP45-year-adjust'!AU64/'RCP45-year-adjust'!AU156,0)</f>
        <v>4.72517705077845E-2</v>
      </c>
      <c r="AV64">
        <f>IFERROR('RCP45-year-adjust'!AV64/'RCP45-year-adjust'!AV156,0)</f>
        <v>4.724778093081472E-2</v>
      </c>
      <c r="AW64">
        <f>IFERROR('RCP45-year-adjust'!AW64/'RCP45-year-adjust'!AW156,0)</f>
        <v>4.7253796924252557E-2</v>
      </c>
      <c r="AX64">
        <f>IFERROR('RCP45-year-adjust'!AX64/'RCP45-year-adjust'!AX156,0)</f>
        <v>4.725071143451938E-2</v>
      </c>
      <c r="AY64">
        <f>IFERROR('RCP45-year-adjust'!AY64/'RCP45-year-adjust'!AY156,0)</f>
        <v>4.7248078667239485E-2</v>
      </c>
      <c r="AZ64">
        <f>IFERROR('RCP45-year-adjust'!AZ64/'RCP45-year-adjust'!AZ156,0)</f>
        <v>4.7245898197020166E-2</v>
      </c>
      <c r="BA64">
        <f>IFERROR('RCP45-year-adjust'!BA64/'RCP45-year-adjust'!BA156,0)</f>
        <v>4.7250400427122266E-2</v>
      </c>
      <c r="BB64">
        <f>IFERROR('RCP45-year-adjust'!BB64/'RCP45-year-adjust'!BB156,0)</f>
        <v>4.7253469477173363E-2</v>
      </c>
      <c r="BC64">
        <f>IFERROR('RCP45-year-adjust'!BC64/'RCP45-year-adjust'!BC156,0)</f>
        <v>4.7252862295737247E-2</v>
      </c>
      <c r="BD64">
        <f>IFERROR('RCP45-year-adjust'!BD64/'RCP45-year-adjust'!BD156,0)</f>
        <v>4.7250777182308856E-2</v>
      </c>
    </row>
    <row r="65" spans="1:56">
      <c r="A65" t="s">
        <v>7</v>
      </c>
      <c r="B65" t="s">
        <v>8</v>
      </c>
      <c r="C65" t="s">
        <v>56</v>
      </c>
      <c r="D65" t="s">
        <v>62</v>
      </c>
      <c r="E65" t="s">
        <v>10</v>
      </c>
      <c r="F65" t="s">
        <v>43</v>
      </c>
      <c r="G65" t="s">
        <v>44</v>
      </c>
      <c r="H65">
        <f>IFERROR('RCP45-year-adjust'!H65/'RCP45-year-adjust'!H157,0)</f>
        <v>7.9678148534217216E-2</v>
      </c>
      <c r="I65">
        <f>IFERROR('RCP45-year-adjust'!I65/'RCP45-year-adjust'!I157,0)</f>
        <v>8.8304669937210006E-2</v>
      </c>
      <c r="J65">
        <f>IFERROR('RCP45-year-adjust'!J65/'RCP45-year-adjust'!J157,0)</f>
        <v>9.3229340535947308E-2</v>
      </c>
      <c r="K65">
        <f>IFERROR('RCP45-year-adjust'!K65/'RCP45-year-adjust'!K157,0)</f>
        <v>9.6797695135278347E-2</v>
      </c>
      <c r="L65">
        <f>IFERROR('RCP45-year-adjust'!L65/'RCP45-year-adjust'!L157,0)</f>
        <v>9.8837488206981461E-2</v>
      </c>
      <c r="M65">
        <f>IFERROR('RCP45-year-adjust'!M65/'RCP45-year-adjust'!M157,0)</f>
        <v>0.10053709908351563</v>
      </c>
      <c r="N65">
        <f>IFERROR('RCP45-year-adjust'!N65/'RCP45-year-adjust'!N157,0)</f>
        <v>9.5241431657616629E-2</v>
      </c>
      <c r="O65">
        <f>IFERROR('RCP45-year-adjust'!O65/'RCP45-year-adjust'!O157,0)</f>
        <v>9.0588539396118814E-2</v>
      </c>
      <c r="P65">
        <f>IFERROR('RCP45-year-adjust'!P65/'RCP45-year-adjust'!P157,0)</f>
        <v>9.0305483095493827E-2</v>
      </c>
      <c r="Q65">
        <f>IFERROR('RCP45-year-adjust'!Q65/'RCP45-year-adjust'!Q157,0)</f>
        <v>9.0734437994399564E-2</v>
      </c>
      <c r="R65">
        <f>IFERROR('RCP45-year-adjust'!R65/'RCP45-year-adjust'!R157,0)</f>
        <v>9.4536604716912817E-2</v>
      </c>
      <c r="S65">
        <f>IFERROR('RCP45-year-adjust'!S65/'RCP45-year-adjust'!S157,0)</f>
        <v>0.10011408467759925</v>
      </c>
      <c r="T65">
        <f>IFERROR('RCP45-year-adjust'!T65/'RCP45-year-adjust'!T157,0)</f>
        <v>0.10711820253988928</v>
      </c>
      <c r="U65">
        <f>IFERROR('RCP45-year-adjust'!U65/'RCP45-year-adjust'!U157,0)</f>
        <v>0.12289058299042396</v>
      </c>
      <c r="V65">
        <f>IFERROR('RCP45-year-adjust'!V65/'RCP45-year-adjust'!V157,0)</f>
        <v>0.14475082848746326</v>
      </c>
      <c r="W65">
        <f>IFERROR('RCP45-year-adjust'!W65/'RCP45-year-adjust'!W157,0)</f>
        <v>0.16913311154449159</v>
      </c>
      <c r="X65">
        <f>IFERROR('RCP45-year-adjust'!X65/'RCP45-year-adjust'!X157,0)</f>
        <v>0.18858442635148062</v>
      </c>
      <c r="Y65">
        <f>IFERROR('RCP45-year-adjust'!Y65/'RCP45-year-adjust'!Y157,0)</f>
        <v>0.18858747386585414</v>
      </c>
      <c r="Z65">
        <f>IFERROR('RCP45-year-adjust'!Z65/'RCP45-year-adjust'!Z157,0)</f>
        <v>0.18858747386585414</v>
      </c>
      <c r="AA65">
        <f>IFERROR('RCP45-year-adjust'!AA65/'RCP45-year-adjust'!AA157,0)</f>
        <v>0.18858747386585414</v>
      </c>
      <c r="AB65">
        <f>IFERROR('RCP45-year-adjust'!AB65/'RCP45-year-adjust'!AB157,0)</f>
        <v>0.18858747386585414</v>
      </c>
      <c r="AC65">
        <f>IFERROR('RCP45-year-adjust'!AC65/'RCP45-year-adjust'!AC157,0)</f>
        <v>0.18858747386585414</v>
      </c>
      <c r="AD65">
        <f>IFERROR('RCP45-year-adjust'!AD65/'RCP45-year-adjust'!AD157,0)</f>
        <v>0.18858747386585414</v>
      </c>
      <c r="AE65">
        <f>IFERROR('RCP45-year-adjust'!AE65/'RCP45-year-adjust'!AE157,0)</f>
        <v>0.18858643867013467</v>
      </c>
      <c r="AF65">
        <f>IFERROR('RCP45-year-adjust'!AF65/'RCP45-year-adjust'!AF157,0)</f>
        <v>0.18858668360580455</v>
      </c>
      <c r="AG65">
        <f>IFERROR('RCP45-year-adjust'!AG65/'RCP45-year-adjust'!AG157,0)</f>
        <v>0.18858344599669524</v>
      </c>
      <c r="AH65">
        <f>IFERROR('RCP45-year-adjust'!AH65/'RCP45-year-adjust'!AH157,0)</f>
        <v>0.1885845003626625</v>
      </c>
      <c r="AI65">
        <f>IFERROR('RCP45-year-adjust'!AI65/'RCP45-year-adjust'!AI157,0)</f>
        <v>0.18858474532626049</v>
      </c>
      <c r="AJ65">
        <f>IFERROR('RCP45-year-adjust'!AJ65/'RCP45-year-adjust'!AJ157,0)</f>
        <v>0.18858337160048236</v>
      </c>
      <c r="AK65">
        <f>IFERROR('RCP45-year-adjust'!AK65/'RCP45-year-adjust'!AK157,0)</f>
        <v>0.18858628947119965</v>
      </c>
      <c r="AL65">
        <f>IFERROR('RCP45-year-adjust'!AL65/'RCP45-year-adjust'!AL157,0)</f>
        <v>0.18858743923212576</v>
      </c>
      <c r="AM65">
        <f>IFERROR('RCP45-year-adjust'!AM65/'RCP45-year-adjust'!AM157,0)</f>
        <v>0.18858618264166482</v>
      </c>
      <c r="AN65">
        <f>IFERROR('RCP45-year-adjust'!AN65/'RCP45-year-adjust'!AN157,0)</f>
        <v>0.18858411860032412</v>
      </c>
      <c r="AO65">
        <f>IFERROR('RCP45-year-adjust'!AO65/'RCP45-year-adjust'!AO157,0)</f>
        <v>0.18858448075629206</v>
      </c>
      <c r="AP65">
        <f>IFERROR('RCP45-year-adjust'!AP65/'RCP45-year-adjust'!AP157,0)</f>
        <v>0.18858459811770956</v>
      </c>
      <c r="AQ65">
        <f>IFERROR('RCP45-year-adjust'!AQ65/'RCP45-year-adjust'!AQ157,0)</f>
        <v>0.18858366341933414</v>
      </c>
      <c r="AR65">
        <f>IFERROR('RCP45-year-adjust'!AR65/'RCP45-year-adjust'!AR157,0)</f>
        <v>0.18858595846871026</v>
      </c>
      <c r="AS65">
        <f>IFERROR('RCP45-year-adjust'!AS65/'RCP45-year-adjust'!AS157,0)</f>
        <v>0.18858720071891649</v>
      </c>
      <c r="AT65">
        <f>IFERROR('RCP45-year-adjust'!AT65/'RCP45-year-adjust'!AT157,0)</f>
        <v>0.18858658453114305</v>
      </c>
      <c r="AU65">
        <f>IFERROR('RCP45-year-adjust'!AU65/'RCP45-year-adjust'!AU157,0)</f>
        <v>0.18858491816739439</v>
      </c>
      <c r="AV65">
        <f>IFERROR('RCP45-year-adjust'!AV65/'RCP45-year-adjust'!AV157,0)</f>
        <v>0.18858567159329451</v>
      </c>
      <c r="AW65">
        <f>IFERROR('RCP45-year-adjust'!AW65/'RCP45-year-adjust'!AW157,0)</f>
        <v>0.1885845685661042</v>
      </c>
      <c r="AX65">
        <f>IFERROR('RCP45-year-adjust'!AX65/'RCP45-year-adjust'!AX157,0)</f>
        <v>0.18858588361976875</v>
      </c>
      <c r="AY65">
        <f>IFERROR('RCP45-year-adjust'!AY65/'RCP45-year-adjust'!AY157,0)</f>
        <v>0.18858373168950007</v>
      </c>
      <c r="AZ65">
        <f>IFERROR('RCP45-year-adjust'!AZ65/'RCP45-year-adjust'!AZ157,0)</f>
        <v>0.18858480251469184</v>
      </c>
      <c r="BA65">
        <f>IFERROR('RCP45-year-adjust'!BA65/'RCP45-year-adjust'!BA157,0)</f>
        <v>0.18858386126575796</v>
      </c>
      <c r="BB65">
        <f>IFERROR('RCP45-year-adjust'!BB65/'RCP45-year-adjust'!BB157,0)</f>
        <v>0.18858443401654537</v>
      </c>
      <c r="BC65">
        <f>IFERROR('RCP45-year-adjust'!BC65/'RCP45-year-adjust'!BC157,0)</f>
        <v>0.18858700281066348</v>
      </c>
      <c r="BD65">
        <f>IFERROR('RCP45-year-adjust'!BD65/'RCP45-year-adjust'!BD157,0)</f>
        <v>0.18858488794824965</v>
      </c>
    </row>
    <row r="66" spans="1:56">
      <c r="A66" t="s">
        <v>7</v>
      </c>
      <c r="B66" t="s">
        <v>8</v>
      </c>
      <c r="C66" t="s">
        <v>56</v>
      </c>
      <c r="D66" t="s">
        <v>62</v>
      </c>
      <c r="E66" t="s">
        <v>10</v>
      </c>
      <c r="F66" t="s">
        <v>45</v>
      </c>
      <c r="G66" t="s">
        <v>46</v>
      </c>
      <c r="H66">
        <f>IFERROR('RCP45-year-adjust'!H66/'RCP45-year-adjust'!H158,0)</f>
        <v>5.2459108148519312E-2</v>
      </c>
      <c r="I66">
        <f>IFERROR('RCP45-year-adjust'!I66/'RCP45-year-adjust'!I158,0)</f>
        <v>5.5014879659784702E-2</v>
      </c>
      <c r="J66">
        <f>IFERROR('RCP45-year-adjust'!J66/'RCP45-year-adjust'!J158,0)</f>
        <v>5.7204575352474016E-2</v>
      </c>
      <c r="K66">
        <f>IFERROR('RCP45-year-adjust'!K66/'RCP45-year-adjust'!K158,0)</f>
        <v>5.8964243208891716E-2</v>
      </c>
      <c r="L66">
        <f>IFERROR('RCP45-year-adjust'!L66/'RCP45-year-adjust'!L158,0)</f>
        <v>6.0626860248030143E-2</v>
      </c>
      <c r="M66">
        <f>IFERROR('RCP45-year-adjust'!M66/'RCP45-year-adjust'!M158,0)</f>
        <v>6.1942358355921517E-2</v>
      </c>
      <c r="N66">
        <f>IFERROR('RCP45-year-adjust'!N66/'RCP45-year-adjust'!N158,0)</f>
        <v>6.8770479915757785E-2</v>
      </c>
      <c r="O66">
        <f>IFERROR('RCP45-year-adjust'!O66/'RCP45-year-adjust'!O158,0)</f>
        <v>7.7006072085988947E-2</v>
      </c>
      <c r="P66">
        <f>IFERROR('RCP45-year-adjust'!P66/'RCP45-year-adjust'!P158,0)</f>
        <v>7.7695533468893907E-2</v>
      </c>
      <c r="Q66">
        <f>IFERROR('RCP45-year-adjust'!Q66/'RCP45-year-adjust'!Q158,0)</f>
        <v>7.8523310886776804E-2</v>
      </c>
      <c r="R66">
        <f>IFERROR('RCP45-year-adjust'!R66/'RCP45-year-adjust'!R158,0)</f>
        <v>8.5299396281277029E-2</v>
      </c>
      <c r="S66">
        <f>IFERROR('RCP45-year-adjust'!S66/'RCP45-year-adjust'!S158,0)</f>
        <v>9.1512842753095722E-2</v>
      </c>
      <c r="T66">
        <f>IFERROR('RCP45-year-adjust'!T66/'RCP45-year-adjust'!T158,0)</f>
        <v>9.6400416016229534E-2</v>
      </c>
      <c r="U66">
        <f>IFERROR('RCP45-year-adjust'!U66/'RCP45-year-adjust'!U158,0)</f>
        <v>0.11237173070153207</v>
      </c>
      <c r="V66">
        <f>IFERROR('RCP45-year-adjust'!V66/'RCP45-year-adjust'!V158,0)</f>
        <v>0.12808595150211682</v>
      </c>
      <c r="W66">
        <f>IFERROR('RCP45-year-adjust'!W66/'RCP45-year-adjust'!W158,0)</f>
        <v>0.13948445243987101</v>
      </c>
      <c r="X66">
        <f>IFERROR('RCP45-year-adjust'!X66/'RCP45-year-adjust'!X158,0)</f>
        <v>0.14782778665397558</v>
      </c>
      <c r="Y66">
        <f>IFERROR('RCP45-year-adjust'!Y66/'RCP45-year-adjust'!Y158,0)</f>
        <v>0.14782786828139871</v>
      </c>
      <c r="Z66">
        <f>IFERROR('RCP45-year-adjust'!Z66/'RCP45-year-adjust'!Z158,0)</f>
        <v>0.14782788689586826</v>
      </c>
      <c r="AA66">
        <f>IFERROR('RCP45-year-adjust'!AA66/'RCP45-year-adjust'!AA158,0)</f>
        <v>0.14782794213765124</v>
      </c>
      <c r="AB66">
        <f>IFERROR('RCP45-year-adjust'!AB66/'RCP45-year-adjust'!AB158,0)</f>
        <v>0.14782771349998763</v>
      </c>
      <c r="AC66">
        <f>IFERROR('RCP45-year-adjust'!AC66/'RCP45-year-adjust'!AC158,0)</f>
        <v>0.14782773166755844</v>
      </c>
      <c r="AD66">
        <f>IFERROR('RCP45-year-adjust'!AD66/'RCP45-year-adjust'!AD158,0)</f>
        <v>0.1478278462295467</v>
      </c>
      <c r="AE66">
        <f>IFERROR('RCP45-year-adjust'!AE66/'RCP45-year-adjust'!AE158,0)</f>
        <v>0.14782774063491366</v>
      </c>
      <c r="AF66">
        <f>IFERROR('RCP45-year-adjust'!AF66/'RCP45-year-adjust'!AF158,0)</f>
        <v>0.14782786630899153</v>
      </c>
      <c r="AG66">
        <f>IFERROR('RCP45-year-adjust'!AG66/'RCP45-year-adjust'!AG158,0)</f>
        <v>0.14782780775932305</v>
      </c>
      <c r="AH66">
        <f>IFERROR('RCP45-year-adjust'!AH66/'RCP45-year-adjust'!AH158,0)</f>
        <v>0.14782789658442486</v>
      </c>
      <c r="AI66">
        <f>IFERROR('RCP45-year-adjust'!AI66/'RCP45-year-adjust'!AI158,0)</f>
        <v>0.14782782069286932</v>
      </c>
      <c r="AJ66">
        <f>IFERROR('RCP45-year-adjust'!AJ66/'RCP45-year-adjust'!AJ158,0)</f>
        <v>0.14782790299736998</v>
      </c>
      <c r="AK66">
        <f>IFERROR('RCP45-year-adjust'!AK66/'RCP45-year-adjust'!AK158,0)</f>
        <v>0.14782775558418709</v>
      </c>
      <c r="AL66">
        <f>IFERROR('RCP45-year-adjust'!AL66/'RCP45-year-adjust'!AL158,0)</f>
        <v>0.14782778561680851</v>
      </c>
      <c r="AM66">
        <f>IFERROR('RCP45-year-adjust'!AM66/'RCP45-year-adjust'!AM158,0)</f>
        <v>0.14782775242599236</v>
      </c>
      <c r="AN66">
        <f>IFERROR('RCP45-year-adjust'!AN66/'RCP45-year-adjust'!AN158,0)</f>
        <v>0.14782786862798894</v>
      </c>
      <c r="AO66">
        <f>IFERROR('RCP45-year-adjust'!AO66/'RCP45-year-adjust'!AO158,0)</f>
        <v>0.14782784193718013</v>
      </c>
      <c r="AP66">
        <f>IFERROR('RCP45-year-adjust'!AP66/'RCP45-year-adjust'!AP158,0)</f>
        <v>0.14782780015791305</v>
      </c>
      <c r="AQ66">
        <f>IFERROR('RCP45-year-adjust'!AQ66/'RCP45-year-adjust'!AQ158,0)</f>
        <v>0.14782781682566956</v>
      </c>
      <c r="AR66">
        <f>IFERROR('RCP45-year-adjust'!AR66/'RCP45-year-adjust'!AR158,0)</f>
        <v>0.14782791997466457</v>
      </c>
      <c r="AS66">
        <f>IFERROR('RCP45-year-adjust'!AS66/'RCP45-year-adjust'!AS158,0)</f>
        <v>0.14782778755067194</v>
      </c>
      <c r="AT66">
        <f>IFERROR('RCP45-year-adjust'!AT66/'RCP45-year-adjust'!AT158,0)</f>
        <v>0.14782769628240319</v>
      </c>
      <c r="AU66">
        <f>IFERROR('RCP45-year-adjust'!AU66/'RCP45-year-adjust'!AU158,0)</f>
        <v>0.14782771090979802</v>
      </c>
      <c r="AV66">
        <f>IFERROR('RCP45-year-adjust'!AV66/'RCP45-year-adjust'!AV158,0)</f>
        <v>0.14782793280277667</v>
      </c>
      <c r="AW66">
        <f>IFERROR('RCP45-year-adjust'!AW66/'RCP45-year-adjust'!AW158,0)</f>
        <v>0.14782793012999854</v>
      </c>
      <c r="AX66">
        <f>IFERROR('RCP45-year-adjust'!AX66/'RCP45-year-adjust'!AX158,0)</f>
        <v>0.14782787785248055</v>
      </c>
      <c r="AY66">
        <f>IFERROR('RCP45-year-adjust'!AY66/'RCP45-year-adjust'!AY158,0)</f>
        <v>0.14782784072064045</v>
      </c>
      <c r="AZ66">
        <f>IFERROR('RCP45-year-adjust'!AZ66/'RCP45-year-adjust'!AZ158,0)</f>
        <v>0.14782778205872557</v>
      </c>
      <c r="BA66">
        <f>IFERROR('RCP45-year-adjust'!BA66/'RCP45-year-adjust'!BA158,0)</f>
        <v>0.14782778017530759</v>
      </c>
      <c r="BB66">
        <f>IFERROR('RCP45-year-adjust'!BB66/'RCP45-year-adjust'!BB158,0)</f>
        <v>0.14782774413824423</v>
      </c>
      <c r="BC66">
        <f>IFERROR('RCP45-year-adjust'!BC66/'RCP45-year-adjust'!BC158,0)</f>
        <v>0.14782793416339657</v>
      </c>
      <c r="BD66">
        <f>IFERROR('RCP45-year-adjust'!BD66/'RCP45-year-adjust'!BD158,0)</f>
        <v>0.1478277869913272</v>
      </c>
    </row>
    <row r="67" spans="1:56">
      <c r="A67" t="s">
        <v>7</v>
      </c>
      <c r="B67" t="s">
        <v>8</v>
      </c>
      <c r="C67" t="s">
        <v>56</v>
      </c>
      <c r="D67" t="s">
        <v>62</v>
      </c>
      <c r="E67" t="s">
        <v>10</v>
      </c>
      <c r="F67" t="s">
        <v>47</v>
      </c>
      <c r="G67" t="s">
        <v>48</v>
      </c>
      <c r="H67">
        <f>IFERROR('RCP45-year-adjust'!H67/'RCP45-year-adjust'!H159,0)</f>
        <v>7.2151553552236888E-2</v>
      </c>
      <c r="I67">
        <f>IFERROR('RCP45-year-adjust'!I67/'RCP45-year-adjust'!I159,0)</f>
        <v>8.3752518446368773E-2</v>
      </c>
      <c r="J67">
        <f>IFERROR('RCP45-year-adjust'!J67/'RCP45-year-adjust'!J159,0)</f>
        <v>8.9198869422925084E-2</v>
      </c>
      <c r="K67">
        <f>IFERROR('RCP45-year-adjust'!K67/'RCP45-year-adjust'!K159,0)</f>
        <v>9.2447081462475933E-2</v>
      </c>
      <c r="L67">
        <f>IFERROR('RCP45-year-adjust'!L67/'RCP45-year-adjust'!L159,0)</f>
        <v>9.4626168224299062E-2</v>
      </c>
      <c r="M67">
        <f>IFERROR('RCP45-year-adjust'!M67/'RCP45-year-adjust'!M159,0)</f>
        <v>9.6213940859394456E-2</v>
      </c>
      <c r="N67">
        <f>IFERROR('RCP45-year-adjust'!N67/'RCP45-year-adjust'!N159,0)</f>
        <v>0.10204686827036454</v>
      </c>
      <c r="O67">
        <f>IFERROR('RCP45-year-adjust'!O67/'RCP45-year-adjust'!O159,0)</f>
        <v>0.11007174260672312</v>
      </c>
      <c r="P67">
        <f>IFERROR('RCP45-year-adjust'!P67/'RCP45-year-adjust'!P159,0)</f>
        <v>0.11078657791060997</v>
      </c>
      <c r="Q67">
        <f>IFERROR('RCP45-year-adjust'!Q67/'RCP45-year-adjust'!Q159,0)</f>
        <v>0.11090462389576551</v>
      </c>
      <c r="R67">
        <f>IFERROR('RCP45-year-adjust'!R67/'RCP45-year-adjust'!R159,0)</f>
        <v>0.11182200759556778</v>
      </c>
      <c r="S67">
        <f>IFERROR('RCP45-year-adjust'!S67/'RCP45-year-adjust'!S159,0)</f>
        <v>0.11122321493738166</v>
      </c>
      <c r="T67">
        <f>IFERROR('RCP45-year-adjust'!T67/'RCP45-year-adjust'!T159,0)</f>
        <v>0.10961363958327749</v>
      </c>
      <c r="U67">
        <f>IFERROR('RCP45-year-adjust'!U67/'RCP45-year-adjust'!U159,0)</f>
        <v>0.12261103475819619</v>
      </c>
      <c r="V67">
        <f>IFERROR('RCP45-year-adjust'!V67/'RCP45-year-adjust'!V159,0)</f>
        <v>0.13378260326968675</v>
      </c>
      <c r="W67">
        <f>IFERROR('RCP45-year-adjust'!W67/'RCP45-year-adjust'!W159,0)</f>
        <v>0.14045658749089965</v>
      </c>
      <c r="X67">
        <f>IFERROR('RCP45-year-adjust'!X67/'RCP45-year-adjust'!X159,0)</f>
        <v>0.14637921448214028</v>
      </c>
      <c r="Y67">
        <f>IFERROR('RCP45-year-adjust'!Y67/'RCP45-year-adjust'!Y159,0)</f>
        <v>0.14637867837753724</v>
      </c>
      <c r="Z67">
        <f>IFERROR('RCP45-year-adjust'!Z67/'RCP45-year-adjust'!Z159,0)</f>
        <v>0.14637986382317461</v>
      </c>
      <c r="AA67">
        <f>IFERROR('RCP45-year-adjust'!AA67/'RCP45-year-adjust'!AA159,0)</f>
        <v>0.14637878272696361</v>
      </c>
      <c r="AB67">
        <f>IFERROR('RCP45-year-adjust'!AB67/'RCP45-year-adjust'!AB159,0)</f>
        <v>0.14638010939528856</v>
      </c>
      <c r="AC67">
        <f>IFERROR('RCP45-year-adjust'!AC67/'RCP45-year-adjust'!AC159,0)</f>
        <v>0.14637851941128627</v>
      </c>
      <c r="AD67">
        <f>IFERROR('RCP45-year-adjust'!AD67/'RCP45-year-adjust'!AD159,0)</f>
        <v>0.14638033556365443</v>
      </c>
      <c r="AE67">
        <f>IFERROR('RCP45-year-adjust'!AE67/'RCP45-year-adjust'!AE159,0)</f>
        <v>0.14637912763582167</v>
      </c>
      <c r="AF67">
        <f>IFERROR('RCP45-year-adjust'!AF67/'RCP45-year-adjust'!AF159,0)</f>
        <v>0.14637905778150526</v>
      </c>
      <c r="AG67">
        <f>IFERROR('RCP45-year-adjust'!AG67/'RCP45-year-adjust'!AG159,0)</f>
        <v>0.14637940267298313</v>
      </c>
      <c r="AH67">
        <f>IFERROR('RCP45-year-adjust'!AH67/'RCP45-year-adjust'!AH159,0)</f>
        <v>0.14637933281578486</v>
      </c>
      <c r="AI67">
        <f>IFERROR('RCP45-year-adjust'!AI67/'RCP45-year-adjust'!AI159,0)</f>
        <v>0.1463788482351808</v>
      </c>
      <c r="AJ67">
        <f>IFERROR('RCP45-year-adjust'!AJ67/'RCP45-year-adjust'!AJ159,0)</f>
        <v>0.1463807821216388</v>
      </c>
      <c r="AK67">
        <f>IFERROR('RCP45-year-adjust'!AK67/'RCP45-year-adjust'!AK159,0)</f>
        <v>0.14637946811795804</v>
      </c>
      <c r="AL67">
        <f>IFERROR('RCP45-year-adjust'!AL67/'RCP45-year-adjust'!AL159,0)</f>
        <v>0.14637842492429973</v>
      </c>
      <c r="AM67">
        <f>IFERROR('RCP45-year-adjust'!AM67/'RCP45-year-adjust'!AM159,0)</f>
        <v>0.14638020516276265</v>
      </c>
      <c r="AN67">
        <f>IFERROR('RCP45-year-adjust'!AN67/'RCP45-year-adjust'!AN159,0)</f>
        <v>0.14638074105940024</v>
      </c>
      <c r="AO67">
        <f>IFERROR('RCP45-year-adjust'!AO67/'RCP45-year-adjust'!AO159,0)</f>
        <v>0.14638093217342105</v>
      </c>
      <c r="AP67">
        <f>IFERROR('RCP45-year-adjust'!AP67/'RCP45-year-adjust'!AP159,0)</f>
        <v>0.14638077893284165</v>
      </c>
      <c r="AQ67">
        <f>IFERROR('RCP45-year-adjust'!AQ67/'RCP45-year-adjust'!AQ159,0)</f>
        <v>0.14638028172995649</v>
      </c>
      <c r="AR67">
        <f>IFERROR('RCP45-year-adjust'!AR67/'RCP45-year-adjust'!AR159,0)</f>
        <v>0.14637985457813246</v>
      </c>
      <c r="AS67">
        <f>IFERROR('RCP45-year-adjust'!AS67/'RCP45-year-adjust'!AS159,0)</f>
        <v>0.14637908385948559</v>
      </c>
      <c r="AT67">
        <f>IFERROR('RCP45-year-adjust'!AT67/'RCP45-year-adjust'!AT159,0)</f>
        <v>0.14638038057260985</v>
      </c>
      <c r="AU67">
        <f>IFERROR('RCP45-year-adjust'!AU67/'RCP45-year-adjust'!AU159,0)</f>
        <v>0.14637850962013524</v>
      </c>
      <c r="AV67">
        <f>IFERROR('RCP45-year-adjust'!AV67/'RCP45-year-adjust'!AV159,0)</f>
        <v>0.14637829233322422</v>
      </c>
      <c r="AW67">
        <f>IFERROR('RCP45-year-adjust'!AW67/'RCP45-year-adjust'!AW159,0)</f>
        <v>0.14637972726272339</v>
      </c>
      <c r="AX67">
        <f>IFERROR('RCP45-year-adjust'!AX67/'RCP45-year-adjust'!AX159,0)</f>
        <v>0.14637999221443035</v>
      </c>
      <c r="AY67">
        <f>IFERROR('RCP45-year-adjust'!AY67/'RCP45-year-adjust'!AY159,0)</f>
        <v>0.1463790881376677</v>
      </c>
      <c r="AZ67">
        <f>IFERROR('RCP45-year-adjust'!AZ67/'RCP45-year-adjust'!AZ159,0)</f>
        <v>0.14637983534453589</v>
      </c>
      <c r="BA67">
        <f>IFERROR('RCP45-year-adjust'!BA67/'RCP45-year-adjust'!BA159,0)</f>
        <v>0.14638034218122933</v>
      </c>
      <c r="BB67">
        <f>IFERROR('RCP45-year-adjust'!BB67/'RCP45-year-adjust'!BB159,0)</f>
        <v>0.14637982504762093</v>
      </c>
      <c r="BC67">
        <f>IFERROR('RCP45-year-adjust'!BC67/'RCP45-year-adjust'!BC159,0)</f>
        <v>0.14638013629309765</v>
      </c>
      <c r="BD67">
        <f>IFERROR('RCP45-year-adjust'!BD67/'RCP45-year-adjust'!BD159,0)</f>
        <v>0.14637986935248068</v>
      </c>
    </row>
    <row r="68" spans="1:56">
      <c r="A68" t="s">
        <v>7</v>
      </c>
      <c r="B68" t="s">
        <v>8</v>
      </c>
      <c r="C68" t="s">
        <v>56</v>
      </c>
      <c r="D68" t="s">
        <v>62</v>
      </c>
      <c r="E68" t="s">
        <v>10</v>
      </c>
      <c r="F68" t="s">
        <v>49</v>
      </c>
      <c r="G68" t="s">
        <v>50</v>
      </c>
      <c r="H68">
        <f>IFERROR('RCP45-year-adjust'!H68/'RCP45-year-adjust'!H160,0)</f>
        <v>9.6360840594566892E-3</v>
      </c>
      <c r="I68">
        <f>IFERROR('RCP45-year-adjust'!I68/'RCP45-year-adjust'!I160,0)</f>
        <v>1.0030395136778116E-2</v>
      </c>
      <c r="J68">
        <f>IFERROR('RCP45-year-adjust'!J68/'RCP45-year-adjust'!J160,0)</f>
        <v>1.0446570972886763E-2</v>
      </c>
      <c r="K68">
        <f>IFERROR('RCP45-year-adjust'!K68/'RCP45-year-adjust'!K160,0)</f>
        <v>1.1194253217599521E-2</v>
      </c>
      <c r="L68">
        <f>IFERROR('RCP45-year-adjust'!L68/'RCP45-year-adjust'!L160,0)</f>
        <v>1.1829468259545561E-2</v>
      </c>
      <c r="M68">
        <f>IFERROR('RCP45-year-adjust'!M68/'RCP45-year-adjust'!M160,0)</f>
        <v>1.2638036809815952E-2</v>
      </c>
      <c r="N68">
        <f>IFERROR('RCP45-year-adjust'!N68/'RCP45-year-adjust'!N160,0)</f>
        <v>1.4810045074050225E-2</v>
      </c>
      <c r="O68">
        <f>IFERROR('RCP45-year-adjust'!O68/'RCP45-year-adjust'!O160,0)</f>
        <v>1.7064581952181284E-2</v>
      </c>
      <c r="P68">
        <f>IFERROR('RCP45-year-adjust'!P68/'RCP45-year-adjust'!P160,0)</f>
        <v>1.9656838247542895E-2</v>
      </c>
      <c r="Q68">
        <f>IFERROR('RCP45-year-adjust'!Q68/'RCP45-year-adjust'!Q160,0)</f>
        <v>2.0031088815092208E-2</v>
      </c>
      <c r="R68">
        <f>IFERROR('RCP45-year-adjust'!R68/'RCP45-year-adjust'!R160,0)</f>
        <v>2.7852998065764023E-2</v>
      </c>
      <c r="S68">
        <f>IFERROR('RCP45-year-adjust'!S68/'RCP45-year-adjust'!S160,0)</f>
        <v>3.7699183832102606E-2</v>
      </c>
      <c r="T68">
        <f>IFERROR('RCP45-year-adjust'!T68/'RCP45-year-adjust'!T160,0)</f>
        <v>5.0505050505050504E-2</v>
      </c>
      <c r="U68">
        <f>IFERROR('RCP45-year-adjust'!U68/'RCP45-year-adjust'!U160,0)</f>
        <v>7.1661237785016291E-2</v>
      </c>
      <c r="V68">
        <f>IFERROR('RCP45-year-adjust'!V68/'RCP45-year-adjust'!V160,0)</f>
        <v>0.10185185185185185</v>
      </c>
      <c r="W68">
        <f>IFERROR('RCP45-year-adjust'!W68/'RCP45-year-adjust'!W160,0)</f>
        <v>0.13559322033898302</v>
      </c>
      <c r="X68">
        <f>IFERROR('RCP45-year-adjust'!X68/'RCP45-year-adjust'!X160,0)</f>
        <v>0.17197452229299365</v>
      </c>
      <c r="Y68">
        <f>IFERROR('RCP45-year-adjust'!Y68/'RCP45-year-adjust'!Y160,0)</f>
        <v>0.1702127659574468</v>
      </c>
      <c r="Z68">
        <f>IFERROR('RCP45-year-adjust'!Z68/'RCP45-year-adjust'!Z160,0)</f>
        <v>0.17361111111111113</v>
      </c>
      <c r="AA68">
        <f>IFERROR('RCP45-year-adjust'!AA68/'RCP45-year-adjust'!AA160,0)</f>
        <v>0.16891891891891891</v>
      </c>
      <c r="AB68">
        <f>IFERROR('RCP45-year-adjust'!AB68/'RCP45-year-adjust'!AB160,0)</f>
        <v>0.17218543046357615</v>
      </c>
      <c r="AC68">
        <f>IFERROR('RCP45-year-adjust'!AC68/'RCP45-year-adjust'!AC160,0)</f>
        <v>0.1688311688311688</v>
      </c>
      <c r="AD68">
        <f>IFERROR('RCP45-year-adjust'!AD68/'RCP45-year-adjust'!AD160,0)</f>
        <v>0.17197452229299365</v>
      </c>
      <c r="AE68">
        <f>IFERROR('RCP45-year-adjust'!AE68/'RCP45-year-adjust'!AE160,0)</f>
        <v>0.17195325542570952</v>
      </c>
      <c r="AF68">
        <f>IFERROR('RCP45-year-adjust'!AF68/'RCP45-year-adjust'!AF160,0)</f>
        <v>0.17195325542570952</v>
      </c>
      <c r="AG68">
        <f>IFERROR('RCP45-year-adjust'!AG68/'RCP45-year-adjust'!AG160,0)</f>
        <v>0.17195325542570952</v>
      </c>
      <c r="AH68">
        <f>IFERROR('RCP45-year-adjust'!AH68/'RCP45-year-adjust'!AH160,0)</f>
        <v>0.17195325542570952</v>
      </c>
      <c r="AI68">
        <f>IFERROR('RCP45-year-adjust'!AI68/'RCP45-year-adjust'!AI160,0)</f>
        <v>0.17195325542570952</v>
      </c>
      <c r="AJ68">
        <f>IFERROR('RCP45-year-adjust'!AJ68/'RCP45-year-adjust'!AJ160,0)</f>
        <v>0.17195325542570952</v>
      </c>
      <c r="AK68">
        <f>IFERROR('RCP45-year-adjust'!AK68/'RCP45-year-adjust'!AK160,0)</f>
        <v>0.17195325542570952</v>
      </c>
      <c r="AL68">
        <f>IFERROR('RCP45-year-adjust'!AL68/'RCP45-year-adjust'!AL160,0)</f>
        <v>0.17195325542570952</v>
      </c>
      <c r="AM68">
        <f>IFERROR('RCP45-year-adjust'!AM68/'RCP45-year-adjust'!AM160,0)</f>
        <v>0.17195325542570952</v>
      </c>
      <c r="AN68">
        <f>IFERROR('RCP45-year-adjust'!AN68/'RCP45-year-adjust'!AN160,0)</f>
        <v>0.17166666666666666</v>
      </c>
      <c r="AO68">
        <f>IFERROR('RCP45-year-adjust'!AO68/'RCP45-year-adjust'!AO160,0)</f>
        <v>0.17166666666666666</v>
      </c>
      <c r="AP68">
        <f>IFERROR('RCP45-year-adjust'!AP68/'RCP45-year-adjust'!AP160,0)</f>
        <v>0.17166666666666666</v>
      </c>
      <c r="AQ68">
        <f>IFERROR('RCP45-year-adjust'!AQ68/'RCP45-year-adjust'!AQ160,0)</f>
        <v>0.17166666666666666</v>
      </c>
      <c r="AR68">
        <f>IFERROR('RCP45-year-adjust'!AR68/'RCP45-year-adjust'!AR160,0)</f>
        <v>0.17166666666666666</v>
      </c>
      <c r="AS68">
        <f>IFERROR('RCP45-year-adjust'!AS68/'RCP45-year-adjust'!AS160,0)</f>
        <v>0.17138103161397669</v>
      </c>
      <c r="AT68">
        <f>IFERROR('RCP45-year-adjust'!AT68/'RCP45-year-adjust'!AT160,0)</f>
        <v>0.17138103161397669</v>
      </c>
      <c r="AU68">
        <f>IFERROR('RCP45-year-adjust'!AU68/'RCP45-year-adjust'!AU160,0)</f>
        <v>0.17138103161397669</v>
      </c>
      <c r="AV68">
        <f>IFERROR('RCP45-year-adjust'!AV68/'RCP45-year-adjust'!AV160,0)</f>
        <v>0.17138103161397669</v>
      </c>
      <c r="AW68">
        <f>IFERROR('RCP45-year-adjust'!AW68/'RCP45-year-adjust'!AW160,0)</f>
        <v>0.17138103161397669</v>
      </c>
      <c r="AX68">
        <f>IFERROR('RCP45-year-adjust'!AX68/'RCP45-year-adjust'!AX160,0)</f>
        <v>0.17138103161397669</v>
      </c>
      <c r="AY68">
        <f>IFERROR('RCP45-year-adjust'!AY68/'RCP45-year-adjust'!AY160,0)</f>
        <v>0.17109634551495018</v>
      </c>
      <c r="AZ68">
        <f>IFERROR('RCP45-year-adjust'!AZ68/'RCP45-year-adjust'!AZ160,0)</f>
        <v>0.17109634551495018</v>
      </c>
      <c r="BA68">
        <f>IFERROR('RCP45-year-adjust'!BA68/'RCP45-year-adjust'!BA160,0)</f>
        <v>0.17109634551495018</v>
      </c>
      <c r="BB68">
        <f>IFERROR('RCP45-year-adjust'!BB68/'RCP45-year-adjust'!BB160,0)</f>
        <v>0.17081260364842454</v>
      </c>
      <c r="BC68">
        <f>IFERROR('RCP45-year-adjust'!BC68/'RCP45-year-adjust'!BC160,0)</f>
        <v>0.17218543046357615</v>
      </c>
      <c r="BD68">
        <f>IFERROR('RCP45-year-adjust'!BD68/'RCP45-year-adjust'!BD160,0)</f>
        <v>0.17109634551495018</v>
      </c>
    </row>
    <row r="69" spans="1:56">
      <c r="A69" t="s">
        <v>7</v>
      </c>
      <c r="B69" t="s">
        <v>8</v>
      </c>
      <c r="C69" t="s">
        <v>56</v>
      </c>
      <c r="D69" t="s">
        <v>62</v>
      </c>
      <c r="E69" t="s">
        <v>10</v>
      </c>
      <c r="F69" t="s">
        <v>51</v>
      </c>
      <c r="G69" t="s">
        <v>52</v>
      </c>
      <c r="H69">
        <f>IFERROR('RCP45-year-adjust'!H69/'RCP45-year-adjust'!H161,0)</f>
        <v>1.9658925453399308E-2</v>
      </c>
      <c r="I69">
        <f>IFERROR('RCP45-year-adjust'!I69/'RCP45-year-adjust'!I161,0)</f>
        <v>1.9661938402397772E-2</v>
      </c>
      <c r="J69">
        <f>IFERROR('RCP45-year-adjust'!J69/'RCP45-year-adjust'!J161,0)</f>
        <v>1.9659800380272329E-2</v>
      </c>
      <c r="K69">
        <f>IFERROR('RCP45-year-adjust'!K69/'RCP45-year-adjust'!K161,0)</f>
        <v>1.9662366864921E-2</v>
      </c>
      <c r="L69">
        <f>IFERROR('RCP45-year-adjust'!L69/'RCP45-year-adjust'!L161,0)</f>
        <v>1.9660503665922858E-2</v>
      </c>
      <c r="M69">
        <f>IFERROR('RCP45-year-adjust'!M69/'RCP45-year-adjust'!M161,0)</f>
        <v>1.9658888897153438E-2</v>
      </c>
      <c r="N69">
        <f>IFERROR('RCP45-year-adjust'!N69/'RCP45-year-adjust'!N161,0)</f>
        <v>2.0970861799325047E-2</v>
      </c>
      <c r="O69">
        <f>IFERROR('RCP45-year-adjust'!O69/'RCP45-year-adjust'!O161,0)</f>
        <v>2.1694089734742412E-2</v>
      </c>
      <c r="P69">
        <f>IFERROR('RCP45-year-adjust'!P69/'RCP45-year-adjust'!P161,0)</f>
        <v>2.173653150166828E-2</v>
      </c>
      <c r="Q69">
        <f>IFERROR('RCP45-year-adjust'!Q69/'RCP45-year-adjust'!Q161,0)</f>
        <v>2.2133777265917927E-2</v>
      </c>
      <c r="R69">
        <f>IFERROR('RCP45-year-adjust'!R69/'RCP45-year-adjust'!R161,0)</f>
        <v>2.5568840390539339E-2</v>
      </c>
      <c r="S69">
        <f>IFERROR('RCP45-year-adjust'!S69/'RCP45-year-adjust'!S161,0)</f>
        <v>2.8904292771914763E-2</v>
      </c>
      <c r="T69">
        <f>IFERROR('RCP45-year-adjust'!T69/'RCP45-year-adjust'!T161,0)</f>
        <v>3.2032682134813806E-2</v>
      </c>
      <c r="U69">
        <f>IFERROR('RCP45-year-adjust'!U69/'RCP45-year-adjust'!U161,0)</f>
        <v>3.7233049938858655E-2</v>
      </c>
      <c r="V69">
        <f>IFERROR('RCP45-year-adjust'!V69/'RCP45-year-adjust'!V161,0)</f>
        <v>4.2946165830015579E-2</v>
      </c>
      <c r="W69">
        <f>IFERROR('RCP45-year-adjust'!W69/'RCP45-year-adjust'!W161,0)</f>
        <v>4.8456904979658773E-2</v>
      </c>
      <c r="X69">
        <f>IFERROR('RCP45-year-adjust'!X69/'RCP45-year-adjust'!X161,0)</f>
        <v>5.617140517313679E-2</v>
      </c>
      <c r="Y69">
        <f>IFERROR('RCP45-year-adjust'!Y69/'RCP45-year-adjust'!Y161,0)</f>
        <v>5.6171913078307691E-2</v>
      </c>
      <c r="Z69">
        <f>IFERROR('RCP45-year-adjust'!Z69/'RCP45-year-adjust'!Z161,0)</f>
        <v>5.6171913078307691E-2</v>
      </c>
      <c r="AA69">
        <f>IFERROR('RCP45-year-adjust'!AA69/'RCP45-year-adjust'!AA161,0)</f>
        <v>5.6171913078307691E-2</v>
      </c>
      <c r="AB69">
        <f>IFERROR('RCP45-year-adjust'!AB69/'RCP45-year-adjust'!AB161,0)</f>
        <v>5.6171913078307691E-2</v>
      </c>
      <c r="AC69">
        <f>IFERROR('RCP45-year-adjust'!AC69/'RCP45-year-adjust'!AC161,0)</f>
        <v>5.6171913078307691E-2</v>
      </c>
      <c r="AD69">
        <f>IFERROR('RCP45-year-adjust'!AD69/'RCP45-year-adjust'!AD161,0)</f>
        <v>5.6171913078307691E-2</v>
      </c>
      <c r="AE69">
        <f>IFERROR('RCP45-year-adjust'!AE69/'RCP45-year-adjust'!AE161,0)</f>
        <v>5.6170950029378865E-2</v>
      </c>
      <c r="AF69">
        <f>IFERROR('RCP45-year-adjust'!AF69/'RCP45-year-adjust'!AF161,0)</f>
        <v>5.6171139976014729E-2</v>
      </c>
      <c r="AG69">
        <f>IFERROR('RCP45-year-adjust'!AG69/'RCP45-year-adjust'!AG161,0)</f>
        <v>5.6171262146230111E-2</v>
      </c>
      <c r="AH69">
        <f>IFERROR('RCP45-year-adjust'!AH69/'RCP45-year-adjust'!AH161,0)</f>
        <v>5.617151984866179E-2</v>
      </c>
      <c r="AI69">
        <f>IFERROR('RCP45-year-adjust'!AI69/'RCP45-year-adjust'!AI161,0)</f>
        <v>5.6171438705451014E-2</v>
      </c>
      <c r="AJ69">
        <f>IFERROR('RCP45-year-adjust'!AJ69/'RCP45-year-adjust'!AJ161,0)</f>
        <v>5.6171154270713577E-2</v>
      </c>
      <c r="AK69">
        <f>IFERROR('RCP45-year-adjust'!AK69/'RCP45-year-adjust'!AK161,0)</f>
        <v>5.6171940690305781E-2</v>
      </c>
      <c r="AL69">
        <f>IFERROR('RCP45-year-adjust'!AL69/'RCP45-year-adjust'!AL161,0)</f>
        <v>5.6171427124053326E-2</v>
      </c>
      <c r="AM69">
        <f>IFERROR('RCP45-year-adjust'!AM69/'RCP45-year-adjust'!AM161,0)</f>
        <v>5.6171037735507835E-2</v>
      </c>
      <c r="AN69">
        <f>IFERROR('RCP45-year-adjust'!AN69/'RCP45-year-adjust'!AN161,0)</f>
        <v>5.6171583035964992E-2</v>
      </c>
      <c r="AO69">
        <f>IFERROR('RCP45-year-adjust'!AO69/'RCP45-year-adjust'!AO161,0)</f>
        <v>5.6171667574170352E-2</v>
      </c>
      <c r="AP69">
        <f>IFERROR('RCP45-year-adjust'!AP69/'RCP45-year-adjust'!AP161,0)</f>
        <v>5.6171562476668935E-2</v>
      </c>
      <c r="AQ69">
        <f>IFERROR('RCP45-year-adjust'!AQ69/'RCP45-year-adjust'!AQ161,0)</f>
        <v>5.6171335573895212E-2</v>
      </c>
      <c r="AR69">
        <f>IFERROR('RCP45-year-adjust'!AR69/'RCP45-year-adjust'!AR161,0)</f>
        <v>5.6172122714446444E-2</v>
      </c>
      <c r="AS69">
        <f>IFERROR('RCP45-year-adjust'!AS69/'RCP45-year-adjust'!AS161,0)</f>
        <v>5.6171381898274177E-2</v>
      </c>
      <c r="AT69">
        <f>IFERROR('RCP45-year-adjust'!AT69/'RCP45-year-adjust'!AT161,0)</f>
        <v>5.6171519689073066E-2</v>
      </c>
      <c r="AU69">
        <f>IFERROR('RCP45-year-adjust'!AU69/'RCP45-year-adjust'!AU161,0)</f>
        <v>5.6171333084885131E-2</v>
      </c>
      <c r="AV69">
        <f>IFERROR('RCP45-year-adjust'!AV69/'RCP45-year-adjust'!AV161,0)</f>
        <v>5.6171821669278615E-2</v>
      </c>
      <c r="AW69">
        <f>IFERROR('RCP45-year-adjust'!AW69/'RCP45-year-adjust'!AW161,0)</f>
        <v>5.6171783386839425E-2</v>
      </c>
      <c r="AX69">
        <f>IFERROR('RCP45-year-adjust'!AX69/'RCP45-year-adjust'!AX161,0)</f>
        <v>5.6171151205906836E-2</v>
      </c>
      <c r="AY69">
        <f>IFERROR('RCP45-year-adjust'!AY69/'RCP45-year-adjust'!AY161,0)</f>
        <v>5.617112643667118E-2</v>
      </c>
      <c r="AZ69">
        <f>IFERROR('RCP45-year-adjust'!AZ69/'RCP45-year-adjust'!AZ161,0)</f>
        <v>5.6171641172847724E-2</v>
      </c>
      <c r="BA69">
        <f>IFERROR('RCP45-year-adjust'!BA69/'RCP45-year-adjust'!BA161,0)</f>
        <v>5.6171623256778914E-2</v>
      </c>
      <c r="BB69">
        <f>IFERROR('RCP45-year-adjust'!BB69/'RCP45-year-adjust'!BB161,0)</f>
        <v>5.6171173275920937E-2</v>
      </c>
      <c r="BC69">
        <f>IFERROR('RCP45-year-adjust'!BC69/'RCP45-year-adjust'!BC161,0)</f>
        <v>5.6171731815085682E-2</v>
      </c>
      <c r="BD69">
        <f>IFERROR('RCP45-year-adjust'!BD69/'RCP45-year-adjust'!BD161,0)</f>
        <v>5.6171284634760697E-2</v>
      </c>
    </row>
    <row r="70" spans="1:56">
      <c r="A70" t="s">
        <v>7</v>
      </c>
      <c r="B70" t="s">
        <v>8</v>
      </c>
      <c r="C70" t="s">
        <v>56</v>
      </c>
      <c r="D70" t="s">
        <v>62</v>
      </c>
      <c r="E70" t="s">
        <v>10</v>
      </c>
      <c r="F70" t="s">
        <v>53</v>
      </c>
      <c r="G70" t="s">
        <v>54</v>
      </c>
      <c r="H70">
        <f>IFERROR('RCP45-year-adjust'!H70/'RCP45-year-adjust'!H162,0)</f>
        <v>3.7467047054999821E-2</v>
      </c>
      <c r="I70">
        <f>IFERROR('RCP45-year-adjust'!I70/'RCP45-year-adjust'!I162,0)</f>
        <v>3.7480259694683278E-2</v>
      </c>
      <c r="J70">
        <f>IFERROR('RCP45-year-adjust'!J70/'RCP45-year-adjust'!J162,0)</f>
        <v>3.7494026896033858E-2</v>
      </c>
      <c r="K70">
        <f>IFERROR('RCP45-year-adjust'!K70/'RCP45-year-adjust'!K162,0)</f>
        <v>3.7490448822298267E-2</v>
      </c>
      <c r="L70">
        <f>IFERROR('RCP45-year-adjust'!L70/'RCP45-year-adjust'!L162,0)</f>
        <v>3.7472090088340938E-2</v>
      </c>
      <c r="M70">
        <f>IFERROR('RCP45-year-adjust'!M70/'RCP45-year-adjust'!M162,0)</f>
        <v>3.7455841534191271E-2</v>
      </c>
      <c r="N70">
        <f>IFERROR('RCP45-year-adjust'!N70/'RCP45-year-adjust'!N162,0)</f>
        <v>4.4311631361176926E-2</v>
      </c>
      <c r="O70">
        <f>IFERROR('RCP45-year-adjust'!O70/'RCP45-year-adjust'!O162,0)</f>
        <v>7.9092396299463796E-2</v>
      </c>
      <c r="P70">
        <f>IFERROR('RCP45-year-adjust'!P70/'RCP45-year-adjust'!P162,0)</f>
        <v>8.7825148839253603E-2</v>
      </c>
      <c r="Q70">
        <f>IFERROR('RCP45-year-adjust'!Q70/'RCP45-year-adjust'!Q162,0)</f>
        <v>9.0016984336667299E-2</v>
      </c>
      <c r="R70">
        <f>IFERROR('RCP45-year-adjust'!R70/'RCP45-year-adjust'!R162,0)</f>
        <v>0.10697722353911163</v>
      </c>
      <c r="S70">
        <f>IFERROR('RCP45-year-adjust'!S70/'RCP45-year-adjust'!S162,0)</f>
        <v>0.12202211501003866</v>
      </c>
      <c r="T70">
        <f>IFERROR('RCP45-year-adjust'!T70/'RCP45-year-adjust'!T162,0)</f>
        <v>0.13409667865453775</v>
      </c>
      <c r="U70">
        <f>IFERROR('RCP45-year-adjust'!U70/'RCP45-year-adjust'!U162,0)</f>
        <v>0.15115303983228512</v>
      </c>
      <c r="V70">
        <f>IFERROR('RCP45-year-adjust'!V70/'RCP45-year-adjust'!V162,0)</f>
        <v>0.1670752635449865</v>
      </c>
      <c r="W70">
        <f>IFERROR('RCP45-year-adjust'!W70/'RCP45-year-adjust'!W162,0)</f>
        <v>0.18147810055665933</v>
      </c>
      <c r="X70">
        <f>IFERROR('RCP45-year-adjust'!X70/'RCP45-year-adjust'!X162,0)</f>
        <v>0.19801683692143876</v>
      </c>
      <c r="Y70">
        <f>IFERROR('RCP45-year-adjust'!Y70/'RCP45-year-adjust'!Y162,0)</f>
        <v>0.19801687829289899</v>
      </c>
      <c r="Z70">
        <f>IFERROR('RCP45-year-adjust'!Z70/'RCP45-year-adjust'!Z162,0)</f>
        <v>0.19800852936068389</v>
      </c>
      <c r="AA70">
        <f>IFERROR('RCP45-year-adjust'!AA70/'RCP45-year-adjust'!AA162,0)</f>
        <v>0.1980203058602</v>
      </c>
      <c r="AB70">
        <f>IFERROR('RCP45-year-adjust'!AB70/'RCP45-year-adjust'!AB162,0)</f>
        <v>0.19801314610098597</v>
      </c>
      <c r="AC70">
        <f>IFERROR('RCP45-year-adjust'!AC70/'RCP45-year-adjust'!AC162,0)</f>
        <v>0.19804967026799494</v>
      </c>
      <c r="AD70">
        <f>IFERROR('RCP45-year-adjust'!AD70/'RCP45-year-adjust'!AD162,0)</f>
        <v>0.19801746518763275</v>
      </c>
      <c r="AE70">
        <f>IFERROR('RCP45-year-adjust'!AE70/'RCP45-year-adjust'!AE162,0)</f>
        <v>0.19821826280623606</v>
      </c>
      <c r="AF70">
        <f>IFERROR('RCP45-year-adjust'!AF70/'RCP45-year-adjust'!AF162,0)</f>
        <v>0.19821826280623606</v>
      </c>
      <c r="AG70">
        <f>IFERROR('RCP45-year-adjust'!AG70/'RCP45-year-adjust'!AG162,0)</f>
        <v>0.19821826280623606</v>
      </c>
      <c r="AH70">
        <f>IFERROR('RCP45-year-adjust'!AH70/'RCP45-year-adjust'!AH162,0)</f>
        <v>0.19821826280623606</v>
      </c>
      <c r="AI70">
        <f>IFERROR('RCP45-year-adjust'!AI70/'RCP45-year-adjust'!AI162,0)</f>
        <v>0.19821826280623606</v>
      </c>
      <c r="AJ70">
        <f>IFERROR('RCP45-year-adjust'!AJ70/'RCP45-year-adjust'!AJ162,0)</f>
        <v>0.19821826280623606</v>
      </c>
      <c r="AK70">
        <f>IFERROR('RCP45-year-adjust'!AK70/'RCP45-year-adjust'!AK162,0)</f>
        <v>0.19821826280623606</v>
      </c>
      <c r="AL70">
        <f>IFERROR('RCP45-year-adjust'!AL70/'RCP45-year-adjust'!AL162,0)</f>
        <v>0.19821826280623606</v>
      </c>
      <c r="AM70">
        <f>IFERROR('RCP45-year-adjust'!AM70/'RCP45-year-adjust'!AM162,0)</f>
        <v>0.19821826280623606</v>
      </c>
      <c r="AN70">
        <f>IFERROR('RCP45-year-adjust'!AN70/'RCP45-year-adjust'!AN162,0)</f>
        <v>0.19821826280623606</v>
      </c>
      <c r="AO70">
        <f>IFERROR('RCP45-year-adjust'!AO70/'RCP45-year-adjust'!AO162,0)</f>
        <v>0.19821826280623606</v>
      </c>
      <c r="AP70">
        <f>IFERROR('RCP45-year-adjust'!AP70/'RCP45-year-adjust'!AP162,0)</f>
        <v>0.19821826280623606</v>
      </c>
      <c r="AQ70">
        <f>IFERROR('RCP45-year-adjust'!AQ70/'RCP45-year-adjust'!AQ162,0)</f>
        <v>0.19821826280623606</v>
      </c>
      <c r="AR70">
        <f>IFERROR('RCP45-year-adjust'!AR70/'RCP45-year-adjust'!AR162,0)</f>
        <v>0.19821826280623606</v>
      </c>
      <c r="AS70">
        <f>IFERROR('RCP45-year-adjust'!AS70/'RCP45-year-adjust'!AS162,0)</f>
        <v>0.19821826280623606</v>
      </c>
      <c r="AT70">
        <f>IFERROR('RCP45-year-adjust'!AT70/'RCP45-year-adjust'!AT162,0)</f>
        <v>0.19821826280623606</v>
      </c>
      <c r="AU70">
        <f>IFERROR('RCP45-year-adjust'!AU70/'RCP45-year-adjust'!AU162,0)</f>
        <v>0.19821826280623606</v>
      </c>
      <c r="AV70">
        <f>IFERROR('RCP45-year-adjust'!AV70/'RCP45-year-adjust'!AV162,0)</f>
        <v>0.19821826280623606</v>
      </c>
      <c r="AW70">
        <f>IFERROR('RCP45-year-adjust'!AW70/'RCP45-year-adjust'!AW162,0)</f>
        <v>0.19821826280623606</v>
      </c>
      <c r="AX70">
        <f>IFERROR('RCP45-year-adjust'!AX70/'RCP45-year-adjust'!AX162,0)</f>
        <v>0.19821826280623606</v>
      </c>
      <c r="AY70">
        <f>IFERROR('RCP45-year-adjust'!AY70/'RCP45-year-adjust'!AY162,0)</f>
        <v>0.19821826280623606</v>
      </c>
      <c r="AZ70">
        <f>IFERROR('RCP45-year-adjust'!AZ70/'RCP45-year-adjust'!AZ162,0)</f>
        <v>0.19821826280623606</v>
      </c>
      <c r="BA70">
        <f>IFERROR('RCP45-year-adjust'!BA70/'RCP45-year-adjust'!BA162,0)</f>
        <v>0.19821826280623606</v>
      </c>
      <c r="BB70">
        <f>IFERROR('RCP45-year-adjust'!BB70/'RCP45-year-adjust'!BB162,0)</f>
        <v>0.19821826280623606</v>
      </c>
      <c r="BC70">
        <f>IFERROR('RCP45-year-adjust'!BC70/'RCP45-year-adjust'!BC162,0)</f>
        <v>0.19821826280623606</v>
      </c>
      <c r="BD70">
        <f>IFERROR('RCP45-year-adjust'!BD70/'RCP45-year-adjust'!BD162,0)</f>
        <v>0.19821826280623606</v>
      </c>
    </row>
    <row r="71" spans="1:56">
      <c r="A71" t="s">
        <v>7</v>
      </c>
      <c r="B71" t="s">
        <v>8</v>
      </c>
      <c r="C71" t="s">
        <v>57</v>
      </c>
      <c r="D71" t="s">
        <v>62</v>
      </c>
      <c r="E71" t="s">
        <v>10</v>
      </c>
      <c r="F71" t="s">
        <v>11</v>
      </c>
      <c r="G71" t="s">
        <v>12</v>
      </c>
      <c r="H71">
        <f>IFERROR('RCP45-year-adjust'!H71/'RCP45-year-adjust'!H140,0)</f>
        <v>0.26253897550111355</v>
      </c>
      <c r="I71">
        <f>IFERROR('RCP45-year-adjust'!I71/'RCP45-year-adjust'!I140,0)</f>
        <v>0.26812645011600927</v>
      </c>
      <c r="J71">
        <f>IFERROR('RCP45-year-adjust'!J71/'RCP45-year-adjust'!J140,0)</f>
        <v>0.27661534033673907</v>
      </c>
      <c r="K71">
        <f>IFERROR('RCP45-year-adjust'!K71/'RCP45-year-adjust'!K140,0)</f>
        <v>0.2940159209442767</v>
      </c>
      <c r="L71">
        <f>IFERROR('RCP45-year-adjust'!L71/'RCP45-year-adjust'!L140,0)</f>
        <v>0.31511991657977062</v>
      </c>
      <c r="M71">
        <f>IFERROR('RCP45-year-adjust'!M71/'RCP45-year-adjust'!M140,0)</f>
        <v>0.3272111403838916</v>
      </c>
      <c r="N71">
        <f>IFERROR('RCP45-year-adjust'!N71/'RCP45-year-adjust'!N140,0)</f>
        <v>0.36606873155656761</v>
      </c>
      <c r="O71">
        <f>IFERROR('RCP45-year-adjust'!O71/'RCP45-year-adjust'!O140,0)</f>
        <v>0.42363795511380609</v>
      </c>
      <c r="P71">
        <f>IFERROR('RCP45-year-adjust'!P71/'RCP45-year-adjust'!P140,0)</f>
        <v>0.42921541812287906</v>
      </c>
      <c r="Q71">
        <f>IFERROR('RCP45-year-adjust'!Q71/'RCP45-year-adjust'!Q140,0)</f>
        <v>0.43404998957882424</v>
      </c>
      <c r="R71">
        <f>IFERROR('RCP45-year-adjust'!R71/'RCP45-year-adjust'!R140,0)</f>
        <v>0.47326376525795877</v>
      </c>
      <c r="S71">
        <f>IFERROR('RCP45-year-adjust'!S71/'RCP45-year-adjust'!S140,0)</f>
        <v>0.50493032280825545</v>
      </c>
      <c r="T71">
        <f>IFERROR('RCP45-year-adjust'!T71/'RCP45-year-adjust'!T140,0)</f>
        <v>0.53118852719081167</v>
      </c>
      <c r="U71">
        <f>IFERROR('RCP45-year-adjust'!U71/'RCP45-year-adjust'!U140,0)</f>
        <v>0.52699655363145126</v>
      </c>
      <c r="V71">
        <f>IFERROR('RCP45-year-adjust'!V71/'RCP45-year-adjust'!V140,0)</f>
        <v>0.50863982467477731</v>
      </c>
      <c r="W71">
        <f>IFERROR('RCP45-year-adjust'!W71/'RCP45-year-adjust'!W140,0)</f>
        <v>0.44438333891253406</v>
      </c>
      <c r="X71">
        <f>IFERROR('RCP45-year-adjust'!X71/'RCP45-year-adjust'!X140,0)</f>
        <v>0.46384105328435821</v>
      </c>
      <c r="Y71">
        <f>IFERROR('RCP45-year-adjust'!Y71/'RCP45-year-adjust'!Y140,0)</f>
        <v>0.46385914822745655</v>
      </c>
      <c r="Z71">
        <f>IFERROR('RCP45-year-adjust'!Z71/'RCP45-year-adjust'!Z140,0)</f>
        <v>0.46384994807892005</v>
      </c>
      <c r="AA71">
        <f>IFERROR('RCP45-year-adjust'!AA71/'RCP45-year-adjust'!AA140,0)</f>
        <v>0.46386517837601232</v>
      </c>
      <c r="AB71">
        <f>IFERROR('RCP45-year-adjust'!AB71/'RCP45-year-adjust'!AB140,0)</f>
        <v>0.46384928716904278</v>
      </c>
      <c r="AC71">
        <f>IFERROR('RCP45-year-adjust'!AC71/'RCP45-year-adjust'!AC140,0)</f>
        <v>0.46384696384696389</v>
      </c>
      <c r="AD71">
        <f>IFERROR('RCP45-year-adjust'!AD71/'RCP45-year-adjust'!AD140,0)</f>
        <v>0.46386666666666665</v>
      </c>
      <c r="AE71">
        <f>IFERROR('RCP45-year-adjust'!AE71/'RCP45-year-adjust'!AE140,0)</f>
        <v>0.46388328014068914</v>
      </c>
      <c r="AF71">
        <f>IFERROR('RCP45-year-adjust'!AF71/'RCP45-year-adjust'!AF140,0)</f>
        <v>0.46386087406258086</v>
      </c>
      <c r="AG71">
        <f>IFERROR('RCP45-year-adjust'!AG71/'RCP45-year-adjust'!AG140,0)</f>
        <v>0.46381663662116923</v>
      </c>
      <c r="AH71">
        <f>IFERROR('RCP45-year-adjust'!AH71/'RCP45-year-adjust'!AH140,0)</f>
        <v>0.46381938637679293</v>
      </c>
      <c r="AI71">
        <f>IFERROR('RCP45-year-adjust'!AI71/'RCP45-year-adjust'!AI140,0)</f>
        <v>0.46386706170294989</v>
      </c>
      <c r="AJ71">
        <f>IFERROR('RCP45-year-adjust'!AJ71/'RCP45-year-adjust'!AJ140,0)</f>
        <v>0.46382896266632218</v>
      </c>
      <c r="AK71">
        <f>IFERROR('RCP45-year-adjust'!AK71/'RCP45-year-adjust'!AK140,0)</f>
        <v>0.46384331020169917</v>
      </c>
      <c r="AL71">
        <f>IFERROR('RCP45-year-adjust'!AL71/'RCP45-year-adjust'!AL140,0)</f>
        <v>0.4638650963597431</v>
      </c>
      <c r="AM71">
        <f>IFERROR('RCP45-year-adjust'!AM71/'RCP45-year-adjust'!AM140,0)</f>
        <v>0.46387722600260611</v>
      </c>
      <c r="AN71">
        <f>IFERROR('RCP45-year-adjust'!AN71/'RCP45-year-adjust'!AN140,0)</f>
        <v>0.46382479468126708</v>
      </c>
      <c r="AO71">
        <f>IFERROR('RCP45-year-adjust'!AO71/'RCP45-year-adjust'!AO140,0)</f>
        <v>0.46382656919586596</v>
      </c>
      <c r="AP71">
        <f>IFERROR('RCP45-year-adjust'!AP71/'RCP45-year-adjust'!AP140,0)</f>
        <v>0.46385001794043773</v>
      </c>
      <c r="AQ71">
        <f>IFERROR('RCP45-year-adjust'!AQ71/'RCP45-year-adjust'!AQ140,0)</f>
        <v>0.46382330540746386</v>
      </c>
      <c r="AR71">
        <f>IFERROR('RCP45-year-adjust'!AR71/'RCP45-year-adjust'!AR140,0)</f>
        <v>0.46381909547738698</v>
      </c>
      <c r="AS71">
        <f>IFERROR('RCP45-year-adjust'!AS71/'RCP45-year-adjust'!AS140,0)</f>
        <v>0.46389358108108109</v>
      </c>
      <c r="AT71">
        <f>IFERROR('RCP45-year-adjust'!AT71/'RCP45-year-adjust'!AT140,0)</f>
        <v>0.46384012366125649</v>
      </c>
      <c r="AU71">
        <f>IFERROR('RCP45-year-adjust'!AU71/'RCP45-year-adjust'!AU140,0)</f>
        <v>0.46382146554699183</v>
      </c>
      <c r="AV71">
        <f>IFERROR('RCP45-year-adjust'!AV71/'RCP45-year-adjust'!AV140,0)</f>
        <v>0.46387196942553444</v>
      </c>
      <c r="AW71">
        <f>IFERROR('RCP45-year-adjust'!AW71/'RCP45-year-adjust'!AW140,0)</f>
        <v>0.46383978242057117</v>
      </c>
      <c r="AX71">
        <f>IFERROR('RCP45-year-adjust'!AX71/'RCP45-year-adjust'!AX140,0)</f>
        <v>0.46388463501786625</v>
      </c>
      <c r="AY71">
        <f>IFERROR('RCP45-year-adjust'!AY71/'RCP45-year-adjust'!AY140,0)</f>
        <v>0.46385383806519448</v>
      </c>
      <c r="AZ71">
        <f>IFERROR('RCP45-year-adjust'!AZ71/'RCP45-year-adjust'!AZ140,0)</f>
        <v>0.46386600027016073</v>
      </c>
      <c r="BA71">
        <f>IFERROR('RCP45-year-adjust'!BA71/'RCP45-year-adjust'!BA140,0)</f>
        <v>0.46377250037815759</v>
      </c>
      <c r="BB71">
        <f>IFERROR('RCP45-year-adjust'!BB71/'RCP45-year-adjust'!BB140,0)</f>
        <v>0.46382556987115953</v>
      </c>
      <c r="BC71">
        <f>IFERROR('RCP45-year-adjust'!BC71/'RCP45-year-adjust'!BC140,0)</f>
        <v>0.46379647749510755</v>
      </c>
      <c r="BD71">
        <f>IFERROR('RCP45-year-adjust'!BD71/'RCP45-year-adjust'!BD140,0)</f>
        <v>0.46389918458117124</v>
      </c>
    </row>
    <row r="72" spans="1:56">
      <c r="A72" t="s">
        <v>7</v>
      </c>
      <c r="B72" t="s">
        <v>8</v>
      </c>
      <c r="C72" t="s">
        <v>57</v>
      </c>
      <c r="D72" t="s">
        <v>62</v>
      </c>
      <c r="E72" t="s">
        <v>10</v>
      </c>
      <c r="F72" t="s">
        <v>11</v>
      </c>
      <c r="G72" t="s">
        <v>13</v>
      </c>
      <c r="H72">
        <f>IFERROR('RCP45-year-adjust'!H72/'RCP45-year-adjust'!H141,0)</f>
        <v>0.30954038997214484</v>
      </c>
      <c r="I72">
        <f>IFERROR('RCP45-year-adjust'!I72/'RCP45-year-adjust'!I141,0)</f>
        <v>0.30185512367491169</v>
      </c>
      <c r="J72">
        <f>IFERROR('RCP45-year-adjust'!J72/'RCP45-year-adjust'!J141,0)</f>
        <v>0.36867743768774863</v>
      </c>
      <c r="K72">
        <f>IFERROR('RCP45-year-adjust'!K72/'RCP45-year-adjust'!K141,0)</f>
        <v>0.39303198433420367</v>
      </c>
      <c r="L72">
        <f>IFERROR('RCP45-year-adjust'!L72/'RCP45-year-adjust'!L141,0)</f>
        <v>0.40440939813324756</v>
      </c>
      <c r="M72">
        <f>IFERROR('RCP45-year-adjust'!M72/'RCP45-year-adjust'!M141,0)</f>
        <v>0.37248013383521539</v>
      </c>
      <c r="N72">
        <f>IFERROR('RCP45-year-adjust'!N72/'RCP45-year-adjust'!N141,0)</f>
        <v>0.36679112672962882</v>
      </c>
      <c r="O72">
        <f>IFERROR('RCP45-year-adjust'!O72/'RCP45-year-adjust'!O141,0)</f>
        <v>0.33593887450674847</v>
      </c>
      <c r="P72">
        <f>IFERROR('RCP45-year-adjust'!P72/'RCP45-year-adjust'!P141,0)</f>
        <v>0.32678204752126727</v>
      </c>
      <c r="Q72">
        <f>IFERROR('RCP45-year-adjust'!Q72/'RCP45-year-adjust'!Q141,0)</f>
        <v>0.30300815978565343</v>
      </c>
      <c r="R72">
        <f>IFERROR('RCP45-year-adjust'!R72/'RCP45-year-adjust'!R141,0)</f>
        <v>-3.4211742949607028E-2</v>
      </c>
      <c r="S72">
        <f>IFERROR('RCP45-year-adjust'!S72/'RCP45-year-adjust'!S141,0)</f>
        <v>-6.1430010070493458E-2</v>
      </c>
      <c r="T72">
        <f>IFERROR('RCP45-year-adjust'!T72/'RCP45-year-adjust'!T141,0)</f>
        <v>-1.2067578439259854E-3</v>
      </c>
      <c r="U72">
        <f>IFERROR('RCP45-year-adjust'!U72/'RCP45-year-adjust'!U141,0)</f>
        <v>-3.2608695652173912E-2</v>
      </c>
      <c r="V72">
        <f>IFERROR('RCP45-year-adjust'!V72/'RCP45-year-adjust'!V141,0)</f>
        <v>-0.14754098360655737</v>
      </c>
      <c r="W72">
        <f>IFERROR('RCP45-year-adjust'!W72/'RCP45-year-adjust'!W141,0)</f>
        <v>-3.6153846153846154</v>
      </c>
      <c r="X72">
        <f>IFERROR('RCP45-year-adjust'!X72/'RCP45-year-adjust'!X141,0)</f>
        <v>-0.72222222222222221</v>
      </c>
      <c r="Y72">
        <f>IFERROR('RCP45-year-adjust'!Y72/'RCP45-year-adjust'!Y141,0)</f>
        <v>-0.72138228941684657</v>
      </c>
      <c r="Z72">
        <f>IFERROR('RCP45-year-adjust'!Z72/'RCP45-year-adjust'!Z141,0)</f>
        <v>-0.72302158273381301</v>
      </c>
      <c r="AA72">
        <f>IFERROR('RCP45-year-adjust'!AA72/'RCP45-year-adjust'!AA141,0)</f>
        <v>-0.72043010752688186</v>
      </c>
      <c r="AB72">
        <f>IFERROR('RCP45-year-adjust'!AB72/'RCP45-year-adjust'!AB141,0)</f>
        <v>0</v>
      </c>
      <c r="AC72">
        <f>IFERROR('RCP45-year-adjust'!AC72/'RCP45-year-adjust'!AC141,0)</f>
        <v>0</v>
      </c>
      <c r="AD72">
        <f>IFERROR('RCP45-year-adjust'!AD72/'RCP45-year-adjust'!AD141,0)</f>
        <v>0</v>
      </c>
      <c r="AE72">
        <f>IFERROR('RCP45-year-adjust'!AE72/'RCP45-year-adjust'!AE141,0)</f>
        <v>0</v>
      </c>
      <c r="AF72">
        <f>IFERROR('RCP45-year-adjust'!AF72/'RCP45-year-adjust'!AF141,0)</f>
        <v>0</v>
      </c>
      <c r="AG72">
        <f>IFERROR('RCP45-year-adjust'!AG72/'RCP45-year-adjust'!AG141,0)</f>
        <v>0</v>
      </c>
      <c r="AH72">
        <f>IFERROR('RCP45-year-adjust'!AH72/'RCP45-year-adjust'!AH141,0)</f>
        <v>0</v>
      </c>
      <c r="AI72">
        <f>IFERROR('RCP45-year-adjust'!AI72/'RCP45-year-adjust'!AI141,0)</f>
        <v>0</v>
      </c>
      <c r="AJ72">
        <f>IFERROR('RCP45-year-adjust'!AJ72/'RCP45-year-adjust'!AJ141,0)</f>
        <v>0</v>
      </c>
      <c r="AK72">
        <f>IFERROR('RCP45-year-adjust'!AK72/'RCP45-year-adjust'!AK141,0)</f>
        <v>0</v>
      </c>
      <c r="AL72">
        <f>IFERROR('RCP45-year-adjust'!AL72/'RCP45-year-adjust'!AL141,0)</f>
        <v>0</v>
      </c>
      <c r="AM72">
        <f>IFERROR('RCP45-year-adjust'!AM72/'RCP45-year-adjust'!AM141,0)</f>
        <v>0</v>
      </c>
      <c r="AN72">
        <f>IFERROR('RCP45-year-adjust'!AN72/'RCP45-year-adjust'!AN141,0)</f>
        <v>0</v>
      </c>
      <c r="AO72">
        <f>IFERROR('RCP45-year-adjust'!AO72/'RCP45-year-adjust'!AO141,0)</f>
        <v>0</v>
      </c>
      <c r="AP72">
        <f>IFERROR('RCP45-year-adjust'!AP72/'RCP45-year-adjust'!AP141,0)</f>
        <v>0</v>
      </c>
      <c r="AQ72">
        <f>IFERROR('RCP45-year-adjust'!AQ72/'RCP45-year-adjust'!AQ141,0)</f>
        <v>0</v>
      </c>
      <c r="AR72">
        <f>IFERROR('RCP45-year-adjust'!AR72/'RCP45-year-adjust'!AR141,0)</f>
        <v>0</v>
      </c>
      <c r="AS72">
        <f>IFERROR('RCP45-year-adjust'!AS72/'RCP45-year-adjust'!AS141,0)</f>
        <v>0</v>
      </c>
      <c r="AT72">
        <f>IFERROR('RCP45-year-adjust'!AT72/'RCP45-year-adjust'!AT141,0)</f>
        <v>0</v>
      </c>
      <c r="AU72">
        <f>IFERROR('RCP45-year-adjust'!AU72/'RCP45-year-adjust'!AU141,0)</f>
        <v>0</v>
      </c>
      <c r="AV72">
        <f>IFERROR('RCP45-year-adjust'!AV72/'RCP45-year-adjust'!AV141,0)</f>
        <v>0</v>
      </c>
      <c r="AW72">
        <f>IFERROR('RCP45-year-adjust'!AW72/'RCP45-year-adjust'!AW141,0)</f>
        <v>0</v>
      </c>
      <c r="AX72">
        <f>IFERROR('RCP45-year-adjust'!AX72/'RCP45-year-adjust'!AX141,0)</f>
        <v>0</v>
      </c>
      <c r="AY72">
        <f>IFERROR('RCP45-year-adjust'!AY72/'RCP45-year-adjust'!AY141,0)</f>
        <v>0</v>
      </c>
      <c r="AZ72">
        <f>IFERROR('RCP45-year-adjust'!AZ72/'RCP45-year-adjust'!AZ141,0)</f>
        <v>0</v>
      </c>
      <c r="BA72">
        <f>IFERROR('RCP45-year-adjust'!BA72/'RCP45-year-adjust'!BA141,0)</f>
        <v>0</v>
      </c>
      <c r="BB72">
        <f>IFERROR('RCP45-year-adjust'!BB72/'RCP45-year-adjust'!BB141,0)</f>
        <v>0</v>
      </c>
      <c r="BC72">
        <f>IFERROR('RCP45-year-adjust'!BC72/'RCP45-year-adjust'!BC141,0)</f>
        <v>0</v>
      </c>
      <c r="BD72">
        <f>IFERROR('RCP45-year-adjust'!BD72/'RCP45-year-adjust'!BD141,0)</f>
        <v>0</v>
      </c>
    </row>
    <row r="73" spans="1:56">
      <c r="A73" t="s">
        <v>7</v>
      </c>
      <c r="B73" t="s">
        <v>8</v>
      </c>
      <c r="C73" t="s">
        <v>57</v>
      </c>
      <c r="D73" t="s">
        <v>62</v>
      </c>
      <c r="E73" t="s">
        <v>10</v>
      </c>
      <c r="F73" t="s">
        <v>14</v>
      </c>
      <c r="G73" t="s">
        <v>15</v>
      </c>
      <c r="H73">
        <f>IFERROR('RCP45-year-adjust'!H73/'RCP45-year-adjust'!H142,0)</f>
        <v>0.41631973937982791</v>
      </c>
      <c r="I73">
        <f>IFERROR('RCP45-year-adjust'!I73/'RCP45-year-adjust'!I142,0)</f>
        <v>0.4186097789355831</v>
      </c>
      <c r="J73">
        <f>IFERROR('RCP45-year-adjust'!J73/'RCP45-year-adjust'!J142,0)</f>
        <v>0.42082016787206672</v>
      </c>
      <c r="K73">
        <f>IFERROR('RCP45-year-adjust'!K73/'RCP45-year-adjust'!K142,0)</f>
        <v>0.42294324002757361</v>
      </c>
      <c r="L73">
        <f>IFERROR('RCP45-year-adjust'!L73/'RCP45-year-adjust'!L142,0)</f>
        <v>0.42498579872842279</v>
      </c>
      <c r="M73">
        <f>IFERROR('RCP45-year-adjust'!M73/'RCP45-year-adjust'!M142,0)</f>
        <v>0.42695298267472864</v>
      </c>
      <c r="N73">
        <f>IFERROR('RCP45-year-adjust'!N73/'RCP45-year-adjust'!N142,0)</f>
        <v>0.42402184875460674</v>
      </c>
      <c r="O73">
        <f>IFERROR('RCP45-year-adjust'!O73/'RCP45-year-adjust'!O142,0)</f>
        <v>0.41916809787043047</v>
      </c>
      <c r="P73">
        <f>IFERROR('RCP45-year-adjust'!P73/'RCP45-year-adjust'!P142,0)</f>
        <v>0.41864962981508635</v>
      </c>
      <c r="Q73">
        <f>IFERROR('RCP45-year-adjust'!Q73/'RCP45-year-adjust'!Q142,0)</f>
        <v>0.41864087989829002</v>
      </c>
      <c r="R73">
        <f>IFERROR('RCP45-year-adjust'!R73/'RCP45-year-adjust'!R142,0)</f>
        <v>0.4185629413742854</v>
      </c>
      <c r="S73">
        <f>IFERROR('RCP45-year-adjust'!S73/'RCP45-year-adjust'!S142,0)</f>
        <v>0.41671719872205987</v>
      </c>
      <c r="T73">
        <f>IFERROR('RCP45-year-adjust'!T73/'RCP45-year-adjust'!T142,0)</f>
        <v>0.41314552857060938</v>
      </c>
      <c r="U73">
        <f>IFERROR('RCP45-year-adjust'!U73/'RCP45-year-adjust'!U142,0)</f>
        <v>0.42255730854567736</v>
      </c>
      <c r="V73">
        <f>IFERROR('RCP45-year-adjust'!V73/'RCP45-year-adjust'!V142,0)</f>
        <v>0.42622122875457125</v>
      </c>
      <c r="W73">
        <f>IFERROR('RCP45-year-adjust'!W73/'RCP45-year-adjust'!W142,0)</f>
        <v>0.42322712386878225</v>
      </c>
      <c r="X73">
        <f>IFERROR('RCP45-year-adjust'!X73/'RCP45-year-adjust'!X142,0)</f>
        <v>0.4167891823413587</v>
      </c>
      <c r="Y73">
        <f>IFERROR('RCP45-year-adjust'!Y73/'RCP45-year-adjust'!Y142,0)</f>
        <v>0.41678938399284965</v>
      </c>
      <c r="Z73">
        <f>IFERROR('RCP45-year-adjust'!Z73/'RCP45-year-adjust'!Z142,0)</f>
        <v>0.41678910113368867</v>
      </c>
      <c r="AA73">
        <f>IFERROR('RCP45-year-adjust'!AA73/'RCP45-year-adjust'!AA142,0)</f>
        <v>0.41678938233240198</v>
      </c>
      <c r="AB73">
        <f>IFERROR('RCP45-year-adjust'!AB73/'RCP45-year-adjust'!AB142,0)</f>
        <v>0.41678922512858774</v>
      </c>
      <c r="AC73">
        <f>IFERROR('RCP45-year-adjust'!AC73/'RCP45-year-adjust'!AC142,0)</f>
        <v>0.41678922457582684</v>
      </c>
      <c r="AD73">
        <f>IFERROR('RCP45-year-adjust'!AD73/'RCP45-year-adjust'!AD142,0)</f>
        <v>0.4167890989248888</v>
      </c>
      <c r="AE73">
        <f>IFERROR('RCP45-year-adjust'!AE73/'RCP45-year-adjust'!AE142,0)</f>
        <v>0.41678940391974995</v>
      </c>
      <c r="AF73">
        <f>IFERROR('RCP45-year-adjust'!AF73/'RCP45-year-adjust'!AF142,0)</f>
        <v>0.4167894000451724</v>
      </c>
      <c r="AG73">
        <f>IFERROR('RCP45-year-adjust'!AG73/'RCP45-year-adjust'!AG142,0)</f>
        <v>0.41678942716444295</v>
      </c>
      <c r="AH73">
        <f>IFERROR('RCP45-year-adjust'!AH73/'RCP45-year-adjust'!AH142,0)</f>
        <v>0.41678948582800912</v>
      </c>
      <c r="AI73">
        <f>IFERROR('RCP45-year-adjust'!AI73/'RCP45-year-adjust'!AI142,0)</f>
        <v>0.41678926169049241</v>
      </c>
      <c r="AJ73">
        <f>IFERROR('RCP45-year-adjust'!AJ73/'RCP45-year-adjust'!AJ142,0)</f>
        <v>0.41678906801005661</v>
      </c>
      <c r="AK73">
        <f>IFERROR('RCP45-year-adjust'!AK73/'RCP45-year-adjust'!AK142,0)</f>
        <v>0.41678921798855523</v>
      </c>
      <c r="AL73">
        <f>IFERROR('RCP45-year-adjust'!AL73/'RCP45-year-adjust'!AL142,0)</f>
        <v>0.41678927225803253</v>
      </c>
      <c r="AM73">
        <f>IFERROR('RCP45-year-adjust'!AM73/'RCP45-year-adjust'!AM142,0)</f>
        <v>0.41678930606928982</v>
      </c>
      <c r="AN73">
        <f>IFERROR('RCP45-year-adjust'!AN73/'RCP45-year-adjust'!AN142,0)</f>
        <v>0.41678924482602647</v>
      </c>
      <c r="AO73">
        <f>IFERROR('RCP45-year-adjust'!AO73/'RCP45-year-adjust'!AO142,0)</f>
        <v>0.41678931172231881</v>
      </c>
      <c r="AP73">
        <f>IFERROR('RCP45-year-adjust'!AP73/'RCP45-year-adjust'!AP142,0)</f>
        <v>0.41678925772735642</v>
      </c>
      <c r="AQ73">
        <f>IFERROR('RCP45-year-adjust'!AQ73/'RCP45-year-adjust'!AQ142,0)</f>
        <v>0.41678923907795606</v>
      </c>
      <c r="AR73">
        <f>IFERROR('RCP45-year-adjust'!AR73/'RCP45-year-adjust'!AR142,0)</f>
        <v>0.41678916205672562</v>
      </c>
      <c r="AS73">
        <f>IFERROR('RCP45-year-adjust'!AS73/'RCP45-year-adjust'!AS142,0)</f>
        <v>0.41678921339578417</v>
      </c>
      <c r="AT73">
        <f>IFERROR('RCP45-year-adjust'!AT73/'RCP45-year-adjust'!AT142,0)</f>
        <v>0.41678905008673006</v>
      </c>
      <c r="AU73">
        <f>IFERROR('RCP45-year-adjust'!AU73/'RCP45-year-adjust'!AU142,0)</f>
        <v>0.41678917015632033</v>
      </c>
      <c r="AV73">
        <f>IFERROR('RCP45-year-adjust'!AV73/'RCP45-year-adjust'!AV142,0)</f>
        <v>0.4167892307330594</v>
      </c>
      <c r="AW73">
        <f>IFERROR('RCP45-year-adjust'!AW73/'RCP45-year-adjust'!AW142,0)</f>
        <v>0.41678951153498395</v>
      </c>
      <c r="AX73">
        <f>IFERROR('RCP45-year-adjust'!AX73/'RCP45-year-adjust'!AX142,0)</f>
        <v>0.41678945272711815</v>
      </c>
      <c r="AY73">
        <f>IFERROR('RCP45-year-adjust'!AY73/'RCP45-year-adjust'!AY142,0)</f>
        <v>0.41678933415219316</v>
      </c>
      <c r="AZ73">
        <f>IFERROR('RCP45-year-adjust'!AZ73/'RCP45-year-adjust'!AZ142,0)</f>
        <v>0.41678943512107797</v>
      </c>
      <c r="BA73">
        <f>IFERROR('RCP45-year-adjust'!BA73/'RCP45-year-adjust'!BA142,0)</f>
        <v>0.41678931514009437</v>
      </c>
      <c r="BB73">
        <f>IFERROR('RCP45-year-adjust'!BB73/'RCP45-year-adjust'!BB142,0)</f>
        <v>0.41678913873190193</v>
      </c>
      <c r="BC73">
        <f>IFERROR('RCP45-year-adjust'!BC73/'RCP45-year-adjust'!BC142,0)</f>
        <v>0.41678932958599968</v>
      </c>
      <c r="BD73">
        <f>IFERROR('RCP45-year-adjust'!BD73/'RCP45-year-adjust'!BD142,0)</f>
        <v>0.41678908178619217</v>
      </c>
    </row>
    <row r="74" spans="1:56">
      <c r="A74" t="s">
        <v>7</v>
      </c>
      <c r="B74" t="s">
        <v>8</v>
      </c>
      <c r="C74" t="s">
        <v>57</v>
      </c>
      <c r="D74" t="s">
        <v>62</v>
      </c>
      <c r="E74" t="s">
        <v>10</v>
      </c>
      <c r="F74" t="s">
        <v>16</v>
      </c>
      <c r="G74" t="s">
        <v>17</v>
      </c>
      <c r="H74">
        <f>IFERROR('RCP45-year-adjust'!H74/'RCP45-year-adjust'!H143,0)</f>
        <v>0.34138425845213027</v>
      </c>
      <c r="I74">
        <f>IFERROR('RCP45-year-adjust'!I74/'RCP45-year-adjust'!I143,0)</f>
        <v>0.3448933079209372</v>
      </c>
      <c r="J74">
        <f>IFERROR('RCP45-year-adjust'!J74/'RCP45-year-adjust'!J143,0)</f>
        <v>0.34702664034866931</v>
      </c>
      <c r="K74">
        <f>IFERROR('RCP45-year-adjust'!K74/'RCP45-year-adjust'!K143,0)</f>
        <v>0.34916120196992445</v>
      </c>
      <c r="L74">
        <f>IFERROR('RCP45-year-adjust'!L74/'RCP45-year-adjust'!L143,0)</f>
        <v>0.35128413226169597</v>
      </c>
      <c r="M74">
        <f>IFERROR('RCP45-year-adjust'!M74/'RCP45-year-adjust'!M143,0)</f>
        <v>0.35340048411025221</v>
      </c>
      <c r="N74">
        <f>IFERROR('RCP45-year-adjust'!N74/'RCP45-year-adjust'!N143,0)</f>
        <v>0.3620650212246766</v>
      </c>
      <c r="O74">
        <f>IFERROR('RCP45-year-adjust'!O74/'RCP45-year-adjust'!O143,0)</f>
        <v>0.37607076338736289</v>
      </c>
      <c r="P74">
        <f>IFERROR('RCP45-year-adjust'!P74/'RCP45-year-adjust'!P143,0)</f>
        <v>0.37755758745886608</v>
      </c>
      <c r="Q74">
        <f>IFERROR('RCP45-year-adjust'!Q74/'RCP45-year-adjust'!Q143,0)</f>
        <v>0.37785087586694804</v>
      </c>
      <c r="R74">
        <f>IFERROR('RCP45-year-adjust'!R74/'RCP45-year-adjust'!R143,0)</f>
        <v>0.3803868499031709</v>
      </c>
      <c r="S74">
        <f>IFERROR('RCP45-year-adjust'!S74/'RCP45-year-adjust'!S143,0)</f>
        <v>0.37746728509443295</v>
      </c>
      <c r="T74">
        <f>IFERROR('RCP45-year-adjust'!T74/'RCP45-year-adjust'!T143,0)</f>
        <v>0.36928146431773456</v>
      </c>
      <c r="U74">
        <f>IFERROR('RCP45-year-adjust'!U74/'RCP45-year-adjust'!U143,0)</f>
        <v>0.36651227311200985</v>
      </c>
      <c r="V74">
        <f>IFERROR('RCP45-year-adjust'!V74/'RCP45-year-adjust'!V143,0)</f>
        <v>0.36360700058617351</v>
      </c>
      <c r="W74">
        <f>IFERROR('RCP45-year-adjust'!W74/'RCP45-year-adjust'!W143,0)</f>
        <v>0.36048509844356064</v>
      </c>
      <c r="X74">
        <f>IFERROR('RCP45-year-adjust'!X74/'RCP45-year-adjust'!X143,0)</f>
        <v>0.35652516206807472</v>
      </c>
      <c r="Y74">
        <f>IFERROR('RCP45-year-adjust'!Y74/'RCP45-year-adjust'!Y143,0)</f>
        <v>0.35652206072709786</v>
      </c>
      <c r="Z74">
        <f>IFERROR('RCP45-year-adjust'!Z74/'RCP45-year-adjust'!Z143,0)</f>
        <v>0.35652901361320255</v>
      </c>
      <c r="AA74">
        <f>IFERROR('RCP45-year-adjust'!AA74/'RCP45-year-adjust'!AA143,0)</f>
        <v>0.35652797704447631</v>
      </c>
      <c r="AB74">
        <f>IFERROR('RCP45-year-adjust'!AB74/'RCP45-year-adjust'!AB143,0)</f>
        <v>0.35652208954020981</v>
      </c>
      <c r="AC74">
        <f>IFERROR('RCP45-year-adjust'!AC74/'RCP45-year-adjust'!AC143,0)</f>
        <v>0.35652077593010539</v>
      </c>
      <c r="AD74">
        <f>IFERROR('RCP45-year-adjust'!AD74/'RCP45-year-adjust'!AD143,0)</f>
        <v>0.35651927035275743</v>
      </c>
      <c r="AE74">
        <f>IFERROR('RCP45-year-adjust'!AE74/'RCP45-year-adjust'!AE143,0)</f>
        <v>0.35652608292300009</v>
      </c>
      <c r="AF74">
        <f>IFERROR('RCP45-year-adjust'!AF74/'RCP45-year-adjust'!AF143,0)</f>
        <v>0.35652310414704458</v>
      </c>
      <c r="AG74">
        <f>IFERROR('RCP45-year-adjust'!AG74/'RCP45-year-adjust'!AG143,0)</f>
        <v>0.35652111872146119</v>
      </c>
      <c r="AH74">
        <f>IFERROR('RCP45-year-adjust'!AH74/'RCP45-year-adjust'!AH143,0)</f>
        <v>0.35652930768791735</v>
      </c>
      <c r="AI74">
        <f>IFERROR('RCP45-year-adjust'!AI74/'RCP45-year-adjust'!AI143,0)</f>
        <v>0.35651913363581883</v>
      </c>
      <c r="AJ74">
        <f>IFERROR('RCP45-year-adjust'!AJ74/'RCP45-year-adjust'!AJ143,0)</f>
        <v>0.35651913363581883</v>
      </c>
      <c r="AK74">
        <f>IFERROR('RCP45-year-adjust'!AK74/'RCP45-year-adjust'!AK143,0)</f>
        <v>0.35651913363581883</v>
      </c>
      <c r="AL74">
        <f>IFERROR('RCP45-year-adjust'!AL74/'RCP45-year-adjust'!AL143,0)</f>
        <v>0.35651913363581883</v>
      </c>
      <c r="AM74">
        <f>IFERROR('RCP45-year-adjust'!AM74/'RCP45-year-adjust'!AM143,0)</f>
        <v>0.35651913363581883</v>
      </c>
      <c r="AN74">
        <f>IFERROR('RCP45-year-adjust'!AN74/'RCP45-year-adjust'!AN143,0)</f>
        <v>0.35651913363581883</v>
      </c>
      <c r="AO74">
        <f>IFERROR('RCP45-year-adjust'!AO74/'RCP45-year-adjust'!AO143,0)</f>
        <v>0.35651913363581883</v>
      </c>
      <c r="AP74">
        <f>IFERROR('RCP45-year-adjust'!AP74/'RCP45-year-adjust'!AP143,0)</f>
        <v>0.35651913363581883</v>
      </c>
      <c r="AQ74">
        <f>IFERROR('RCP45-year-adjust'!AQ74/'RCP45-year-adjust'!AQ143,0)</f>
        <v>0.35651913363581883</v>
      </c>
      <c r="AR74">
        <f>IFERROR('RCP45-year-adjust'!AR74/'RCP45-year-adjust'!AR143,0)</f>
        <v>0.35651913363581883</v>
      </c>
      <c r="AS74">
        <f>IFERROR('RCP45-year-adjust'!AS74/'RCP45-year-adjust'!AS143,0)</f>
        <v>0.35651913363581883</v>
      </c>
      <c r="AT74">
        <f>IFERROR('RCP45-year-adjust'!AT74/'RCP45-year-adjust'!AT143,0)</f>
        <v>0.35651913363581883</v>
      </c>
      <c r="AU74">
        <f>IFERROR('RCP45-year-adjust'!AU74/'RCP45-year-adjust'!AU143,0)</f>
        <v>0.35651913363581883</v>
      </c>
      <c r="AV74">
        <f>IFERROR('RCP45-year-adjust'!AV74/'RCP45-year-adjust'!AV143,0)</f>
        <v>0.35651913363581883</v>
      </c>
      <c r="AW74">
        <f>IFERROR('RCP45-year-adjust'!AW74/'RCP45-year-adjust'!AW143,0)</f>
        <v>0.35651913363581883</v>
      </c>
      <c r="AX74">
        <f>IFERROR('RCP45-year-adjust'!AX74/'RCP45-year-adjust'!AX143,0)</f>
        <v>0.35651913363581883</v>
      </c>
      <c r="AY74">
        <f>IFERROR('RCP45-year-adjust'!AY74/'RCP45-year-adjust'!AY143,0)</f>
        <v>0.35651913363581883</v>
      </c>
      <c r="AZ74">
        <f>IFERROR('RCP45-year-adjust'!AZ74/'RCP45-year-adjust'!AZ143,0)</f>
        <v>0.35651913363581883</v>
      </c>
      <c r="BA74">
        <f>IFERROR('RCP45-year-adjust'!BA74/'RCP45-year-adjust'!BA143,0)</f>
        <v>0.35651913363581883</v>
      </c>
      <c r="BB74">
        <f>IFERROR('RCP45-year-adjust'!BB74/'RCP45-year-adjust'!BB143,0)</f>
        <v>0.35651913363581883</v>
      </c>
      <c r="BC74">
        <f>IFERROR('RCP45-year-adjust'!BC74/'RCP45-year-adjust'!BC143,0)</f>
        <v>0.35651913363581883</v>
      </c>
      <c r="BD74">
        <f>IFERROR('RCP45-year-adjust'!BD74/'RCP45-year-adjust'!BD143,0)</f>
        <v>0.35651913363581883</v>
      </c>
    </row>
    <row r="75" spans="1:56">
      <c r="A75" t="s">
        <v>7</v>
      </c>
      <c r="B75" t="s">
        <v>8</v>
      </c>
      <c r="C75" t="s">
        <v>57</v>
      </c>
      <c r="D75" t="s">
        <v>62</v>
      </c>
      <c r="E75" t="s">
        <v>10</v>
      </c>
      <c r="F75" t="s">
        <v>18</v>
      </c>
      <c r="G75" t="s">
        <v>19</v>
      </c>
      <c r="H75">
        <f>IFERROR('RCP45-year-adjust'!H75/'RCP45-year-adjust'!H144,0)</f>
        <v>0.29063934191782148</v>
      </c>
      <c r="I75">
        <f>IFERROR('RCP45-year-adjust'!I75/'RCP45-year-adjust'!I144,0)</f>
        <v>0.31560919675408683</v>
      </c>
      <c r="J75">
        <f>IFERROR('RCP45-year-adjust'!J75/'RCP45-year-adjust'!J144,0)</f>
        <v>0.33000945523310787</v>
      </c>
      <c r="K75">
        <f>IFERROR('RCP45-year-adjust'!K75/'RCP45-year-adjust'!K144,0)</f>
        <v>0.34408582801286991</v>
      </c>
      <c r="L75">
        <f>IFERROR('RCP45-year-adjust'!L75/'RCP45-year-adjust'!L144,0)</f>
        <v>0.35785210370800463</v>
      </c>
      <c r="M75">
        <f>IFERROR('RCP45-year-adjust'!M75/'RCP45-year-adjust'!M144,0)</f>
        <v>0.37132026904327436</v>
      </c>
      <c r="N75">
        <f>IFERROR('RCP45-year-adjust'!N75/'RCP45-year-adjust'!N144,0)</f>
        <v>0.39429012769337485</v>
      </c>
      <c r="O75">
        <f>IFERROR('RCP45-year-adjust'!O75/'RCP45-year-adjust'!O144,0)</f>
        <v>0.44059480845421251</v>
      </c>
      <c r="P75">
        <f>IFERROR('RCP45-year-adjust'!P75/'RCP45-year-adjust'!P144,0)</f>
        <v>0.44616439251799472</v>
      </c>
      <c r="Q75">
        <f>IFERROR('RCP45-year-adjust'!Q75/'RCP45-year-adjust'!Q144,0)</f>
        <v>0.4432298102661576</v>
      </c>
      <c r="R75">
        <f>IFERROR('RCP45-year-adjust'!R75/'RCP45-year-adjust'!R144,0)</f>
        <v>0.41213069931505569</v>
      </c>
      <c r="S75">
        <f>IFERROR('RCP45-year-adjust'!S75/'RCP45-year-adjust'!S144,0)</f>
        <v>0.3704878901633043</v>
      </c>
      <c r="T75">
        <f>IFERROR('RCP45-year-adjust'!T75/'RCP45-year-adjust'!T144,0)</f>
        <v>0.31098684133666166</v>
      </c>
      <c r="U75">
        <f>IFERROR('RCP45-year-adjust'!U75/'RCP45-year-adjust'!U144,0)</f>
        <v>0.27478103846190982</v>
      </c>
      <c r="V75">
        <f>IFERROR('RCP45-year-adjust'!V75/'RCP45-year-adjust'!V144,0)</f>
        <v>0.2394519077731771</v>
      </c>
      <c r="W75">
        <f>IFERROR('RCP45-year-adjust'!W75/'RCP45-year-adjust'!W144,0)</f>
        <v>0.21134299774741186</v>
      </c>
      <c r="X75">
        <f>IFERROR('RCP45-year-adjust'!X75/'RCP45-year-adjust'!X144,0)</f>
        <v>0.22248153766649439</v>
      </c>
      <c r="Y75">
        <f>IFERROR('RCP45-year-adjust'!Y75/'RCP45-year-adjust'!Y144,0)</f>
        <v>0.22248484956192574</v>
      </c>
      <c r="Z75">
        <f>IFERROR('RCP45-year-adjust'!Z75/'RCP45-year-adjust'!Z144,0)</f>
        <v>0.22248484956192574</v>
      </c>
      <c r="AA75">
        <f>IFERROR('RCP45-year-adjust'!AA75/'RCP45-year-adjust'!AA144,0)</f>
        <v>0.22248484956192574</v>
      </c>
      <c r="AB75">
        <f>IFERROR('RCP45-year-adjust'!AB75/'RCP45-year-adjust'!AB144,0)</f>
        <v>0.22248484956192574</v>
      </c>
      <c r="AC75">
        <f>IFERROR('RCP45-year-adjust'!AC75/'RCP45-year-adjust'!AC144,0)</f>
        <v>0.22248484956192574</v>
      </c>
      <c r="AD75">
        <f>IFERROR('RCP45-year-adjust'!AD75/'RCP45-year-adjust'!AD144,0)</f>
        <v>0.22248484956192574</v>
      </c>
      <c r="AE75">
        <f>IFERROR('RCP45-year-adjust'!AE75/'RCP45-year-adjust'!AE144,0)</f>
        <v>0.22248484956192574</v>
      </c>
      <c r="AF75">
        <f>IFERROR('RCP45-year-adjust'!AF75/'RCP45-year-adjust'!AF144,0)</f>
        <v>0.22248484956192574</v>
      </c>
      <c r="AG75">
        <f>IFERROR('RCP45-year-adjust'!AG75/'RCP45-year-adjust'!AG144,0)</f>
        <v>0.22248484956192574</v>
      </c>
      <c r="AH75">
        <f>IFERROR('RCP45-year-adjust'!AH75/'RCP45-year-adjust'!AH144,0)</f>
        <v>0.22248484956192574</v>
      </c>
      <c r="AI75">
        <f>IFERROR('RCP45-year-adjust'!AI75/'RCP45-year-adjust'!AI144,0)</f>
        <v>0.22248484956192574</v>
      </c>
      <c r="AJ75">
        <f>IFERROR('RCP45-year-adjust'!AJ75/'RCP45-year-adjust'!AJ144,0)</f>
        <v>0.22248484956192574</v>
      </c>
      <c r="AK75">
        <f>IFERROR('RCP45-year-adjust'!AK75/'RCP45-year-adjust'!AK144,0)</f>
        <v>0.22248484956192574</v>
      </c>
      <c r="AL75">
        <f>IFERROR('RCP45-year-adjust'!AL75/'RCP45-year-adjust'!AL144,0)</f>
        <v>0.22248484956192574</v>
      </c>
      <c r="AM75">
        <f>IFERROR('RCP45-year-adjust'!AM75/'RCP45-year-adjust'!AM144,0)</f>
        <v>0.22248484956192574</v>
      </c>
      <c r="AN75">
        <f>IFERROR('RCP45-year-adjust'!AN75/'RCP45-year-adjust'!AN144,0)</f>
        <v>0.22248484956192574</v>
      </c>
      <c r="AO75">
        <f>IFERROR('RCP45-year-adjust'!AO75/'RCP45-year-adjust'!AO144,0)</f>
        <v>0.22248484956192574</v>
      </c>
      <c r="AP75">
        <f>IFERROR('RCP45-year-adjust'!AP75/'RCP45-year-adjust'!AP144,0)</f>
        <v>0.22248484956192574</v>
      </c>
      <c r="AQ75">
        <f>IFERROR('RCP45-year-adjust'!AQ75/'RCP45-year-adjust'!AQ144,0)</f>
        <v>0.22248484956192574</v>
      </c>
      <c r="AR75">
        <f>IFERROR('RCP45-year-adjust'!AR75/'RCP45-year-adjust'!AR144,0)</f>
        <v>0.22248484956192574</v>
      </c>
      <c r="AS75">
        <f>IFERROR('RCP45-year-adjust'!AS75/'RCP45-year-adjust'!AS144,0)</f>
        <v>0.22248484956192574</v>
      </c>
      <c r="AT75">
        <f>IFERROR('RCP45-year-adjust'!AT75/'RCP45-year-adjust'!AT144,0)</f>
        <v>0.22248484956192574</v>
      </c>
      <c r="AU75">
        <f>IFERROR('RCP45-year-adjust'!AU75/'RCP45-year-adjust'!AU144,0)</f>
        <v>0.22248484956192574</v>
      </c>
      <c r="AV75">
        <f>IFERROR('RCP45-year-adjust'!AV75/'RCP45-year-adjust'!AV144,0)</f>
        <v>0.22248484956192574</v>
      </c>
      <c r="AW75">
        <f>IFERROR('RCP45-year-adjust'!AW75/'RCP45-year-adjust'!AW144,0)</f>
        <v>0.22248484956192574</v>
      </c>
      <c r="AX75">
        <f>IFERROR('RCP45-year-adjust'!AX75/'RCP45-year-adjust'!AX144,0)</f>
        <v>0.22248484956192574</v>
      </c>
      <c r="AY75">
        <f>IFERROR('RCP45-year-adjust'!AY75/'RCP45-year-adjust'!AY144,0)</f>
        <v>0.22248484956192574</v>
      </c>
      <c r="AZ75">
        <f>IFERROR('RCP45-year-adjust'!AZ75/'RCP45-year-adjust'!AZ144,0)</f>
        <v>0.22248484956192574</v>
      </c>
      <c r="BA75">
        <f>IFERROR('RCP45-year-adjust'!BA75/'RCP45-year-adjust'!BA144,0)</f>
        <v>0.22248484956192574</v>
      </c>
      <c r="BB75">
        <f>IFERROR('RCP45-year-adjust'!BB75/'RCP45-year-adjust'!BB144,0)</f>
        <v>0.22248484956192574</v>
      </c>
      <c r="BC75">
        <f>IFERROR('RCP45-year-adjust'!BC75/'RCP45-year-adjust'!BC144,0)</f>
        <v>0.22248484956192574</v>
      </c>
      <c r="BD75">
        <f>IFERROR('RCP45-year-adjust'!BD75/'RCP45-year-adjust'!BD144,0)</f>
        <v>0.22248484956192574</v>
      </c>
    </row>
    <row r="76" spans="1:56">
      <c r="A76" t="s">
        <v>7</v>
      </c>
      <c r="B76" t="s">
        <v>8</v>
      </c>
      <c r="C76" t="s">
        <v>57</v>
      </c>
      <c r="D76" t="s">
        <v>62</v>
      </c>
      <c r="E76" t="s">
        <v>10</v>
      </c>
      <c r="F76" t="s">
        <v>20</v>
      </c>
      <c r="G76" t="s">
        <v>21</v>
      </c>
      <c r="H76">
        <f>IFERROR('RCP45-year-adjust'!H76/'RCP45-year-adjust'!H145,0)</f>
        <v>0.3721335815353714</v>
      </c>
      <c r="I76">
        <f>IFERROR('RCP45-year-adjust'!I76/'RCP45-year-adjust'!I145,0)</f>
        <v>0.37610742289134413</v>
      </c>
      <c r="J76">
        <f>IFERROR('RCP45-year-adjust'!J76/'RCP45-year-adjust'!J145,0)</f>
        <v>0.38019587989967235</v>
      </c>
      <c r="K76">
        <f>IFERROR('RCP45-year-adjust'!K76/'RCP45-year-adjust'!K145,0)</f>
        <v>0.38431226767196575</v>
      </c>
      <c r="L76">
        <f>IFERROR('RCP45-year-adjust'!L76/'RCP45-year-adjust'!L145,0)</f>
        <v>0.38845713958833322</v>
      </c>
      <c r="M76">
        <f>IFERROR('RCP45-year-adjust'!M76/'RCP45-year-adjust'!M145,0)</f>
        <v>0.39263107669104508</v>
      </c>
      <c r="N76">
        <f>IFERROR('RCP45-year-adjust'!N76/'RCP45-year-adjust'!N145,0)</f>
        <v>0.40060509189557564</v>
      </c>
      <c r="O76">
        <f>IFERROR('RCP45-year-adjust'!O76/'RCP45-year-adjust'!O145,0)</f>
        <v>0.41688049747454292</v>
      </c>
      <c r="P76">
        <f>IFERROR('RCP45-year-adjust'!P76/'RCP45-year-adjust'!P145,0)</f>
        <v>0.41877739158625404</v>
      </c>
      <c r="Q76">
        <f>IFERROR('RCP45-year-adjust'!Q76/'RCP45-year-adjust'!Q145,0)</f>
        <v>0.42002739827219615</v>
      </c>
      <c r="R76">
        <f>IFERROR('RCP45-year-adjust'!R76/'RCP45-year-adjust'!R145,0)</f>
        <v>0.43128200164525765</v>
      </c>
      <c r="S76">
        <f>IFERROR('RCP45-year-adjust'!S76/'RCP45-year-adjust'!S145,0)</f>
        <v>0.41817098654486246</v>
      </c>
      <c r="T76">
        <f>IFERROR('RCP45-year-adjust'!T76/'RCP45-year-adjust'!T145,0)</f>
        <v>0.37397407435245467</v>
      </c>
      <c r="U76">
        <f>IFERROR('RCP45-year-adjust'!U76/'RCP45-year-adjust'!U145,0)</f>
        <v>0.33337991524831589</v>
      </c>
      <c r="V76">
        <f>IFERROR('RCP45-year-adjust'!V76/'RCP45-year-adjust'!V145,0)</f>
        <v>0.2910349819496032</v>
      </c>
      <c r="W76">
        <f>IFERROR('RCP45-year-adjust'!W76/'RCP45-year-adjust'!W145,0)</f>
        <v>0.24352019807225064</v>
      </c>
      <c r="X76">
        <f>IFERROR('RCP45-year-adjust'!X76/'RCP45-year-adjust'!X145,0)</f>
        <v>0.22998284970055555</v>
      </c>
      <c r="Y76">
        <f>IFERROR('RCP45-year-adjust'!Y76/'RCP45-year-adjust'!Y145,0)</f>
        <v>0.22998280325397299</v>
      </c>
      <c r="Z76">
        <f>IFERROR('RCP45-year-adjust'!Z76/'RCP45-year-adjust'!Z145,0)</f>
        <v>0.22998280325397299</v>
      </c>
      <c r="AA76">
        <f>IFERROR('RCP45-year-adjust'!AA76/'RCP45-year-adjust'!AA145,0)</f>
        <v>0.22998280325397299</v>
      </c>
      <c r="AB76">
        <f>IFERROR('RCP45-year-adjust'!AB76/'RCP45-year-adjust'!AB145,0)</f>
        <v>0.22998280325397299</v>
      </c>
      <c r="AC76">
        <f>IFERROR('RCP45-year-adjust'!AC76/'RCP45-year-adjust'!AC145,0)</f>
        <v>0.22998280325397299</v>
      </c>
      <c r="AD76">
        <f>IFERROR('RCP45-year-adjust'!AD76/'RCP45-year-adjust'!AD145,0)</f>
        <v>0.22998280325397299</v>
      </c>
      <c r="AE76">
        <f>IFERROR('RCP45-year-adjust'!AE76/'RCP45-year-adjust'!AE145,0)</f>
        <v>0.22998280325397299</v>
      </c>
      <c r="AF76">
        <f>IFERROR('RCP45-year-adjust'!AF76/'RCP45-year-adjust'!AF145,0)</f>
        <v>0.22998280325397299</v>
      </c>
      <c r="AG76">
        <f>IFERROR('RCP45-year-adjust'!AG76/'RCP45-year-adjust'!AG145,0)</f>
        <v>0.22998280325397299</v>
      </c>
      <c r="AH76">
        <f>IFERROR('RCP45-year-adjust'!AH76/'RCP45-year-adjust'!AH145,0)</f>
        <v>0.22998280325397299</v>
      </c>
      <c r="AI76">
        <f>IFERROR('RCP45-year-adjust'!AI76/'RCP45-year-adjust'!AI145,0)</f>
        <v>0.22998280325397299</v>
      </c>
      <c r="AJ76">
        <f>IFERROR('RCP45-year-adjust'!AJ76/'RCP45-year-adjust'!AJ145,0)</f>
        <v>0.22998280325397299</v>
      </c>
      <c r="AK76">
        <f>IFERROR('RCP45-year-adjust'!AK76/'RCP45-year-adjust'!AK145,0)</f>
        <v>0.22998280325397299</v>
      </c>
      <c r="AL76">
        <f>IFERROR('RCP45-year-adjust'!AL76/'RCP45-year-adjust'!AL145,0)</f>
        <v>0.22998280325397299</v>
      </c>
      <c r="AM76">
        <f>IFERROR('RCP45-year-adjust'!AM76/'RCP45-year-adjust'!AM145,0)</f>
        <v>0.22998280325397299</v>
      </c>
      <c r="AN76">
        <f>IFERROR('RCP45-year-adjust'!AN76/'RCP45-year-adjust'!AN145,0)</f>
        <v>0.22998280325397299</v>
      </c>
      <c r="AO76">
        <f>IFERROR('RCP45-year-adjust'!AO76/'RCP45-year-adjust'!AO145,0)</f>
        <v>0.22998280325397299</v>
      </c>
      <c r="AP76">
        <f>IFERROR('RCP45-year-adjust'!AP76/'RCP45-year-adjust'!AP145,0)</f>
        <v>0.22998280325397299</v>
      </c>
      <c r="AQ76">
        <f>IFERROR('RCP45-year-adjust'!AQ76/'RCP45-year-adjust'!AQ145,0)</f>
        <v>0.22998280325397299</v>
      </c>
      <c r="AR76">
        <f>IFERROR('RCP45-year-adjust'!AR76/'RCP45-year-adjust'!AR145,0)</f>
        <v>0.22998280325397299</v>
      </c>
      <c r="AS76">
        <f>IFERROR('RCP45-year-adjust'!AS76/'RCP45-year-adjust'!AS145,0)</f>
        <v>0.22998280325397299</v>
      </c>
      <c r="AT76">
        <f>IFERROR('RCP45-year-adjust'!AT76/'RCP45-year-adjust'!AT145,0)</f>
        <v>0.22998280325397299</v>
      </c>
      <c r="AU76">
        <f>IFERROR('RCP45-year-adjust'!AU76/'RCP45-year-adjust'!AU145,0)</f>
        <v>0.22998280325397299</v>
      </c>
      <c r="AV76">
        <f>IFERROR('RCP45-year-adjust'!AV76/'RCP45-year-adjust'!AV145,0)</f>
        <v>0.22998280325397299</v>
      </c>
      <c r="AW76">
        <f>IFERROR('RCP45-year-adjust'!AW76/'RCP45-year-adjust'!AW145,0)</f>
        <v>0.22998280325397299</v>
      </c>
      <c r="AX76">
        <f>IFERROR('RCP45-year-adjust'!AX76/'RCP45-year-adjust'!AX145,0)</f>
        <v>0.22998280325397299</v>
      </c>
      <c r="AY76">
        <f>IFERROR('RCP45-year-adjust'!AY76/'RCP45-year-adjust'!AY145,0)</f>
        <v>0.22998280325397299</v>
      </c>
      <c r="AZ76">
        <f>IFERROR('RCP45-year-adjust'!AZ76/'RCP45-year-adjust'!AZ145,0)</f>
        <v>0.22998280325397299</v>
      </c>
      <c r="BA76">
        <f>IFERROR('RCP45-year-adjust'!BA76/'RCP45-year-adjust'!BA145,0)</f>
        <v>0.22998280325397299</v>
      </c>
      <c r="BB76">
        <f>IFERROR('RCP45-year-adjust'!BB76/'RCP45-year-adjust'!BB145,0)</f>
        <v>0.22998280325397299</v>
      </c>
      <c r="BC76">
        <f>IFERROR('RCP45-year-adjust'!BC76/'RCP45-year-adjust'!BC145,0)</f>
        <v>0.22998280325397299</v>
      </c>
      <c r="BD76">
        <f>IFERROR('RCP45-year-adjust'!BD76/'RCP45-year-adjust'!BD145,0)</f>
        <v>0.22998280325397299</v>
      </c>
    </row>
    <row r="77" spans="1:56">
      <c r="A77" t="s">
        <v>7</v>
      </c>
      <c r="B77" t="s">
        <v>8</v>
      </c>
      <c r="C77" t="s">
        <v>57</v>
      </c>
      <c r="D77" t="s">
        <v>62</v>
      </c>
      <c r="E77" t="s">
        <v>10</v>
      </c>
      <c r="F77" t="s">
        <v>22</v>
      </c>
      <c r="G77" t="s">
        <v>23</v>
      </c>
      <c r="H77">
        <f>IFERROR('RCP45-year-adjust'!H77/'RCP45-year-adjust'!H146,0)</f>
        <v>0.33511487349434771</v>
      </c>
      <c r="I77">
        <f>IFERROR('RCP45-year-adjust'!I77/'RCP45-year-adjust'!I146,0)</f>
        <v>0.33806236288586905</v>
      </c>
      <c r="J77">
        <f>IFERROR('RCP45-year-adjust'!J77/'RCP45-year-adjust'!J146,0)</f>
        <v>0.34109667148405742</v>
      </c>
      <c r="K77">
        <f>IFERROR('RCP45-year-adjust'!K77/'RCP45-year-adjust'!K146,0)</f>
        <v>0.34411193498277298</v>
      </c>
      <c r="L77">
        <f>IFERROR('RCP45-year-adjust'!L77/'RCP45-year-adjust'!L146,0)</f>
        <v>0.34710768460454355</v>
      </c>
      <c r="M77">
        <f>IFERROR('RCP45-year-adjust'!M77/'RCP45-year-adjust'!M146,0)</f>
        <v>0.35008486379789749</v>
      </c>
      <c r="N77">
        <f>IFERROR('RCP45-year-adjust'!N77/'RCP45-year-adjust'!N146,0)</f>
        <v>0.35794397412019557</v>
      </c>
      <c r="O77">
        <f>IFERROR('RCP45-year-adjust'!O77/'RCP45-year-adjust'!O146,0)</f>
        <v>0.37393215672527064</v>
      </c>
      <c r="P77">
        <f>IFERROR('RCP45-year-adjust'!P77/'RCP45-year-adjust'!P146,0)</f>
        <v>0.37584037230516409</v>
      </c>
      <c r="Q77">
        <f>IFERROR('RCP45-year-adjust'!Q77/'RCP45-year-adjust'!Q146,0)</f>
        <v>0.37581487745394609</v>
      </c>
      <c r="R77">
        <f>IFERROR('RCP45-year-adjust'!R77/'RCP45-year-adjust'!R146,0)</f>
        <v>0.3755953965858998</v>
      </c>
      <c r="S77">
        <f>IFERROR('RCP45-year-adjust'!S77/'RCP45-year-adjust'!S146,0)</f>
        <v>0.35646531888220639</v>
      </c>
      <c r="T77">
        <f>IFERROR('RCP45-year-adjust'!T77/'RCP45-year-adjust'!T146,0)</f>
        <v>0.31532009288560664</v>
      </c>
      <c r="U77">
        <f>IFERROR('RCP45-year-adjust'!U77/'RCP45-year-adjust'!U146,0)</f>
        <v>0.27568657731141533</v>
      </c>
      <c r="V77">
        <f>IFERROR('RCP45-year-adjust'!V77/'RCP45-year-adjust'!V146,0)</f>
        <v>0.24618748032461085</v>
      </c>
      <c r="W77">
        <f>IFERROR('RCP45-year-adjust'!W77/'RCP45-year-adjust'!W146,0)</f>
        <v>0.22796035957890365</v>
      </c>
      <c r="X77">
        <f>IFERROR('RCP45-year-adjust'!X77/'RCP45-year-adjust'!X146,0)</f>
        <v>0.22710779390918742</v>
      </c>
      <c r="Y77">
        <f>IFERROR('RCP45-year-adjust'!Y77/'RCP45-year-adjust'!Y146,0)</f>
        <v>0.22710802677639255</v>
      </c>
      <c r="Z77">
        <f>IFERROR('RCP45-year-adjust'!Z77/'RCP45-year-adjust'!Z146,0)</f>
        <v>0.22710802677639255</v>
      </c>
      <c r="AA77">
        <f>IFERROR('RCP45-year-adjust'!AA77/'RCP45-year-adjust'!AA146,0)</f>
        <v>0.22710802677639255</v>
      </c>
      <c r="AB77">
        <f>IFERROR('RCP45-year-adjust'!AB77/'RCP45-year-adjust'!AB146,0)</f>
        <v>0.22710802677639255</v>
      </c>
      <c r="AC77">
        <f>IFERROR('RCP45-year-adjust'!AC77/'RCP45-year-adjust'!AC146,0)</f>
        <v>0.22710802677639255</v>
      </c>
      <c r="AD77">
        <f>IFERROR('RCP45-year-adjust'!AD77/'RCP45-year-adjust'!AD146,0)</f>
        <v>0.22710802677639255</v>
      </c>
      <c r="AE77">
        <f>IFERROR('RCP45-year-adjust'!AE77/'RCP45-year-adjust'!AE146,0)</f>
        <v>0.22710802677639255</v>
      </c>
      <c r="AF77">
        <f>IFERROR('RCP45-year-adjust'!AF77/'RCP45-year-adjust'!AF146,0)</f>
        <v>0.22710802677639255</v>
      </c>
      <c r="AG77">
        <f>IFERROR('RCP45-year-adjust'!AG77/'RCP45-year-adjust'!AG146,0)</f>
        <v>0.22710802677639255</v>
      </c>
      <c r="AH77">
        <f>IFERROR('RCP45-year-adjust'!AH77/'RCP45-year-adjust'!AH146,0)</f>
        <v>0.22710802677639255</v>
      </c>
      <c r="AI77">
        <f>IFERROR('RCP45-year-adjust'!AI77/'RCP45-year-adjust'!AI146,0)</f>
        <v>0.22710802677639255</v>
      </c>
      <c r="AJ77">
        <f>IFERROR('RCP45-year-adjust'!AJ77/'RCP45-year-adjust'!AJ146,0)</f>
        <v>0.22710802677639255</v>
      </c>
      <c r="AK77">
        <f>IFERROR('RCP45-year-adjust'!AK77/'RCP45-year-adjust'!AK146,0)</f>
        <v>0.22710802677639255</v>
      </c>
      <c r="AL77">
        <f>IFERROR('RCP45-year-adjust'!AL77/'RCP45-year-adjust'!AL146,0)</f>
        <v>0.22710802677639255</v>
      </c>
      <c r="AM77">
        <f>IFERROR('RCP45-year-adjust'!AM77/'RCP45-year-adjust'!AM146,0)</f>
        <v>0.22710802677639255</v>
      </c>
      <c r="AN77">
        <f>IFERROR('RCP45-year-adjust'!AN77/'RCP45-year-adjust'!AN146,0)</f>
        <v>0.22710802677639255</v>
      </c>
      <c r="AO77">
        <f>IFERROR('RCP45-year-adjust'!AO77/'RCP45-year-adjust'!AO146,0)</f>
        <v>0.22710802677639255</v>
      </c>
      <c r="AP77">
        <f>IFERROR('RCP45-year-adjust'!AP77/'RCP45-year-adjust'!AP146,0)</f>
        <v>0.22710802677639255</v>
      </c>
      <c r="AQ77">
        <f>IFERROR('RCP45-year-adjust'!AQ77/'RCP45-year-adjust'!AQ146,0)</f>
        <v>0.22710802677639255</v>
      </c>
      <c r="AR77">
        <f>IFERROR('RCP45-year-adjust'!AR77/'RCP45-year-adjust'!AR146,0)</f>
        <v>0.22710802677639255</v>
      </c>
      <c r="AS77">
        <f>IFERROR('RCP45-year-adjust'!AS77/'RCP45-year-adjust'!AS146,0)</f>
        <v>0.22710802677639255</v>
      </c>
      <c r="AT77">
        <f>IFERROR('RCP45-year-adjust'!AT77/'RCP45-year-adjust'!AT146,0)</f>
        <v>0.22710802677639255</v>
      </c>
      <c r="AU77">
        <f>IFERROR('RCP45-year-adjust'!AU77/'RCP45-year-adjust'!AU146,0)</f>
        <v>0.22710802677639255</v>
      </c>
      <c r="AV77">
        <f>IFERROR('RCP45-year-adjust'!AV77/'RCP45-year-adjust'!AV146,0)</f>
        <v>0.22710802677639255</v>
      </c>
      <c r="AW77">
        <f>IFERROR('RCP45-year-adjust'!AW77/'RCP45-year-adjust'!AW146,0)</f>
        <v>0.22710802677639255</v>
      </c>
      <c r="AX77">
        <f>IFERROR('RCP45-year-adjust'!AX77/'RCP45-year-adjust'!AX146,0)</f>
        <v>0.22710802677639255</v>
      </c>
      <c r="AY77">
        <f>IFERROR('RCP45-year-adjust'!AY77/'RCP45-year-adjust'!AY146,0)</f>
        <v>0.22710802677639255</v>
      </c>
      <c r="AZ77">
        <f>IFERROR('RCP45-year-adjust'!AZ77/'RCP45-year-adjust'!AZ146,0)</f>
        <v>0.22710802677639255</v>
      </c>
      <c r="BA77">
        <f>IFERROR('RCP45-year-adjust'!BA77/'RCP45-year-adjust'!BA146,0)</f>
        <v>0.22710802677639255</v>
      </c>
      <c r="BB77">
        <f>IFERROR('RCP45-year-adjust'!BB77/'RCP45-year-adjust'!BB146,0)</f>
        <v>0.22710802677639255</v>
      </c>
      <c r="BC77">
        <f>IFERROR('RCP45-year-adjust'!BC77/'RCP45-year-adjust'!BC146,0)</f>
        <v>0.22710802677639255</v>
      </c>
      <c r="BD77">
        <f>IFERROR('RCP45-year-adjust'!BD77/'RCP45-year-adjust'!BD146,0)</f>
        <v>0.22710802677639255</v>
      </c>
    </row>
    <row r="78" spans="1:56">
      <c r="A78" t="s">
        <v>7</v>
      </c>
      <c r="B78" t="s">
        <v>8</v>
      </c>
      <c r="C78" t="s">
        <v>57</v>
      </c>
      <c r="D78" t="s">
        <v>62</v>
      </c>
      <c r="E78" t="s">
        <v>10</v>
      </c>
      <c r="F78" t="s">
        <v>24</v>
      </c>
      <c r="G78" t="s">
        <v>25</v>
      </c>
      <c r="H78">
        <f>IFERROR('RCP45-year-adjust'!H78/'RCP45-year-adjust'!H147,0)</f>
        <v>0.20945016416725407</v>
      </c>
      <c r="I78">
        <f>IFERROR('RCP45-year-adjust'!I78/'RCP45-year-adjust'!I147,0)</f>
        <v>0.21769290236309313</v>
      </c>
      <c r="J78">
        <f>IFERROR('RCP45-year-adjust'!J78/'RCP45-year-adjust'!J147,0)</f>
        <v>0.22592040150669135</v>
      </c>
      <c r="K78">
        <f>IFERROR('RCP45-year-adjust'!K78/'RCP45-year-adjust'!K147,0)</f>
        <v>0.2340938928643706</v>
      </c>
      <c r="L78">
        <f>IFERROR('RCP45-year-adjust'!L78/'RCP45-year-adjust'!L147,0)</f>
        <v>0.24221390648153654</v>
      </c>
      <c r="M78">
        <f>IFERROR('RCP45-year-adjust'!M78/'RCP45-year-adjust'!M147,0)</f>
        <v>0.25028354315526818</v>
      </c>
      <c r="N78">
        <f>IFERROR('RCP45-year-adjust'!N78/'RCP45-year-adjust'!N147,0)</f>
        <v>0.27083283666695801</v>
      </c>
      <c r="O78">
        <f>IFERROR('RCP45-year-adjust'!O78/'RCP45-year-adjust'!O147,0)</f>
        <v>0.31073930021815926</v>
      </c>
      <c r="P78">
        <f>IFERROR('RCP45-year-adjust'!P78/'RCP45-year-adjust'!P147,0)</f>
        <v>0.31543155717140908</v>
      </c>
      <c r="Q78">
        <f>IFERROR('RCP45-year-adjust'!Q78/'RCP45-year-adjust'!Q147,0)</f>
        <v>0.31542427982706411</v>
      </c>
      <c r="R78">
        <f>IFERROR('RCP45-year-adjust'!R78/'RCP45-year-adjust'!R147,0)</f>
        <v>0.31535706580366774</v>
      </c>
      <c r="S78">
        <f>IFERROR('RCP45-year-adjust'!S78/'RCP45-year-adjust'!S147,0)</f>
        <v>0.30041791668074053</v>
      </c>
      <c r="T78">
        <f>IFERROR('RCP45-year-adjust'!T78/'RCP45-year-adjust'!T147,0)</f>
        <v>0.26535524311537023</v>
      </c>
      <c r="U78">
        <f>IFERROR('RCP45-year-adjust'!U78/'RCP45-year-adjust'!U147,0)</f>
        <v>0.23533923742510635</v>
      </c>
      <c r="V78">
        <f>IFERROR('RCP45-year-adjust'!V78/'RCP45-year-adjust'!V147,0)</f>
        <v>0.2059297613687528</v>
      </c>
      <c r="W78">
        <f>IFERROR('RCP45-year-adjust'!W78/'RCP45-year-adjust'!W147,0)</f>
        <v>0.17831332888984525</v>
      </c>
      <c r="X78">
        <f>IFERROR('RCP45-year-adjust'!X78/'RCP45-year-adjust'!X147,0)</f>
        <v>0.16968472109943411</v>
      </c>
      <c r="Y78">
        <f>IFERROR('RCP45-year-adjust'!Y78/'RCP45-year-adjust'!Y147,0)</f>
        <v>0.16968414756395417</v>
      </c>
      <c r="Z78">
        <f>IFERROR('RCP45-year-adjust'!Z78/'RCP45-year-adjust'!Z147,0)</f>
        <v>0.16968414756395417</v>
      </c>
      <c r="AA78">
        <f>IFERROR('RCP45-year-adjust'!AA78/'RCP45-year-adjust'!AA147,0)</f>
        <v>0.16968414756395417</v>
      </c>
      <c r="AB78">
        <f>IFERROR('RCP45-year-adjust'!AB78/'RCP45-year-adjust'!AB147,0)</f>
        <v>0.16968414756395417</v>
      </c>
      <c r="AC78">
        <f>IFERROR('RCP45-year-adjust'!AC78/'RCP45-year-adjust'!AC147,0)</f>
        <v>0.16968414756395417</v>
      </c>
      <c r="AD78">
        <f>IFERROR('RCP45-year-adjust'!AD78/'RCP45-year-adjust'!AD147,0)</f>
        <v>0.16968414756395417</v>
      </c>
      <c r="AE78">
        <f>IFERROR('RCP45-year-adjust'!AE78/'RCP45-year-adjust'!AE147,0)</f>
        <v>0.16968414756395417</v>
      </c>
      <c r="AF78">
        <f>IFERROR('RCP45-year-adjust'!AF78/'RCP45-year-adjust'!AF147,0)</f>
        <v>0.16968414756395417</v>
      </c>
      <c r="AG78">
        <f>IFERROR('RCP45-year-adjust'!AG78/'RCP45-year-adjust'!AG147,0)</f>
        <v>0.16968414756395417</v>
      </c>
      <c r="AH78">
        <f>IFERROR('RCP45-year-adjust'!AH78/'RCP45-year-adjust'!AH147,0)</f>
        <v>0.16968414756395417</v>
      </c>
      <c r="AI78">
        <f>IFERROR('RCP45-year-adjust'!AI78/'RCP45-year-adjust'!AI147,0)</f>
        <v>0.16968414756395417</v>
      </c>
      <c r="AJ78">
        <f>IFERROR('RCP45-year-adjust'!AJ78/'RCP45-year-adjust'!AJ147,0)</f>
        <v>0.16968414756395417</v>
      </c>
      <c r="AK78">
        <f>IFERROR('RCP45-year-adjust'!AK78/'RCP45-year-adjust'!AK147,0)</f>
        <v>0.16968414756395417</v>
      </c>
      <c r="AL78">
        <f>IFERROR('RCP45-year-adjust'!AL78/'RCP45-year-adjust'!AL147,0)</f>
        <v>0.16968414756395417</v>
      </c>
      <c r="AM78">
        <f>IFERROR('RCP45-year-adjust'!AM78/'RCP45-year-adjust'!AM147,0)</f>
        <v>0.16968414756395417</v>
      </c>
      <c r="AN78">
        <f>IFERROR('RCP45-year-adjust'!AN78/'RCP45-year-adjust'!AN147,0)</f>
        <v>0.16968414756395417</v>
      </c>
      <c r="AO78">
        <f>IFERROR('RCP45-year-adjust'!AO78/'RCP45-year-adjust'!AO147,0)</f>
        <v>0.16968414756395417</v>
      </c>
      <c r="AP78">
        <f>IFERROR('RCP45-year-adjust'!AP78/'RCP45-year-adjust'!AP147,0)</f>
        <v>0.16968414756395417</v>
      </c>
      <c r="AQ78">
        <f>IFERROR('RCP45-year-adjust'!AQ78/'RCP45-year-adjust'!AQ147,0)</f>
        <v>0.16968414756395417</v>
      </c>
      <c r="AR78">
        <f>IFERROR('RCP45-year-adjust'!AR78/'RCP45-year-adjust'!AR147,0)</f>
        <v>0.16968414756395417</v>
      </c>
      <c r="AS78">
        <f>IFERROR('RCP45-year-adjust'!AS78/'RCP45-year-adjust'!AS147,0)</f>
        <v>0.16968414756395417</v>
      </c>
      <c r="AT78">
        <f>IFERROR('RCP45-year-adjust'!AT78/'RCP45-year-adjust'!AT147,0)</f>
        <v>0.16968414756395417</v>
      </c>
      <c r="AU78">
        <f>IFERROR('RCP45-year-adjust'!AU78/'RCP45-year-adjust'!AU147,0)</f>
        <v>0.16968414756395417</v>
      </c>
      <c r="AV78">
        <f>IFERROR('RCP45-year-adjust'!AV78/'RCP45-year-adjust'!AV147,0)</f>
        <v>0.16968414756395417</v>
      </c>
      <c r="AW78">
        <f>IFERROR('RCP45-year-adjust'!AW78/'RCP45-year-adjust'!AW147,0)</f>
        <v>0.16968414756395417</v>
      </c>
      <c r="AX78">
        <f>IFERROR('RCP45-year-adjust'!AX78/'RCP45-year-adjust'!AX147,0)</f>
        <v>0.16968414756395417</v>
      </c>
      <c r="AY78">
        <f>IFERROR('RCP45-year-adjust'!AY78/'RCP45-year-adjust'!AY147,0)</f>
        <v>0.16968414756395417</v>
      </c>
      <c r="AZ78">
        <f>IFERROR('RCP45-year-adjust'!AZ78/'RCP45-year-adjust'!AZ147,0)</f>
        <v>0.16968414756395417</v>
      </c>
      <c r="BA78">
        <f>IFERROR('RCP45-year-adjust'!BA78/'RCP45-year-adjust'!BA147,0)</f>
        <v>0.16968414756395417</v>
      </c>
      <c r="BB78">
        <f>IFERROR('RCP45-year-adjust'!BB78/'RCP45-year-adjust'!BB147,0)</f>
        <v>0.16968414756395417</v>
      </c>
      <c r="BC78">
        <f>IFERROR('RCP45-year-adjust'!BC78/'RCP45-year-adjust'!BC147,0)</f>
        <v>0.16968414756395417</v>
      </c>
      <c r="BD78">
        <f>IFERROR('RCP45-year-adjust'!BD78/'RCP45-year-adjust'!BD147,0)</f>
        <v>0.16968414756395417</v>
      </c>
    </row>
    <row r="79" spans="1:56">
      <c r="A79" t="s">
        <v>7</v>
      </c>
      <c r="B79" t="s">
        <v>8</v>
      </c>
      <c r="C79" t="s">
        <v>57</v>
      </c>
      <c r="D79" t="s">
        <v>62</v>
      </c>
      <c r="E79" t="s">
        <v>10</v>
      </c>
      <c r="F79" t="s">
        <v>26</v>
      </c>
      <c r="G79" t="s">
        <v>27</v>
      </c>
      <c r="H79">
        <f>IFERROR('RCP45-year-adjust'!H79/'RCP45-year-adjust'!H148,0)</f>
        <v>0.39037515375153753</v>
      </c>
      <c r="I79">
        <f>IFERROR('RCP45-year-adjust'!I79/'RCP45-year-adjust'!I148,0)</f>
        <v>0.39381349276720801</v>
      </c>
      <c r="J79">
        <f>IFERROR('RCP45-year-adjust'!J79/'RCP45-year-adjust'!J148,0)</f>
        <v>0.39851705264212622</v>
      </c>
      <c r="K79">
        <f>IFERROR('RCP45-year-adjust'!K79/'RCP45-year-adjust'!K148,0)</f>
        <v>0.40312631605023908</v>
      </c>
      <c r="L79">
        <f>IFERROR('RCP45-year-adjust'!L79/'RCP45-year-adjust'!L148,0)</f>
        <v>0.40764971086935214</v>
      </c>
      <c r="M79">
        <f>IFERROR('RCP45-year-adjust'!M79/'RCP45-year-adjust'!M148,0)</f>
        <v>0.41208551483420586</v>
      </c>
      <c r="N79">
        <f>IFERROR('RCP45-year-adjust'!N79/'RCP45-year-adjust'!N148,0)</f>
        <v>0.42230599598378732</v>
      </c>
      <c r="O79">
        <f>IFERROR('RCP45-year-adjust'!O79/'RCP45-year-adjust'!O148,0)</f>
        <v>0.44177444472389249</v>
      </c>
      <c r="P79">
        <f>IFERROR('RCP45-year-adjust'!P79/'RCP45-year-adjust'!P148,0)</f>
        <v>0.44401249123701481</v>
      </c>
      <c r="Q79">
        <f>IFERROR('RCP45-year-adjust'!Q79/'RCP45-year-adjust'!Q148,0)</f>
        <v>0.44185288718237525</v>
      </c>
      <c r="R79">
        <f>IFERROR('RCP45-year-adjust'!R79/'RCP45-year-adjust'!R148,0)</f>
        <v>0.42107844472902645</v>
      </c>
      <c r="S79">
        <f>IFERROR('RCP45-year-adjust'!S79/'RCP45-year-adjust'!S148,0)</f>
        <v>0.3914959469417833</v>
      </c>
      <c r="T79">
        <f>IFERROR('RCP45-year-adjust'!T79/'RCP45-year-adjust'!T148,0)</f>
        <v>0.3526984383849826</v>
      </c>
      <c r="U79">
        <f>IFERROR('RCP45-year-adjust'!U79/'RCP45-year-adjust'!U148,0)</f>
        <v>0.31785804678743179</v>
      </c>
      <c r="V79">
        <f>IFERROR('RCP45-year-adjust'!V79/'RCP45-year-adjust'!V148,0)</f>
        <v>0.28544629973201402</v>
      </c>
      <c r="W79">
        <f>IFERROR('RCP45-year-adjust'!W79/'RCP45-year-adjust'!W148,0)</f>
        <v>0.25588981515041681</v>
      </c>
      <c r="X79">
        <f>IFERROR('RCP45-year-adjust'!X79/'RCP45-year-adjust'!X148,0)</f>
        <v>0.25350598705097116</v>
      </c>
      <c r="Y79">
        <f>IFERROR('RCP45-year-adjust'!Y79/'RCP45-year-adjust'!Y148,0)</f>
        <v>0.25351492711219287</v>
      </c>
      <c r="Z79">
        <f>IFERROR('RCP45-year-adjust'!Z79/'RCP45-year-adjust'!Z148,0)</f>
        <v>0.25351492711219287</v>
      </c>
      <c r="AA79">
        <f>IFERROR('RCP45-year-adjust'!AA79/'RCP45-year-adjust'!AA148,0)</f>
        <v>0.25351492711219287</v>
      </c>
      <c r="AB79">
        <f>IFERROR('RCP45-year-adjust'!AB79/'RCP45-year-adjust'!AB148,0)</f>
        <v>0.25351492711219287</v>
      </c>
      <c r="AC79">
        <f>IFERROR('RCP45-year-adjust'!AC79/'RCP45-year-adjust'!AC148,0)</f>
        <v>0.25351492711219287</v>
      </c>
      <c r="AD79">
        <f>IFERROR('RCP45-year-adjust'!AD79/'RCP45-year-adjust'!AD148,0)</f>
        <v>0.25351492711219287</v>
      </c>
      <c r="AE79">
        <f>IFERROR('RCP45-year-adjust'!AE79/'RCP45-year-adjust'!AE148,0)</f>
        <v>0.25351492711219287</v>
      </c>
      <c r="AF79">
        <f>IFERROR('RCP45-year-adjust'!AF79/'RCP45-year-adjust'!AF148,0)</f>
        <v>0.25351492711219287</v>
      </c>
      <c r="AG79">
        <f>IFERROR('RCP45-year-adjust'!AG79/'RCP45-year-adjust'!AG148,0)</f>
        <v>0.25351492711219287</v>
      </c>
      <c r="AH79">
        <f>IFERROR('RCP45-year-adjust'!AH79/'RCP45-year-adjust'!AH148,0)</f>
        <v>0.25351492711219287</v>
      </c>
      <c r="AI79">
        <f>IFERROR('RCP45-year-adjust'!AI79/'RCP45-year-adjust'!AI148,0)</f>
        <v>0.25351492711219287</v>
      </c>
      <c r="AJ79">
        <f>IFERROR('RCP45-year-adjust'!AJ79/'RCP45-year-adjust'!AJ148,0)</f>
        <v>0.25351492711219287</v>
      </c>
      <c r="AK79">
        <f>IFERROR('RCP45-year-adjust'!AK79/'RCP45-year-adjust'!AK148,0)</f>
        <v>0.25351492711219287</v>
      </c>
      <c r="AL79">
        <f>IFERROR('RCP45-year-adjust'!AL79/'RCP45-year-adjust'!AL148,0)</f>
        <v>0.25351492711219287</v>
      </c>
      <c r="AM79">
        <f>IFERROR('RCP45-year-adjust'!AM79/'RCP45-year-adjust'!AM148,0)</f>
        <v>0.25351492711219287</v>
      </c>
      <c r="AN79">
        <f>IFERROR('RCP45-year-adjust'!AN79/'RCP45-year-adjust'!AN148,0)</f>
        <v>0.25351492711219287</v>
      </c>
      <c r="AO79">
        <f>IFERROR('RCP45-year-adjust'!AO79/'RCP45-year-adjust'!AO148,0)</f>
        <v>0.25351492711219287</v>
      </c>
      <c r="AP79">
        <f>IFERROR('RCP45-year-adjust'!AP79/'RCP45-year-adjust'!AP148,0)</f>
        <v>0.25351492711219287</v>
      </c>
      <c r="AQ79">
        <f>IFERROR('RCP45-year-adjust'!AQ79/'RCP45-year-adjust'!AQ148,0)</f>
        <v>0.25351492711219287</v>
      </c>
      <c r="AR79">
        <f>IFERROR('RCP45-year-adjust'!AR79/'RCP45-year-adjust'!AR148,0)</f>
        <v>0.25351492711219287</v>
      </c>
      <c r="AS79">
        <f>IFERROR('RCP45-year-adjust'!AS79/'RCP45-year-adjust'!AS148,0)</f>
        <v>0.25351492711219287</v>
      </c>
      <c r="AT79">
        <f>IFERROR('RCP45-year-adjust'!AT79/'RCP45-year-adjust'!AT148,0)</f>
        <v>0.25351492711219287</v>
      </c>
      <c r="AU79">
        <f>IFERROR('RCP45-year-adjust'!AU79/'RCP45-year-adjust'!AU148,0)</f>
        <v>0.25351492711219287</v>
      </c>
      <c r="AV79">
        <f>IFERROR('RCP45-year-adjust'!AV79/'RCP45-year-adjust'!AV148,0)</f>
        <v>0.25351492711219287</v>
      </c>
      <c r="AW79">
        <f>IFERROR('RCP45-year-adjust'!AW79/'RCP45-year-adjust'!AW148,0)</f>
        <v>0.25351492711219287</v>
      </c>
      <c r="AX79">
        <f>IFERROR('RCP45-year-adjust'!AX79/'RCP45-year-adjust'!AX148,0)</f>
        <v>0.25351492711219287</v>
      </c>
      <c r="AY79">
        <f>IFERROR('RCP45-year-adjust'!AY79/'RCP45-year-adjust'!AY148,0)</f>
        <v>0.25351492711219287</v>
      </c>
      <c r="AZ79">
        <f>IFERROR('RCP45-year-adjust'!AZ79/'RCP45-year-adjust'!AZ148,0)</f>
        <v>0.25351492711219287</v>
      </c>
      <c r="BA79">
        <f>IFERROR('RCP45-year-adjust'!BA79/'RCP45-year-adjust'!BA148,0)</f>
        <v>0.25351492711219287</v>
      </c>
      <c r="BB79">
        <f>IFERROR('RCP45-year-adjust'!BB79/'RCP45-year-adjust'!BB148,0)</f>
        <v>0.25351492711219287</v>
      </c>
      <c r="BC79">
        <f>IFERROR('RCP45-year-adjust'!BC79/'RCP45-year-adjust'!BC148,0)</f>
        <v>0.25351492711219287</v>
      </c>
      <c r="BD79">
        <f>IFERROR('RCP45-year-adjust'!BD79/'RCP45-year-adjust'!BD148,0)</f>
        <v>0.25351492711219287</v>
      </c>
    </row>
    <row r="80" spans="1:56">
      <c r="A80" t="s">
        <v>7</v>
      </c>
      <c r="B80" t="s">
        <v>8</v>
      </c>
      <c r="C80" t="s">
        <v>57</v>
      </c>
      <c r="D80" t="s">
        <v>62</v>
      </c>
      <c r="E80" t="s">
        <v>10</v>
      </c>
      <c r="F80" t="s">
        <v>28</v>
      </c>
      <c r="G80" t="s">
        <v>29</v>
      </c>
      <c r="H80">
        <f>IFERROR('RCP45-year-adjust'!H80/'RCP45-year-adjust'!H149,0)</f>
        <v>0.32737723459207618</v>
      </c>
      <c r="I80">
        <f>IFERROR('RCP45-year-adjust'!I80/'RCP45-year-adjust'!I149,0)</f>
        <v>0.32285667085733166</v>
      </c>
      <c r="J80">
        <f>IFERROR('RCP45-year-adjust'!J80/'RCP45-year-adjust'!J149,0)</f>
        <v>0.3226397953439637</v>
      </c>
      <c r="K80">
        <f>IFERROR('RCP45-year-adjust'!K80/'RCP45-year-adjust'!K149,0)</f>
        <v>0.32243310784011897</v>
      </c>
      <c r="L80">
        <f>IFERROR('RCP45-year-adjust'!L80/'RCP45-year-adjust'!L149,0)</f>
        <v>0.32223458381759806</v>
      </c>
      <c r="M80">
        <f>IFERROR('RCP45-year-adjust'!M80/'RCP45-year-adjust'!M149,0)</f>
        <v>0.32204596102957539</v>
      </c>
      <c r="N80">
        <f>IFERROR('RCP45-year-adjust'!N80/'RCP45-year-adjust'!N149,0)</f>
        <v>0.30966734878961932</v>
      </c>
      <c r="O80">
        <f>IFERROR('RCP45-year-adjust'!O80/'RCP45-year-adjust'!O149,0)</f>
        <v>0.2827028830965333</v>
      </c>
      <c r="P80">
        <f>IFERROR('RCP45-year-adjust'!P80/'RCP45-year-adjust'!P149,0)</f>
        <v>0.27930906181367982</v>
      </c>
      <c r="Q80">
        <f>IFERROR('RCP45-year-adjust'!Q80/'RCP45-year-adjust'!Q149,0)</f>
        <v>0.27725843305964398</v>
      </c>
      <c r="R80">
        <f>IFERROR('RCP45-year-adjust'!R80/'RCP45-year-adjust'!R149,0)</f>
        <v>0.25798275690119438</v>
      </c>
      <c r="S80">
        <f>IFERROR('RCP45-year-adjust'!S80/'RCP45-year-adjust'!S149,0)</f>
        <v>0.23141488530185797</v>
      </c>
      <c r="T80">
        <f>IFERROR('RCP45-year-adjust'!T80/'RCP45-year-adjust'!T149,0)</f>
        <v>0.19917931883463277</v>
      </c>
      <c r="U80">
        <f>IFERROR('RCP45-year-adjust'!U80/'RCP45-year-adjust'!U149,0)</f>
        <v>0.1703792097586847</v>
      </c>
      <c r="V80">
        <f>IFERROR('RCP45-year-adjust'!V80/'RCP45-year-adjust'!V149,0)</f>
        <v>0.14552558597441184</v>
      </c>
      <c r="W80">
        <f>IFERROR('RCP45-year-adjust'!W80/'RCP45-year-adjust'!W149,0)</f>
        <v>0.12506617776819154</v>
      </c>
      <c r="X80">
        <f>IFERROR('RCP45-year-adjust'!X80/'RCP45-year-adjust'!X149,0)</f>
        <v>0.11872804659273069</v>
      </c>
      <c r="Y80">
        <f>IFERROR('RCP45-year-adjust'!Y80/'RCP45-year-adjust'!Y149,0)</f>
        <v>0.11872889873972318</v>
      </c>
      <c r="Z80">
        <f>IFERROR('RCP45-year-adjust'!Z80/'RCP45-year-adjust'!Z149,0)</f>
        <v>0.11872889873972318</v>
      </c>
      <c r="AA80">
        <f>IFERROR('RCP45-year-adjust'!AA80/'RCP45-year-adjust'!AA149,0)</f>
        <v>0.11872889873972318</v>
      </c>
      <c r="AB80">
        <f>IFERROR('RCP45-year-adjust'!AB80/'RCP45-year-adjust'!AB149,0)</f>
        <v>0.11872889873972318</v>
      </c>
      <c r="AC80">
        <f>IFERROR('RCP45-year-adjust'!AC80/'RCP45-year-adjust'!AC149,0)</f>
        <v>0.11872889873972318</v>
      </c>
      <c r="AD80">
        <f>IFERROR('RCP45-year-adjust'!AD80/'RCP45-year-adjust'!AD149,0)</f>
        <v>0.11872889873972318</v>
      </c>
      <c r="AE80">
        <f>IFERROR('RCP45-year-adjust'!AE80/'RCP45-year-adjust'!AE149,0)</f>
        <v>0.11872889873972318</v>
      </c>
      <c r="AF80">
        <f>IFERROR('RCP45-year-adjust'!AF80/'RCP45-year-adjust'!AF149,0)</f>
        <v>0.11872889873972318</v>
      </c>
      <c r="AG80">
        <f>IFERROR('RCP45-year-adjust'!AG80/'RCP45-year-adjust'!AG149,0)</f>
        <v>0.11872889873972318</v>
      </c>
      <c r="AH80">
        <f>IFERROR('RCP45-year-adjust'!AH80/'RCP45-year-adjust'!AH149,0)</f>
        <v>0.11872889873972318</v>
      </c>
      <c r="AI80">
        <f>IFERROR('RCP45-year-adjust'!AI80/'RCP45-year-adjust'!AI149,0)</f>
        <v>0.11872889873972318</v>
      </c>
      <c r="AJ80">
        <f>IFERROR('RCP45-year-adjust'!AJ80/'RCP45-year-adjust'!AJ149,0)</f>
        <v>0.11872889873972318</v>
      </c>
      <c r="AK80">
        <f>IFERROR('RCP45-year-adjust'!AK80/'RCP45-year-adjust'!AK149,0)</f>
        <v>0.11872889873972318</v>
      </c>
      <c r="AL80">
        <f>IFERROR('RCP45-year-adjust'!AL80/'RCP45-year-adjust'!AL149,0)</f>
        <v>0.11872889873972318</v>
      </c>
      <c r="AM80">
        <f>IFERROR('RCP45-year-adjust'!AM80/'RCP45-year-adjust'!AM149,0)</f>
        <v>0.11872889873972318</v>
      </c>
      <c r="AN80">
        <f>IFERROR('RCP45-year-adjust'!AN80/'RCP45-year-adjust'!AN149,0)</f>
        <v>0.11872889873972318</v>
      </c>
      <c r="AO80">
        <f>IFERROR('RCP45-year-adjust'!AO80/'RCP45-year-adjust'!AO149,0)</f>
        <v>0.11872889873972318</v>
      </c>
      <c r="AP80">
        <f>IFERROR('RCP45-year-adjust'!AP80/'RCP45-year-adjust'!AP149,0)</f>
        <v>0.11872889873972318</v>
      </c>
      <c r="AQ80">
        <f>IFERROR('RCP45-year-adjust'!AQ80/'RCP45-year-adjust'!AQ149,0)</f>
        <v>0.11872889873972318</v>
      </c>
      <c r="AR80">
        <f>IFERROR('RCP45-year-adjust'!AR80/'RCP45-year-adjust'!AR149,0)</f>
        <v>0.11872889873972318</v>
      </c>
      <c r="AS80">
        <f>IFERROR('RCP45-year-adjust'!AS80/'RCP45-year-adjust'!AS149,0)</f>
        <v>0.11872889873972318</v>
      </c>
      <c r="AT80">
        <f>IFERROR('RCP45-year-adjust'!AT80/'RCP45-year-adjust'!AT149,0)</f>
        <v>0.11872889873972318</v>
      </c>
      <c r="AU80">
        <f>IFERROR('RCP45-year-adjust'!AU80/'RCP45-year-adjust'!AU149,0)</f>
        <v>0.11872889873972318</v>
      </c>
      <c r="AV80">
        <f>IFERROR('RCP45-year-adjust'!AV80/'RCP45-year-adjust'!AV149,0)</f>
        <v>0.11872889873972318</v>
      </c>
      <c r="AW80">
        <f>IFERROR('RCP45-year-adjust'!AW80/'RCP45-year-adjust'!AW149,0)</f>
        <v>0.11872889873972318</v>
      </c>
      <c r="AX80">
        <f>IFERROR('RCP45-year-adjust'!AX80/'RCP45-year-adjust'!AX149,0)</f>
        <v>0.11872889873972318</v>
      </c>
      <c r="AY80">
        <f>IFERROR('RCP45-year-adjust'!AY80/'RCP45-year-adjust'!AY149,0)</f>
        <v>0.11872889873972318</v>
      </c>
      <c r="AZ80">
        <f>IFERROR('RCP45-year-adjust'!AZ80/'RCP45-year-adjust'!AZ149,0)</f>
        <v>0.11872889873972318</v>
      </c>
      <c r="BA80">
        <f>IFERROR('RCP45-year-adjust'!BA80/'RCP45-year-adjust'!BA149,0)</f>
        <v>0.11872889873972318</v>
      </c>
      <c r="BB80">
        <f>IFERROR('RCP45-year-adjust'!BB80/'RCP45-year-adjust'!BB149,0)</f>
        <v>0.11872889873972318</v>
      </c>
      <c r="BC80">
        <f>IFERROR('RCP45-year-adjust'!BC80/'RCP45-year-adjust'!BC149,0)</f>
        <v>0.11872889873972318</v>
      </c>
      <c r="BD80">
        <f>IFERROR('RCP45-year-adjust'!BD80/'RCP45-year-adjust'!BD149,0)</f>
        <v>0.11872889873972318</v>
      </c>
    </row>
    <row r="81" spans="1:56">
      <c r="A81" t="s">
        <v>7</v>
      </c>
      <c r="B81" t="s">
        <v>8</v>
      </c>
      <c r="C81" t="s">
        <v>57</v>
      </c>
      <c r="D81" t="s">
        <v>62</v>
      </c>
      <c r="E81" t="s">
        <v>10</v>
      </c>
      <c r="F81" t="s">
        <v>24</v>
      </c>
      <c r="G81" t="s">
        <v>30</v>
      </c>
      <c r="H81">
        <f>IFERROR('RCP45-year-adjust'!H81/'RCP45-year-adjust'!H150,0)</f>
        <v>0.43081075002811198</v>
      </c>
      <c r="I81">
        <f>IFERROR('RCP45-year-adjust'!I81/'RCP45-year-adjust'!I150,0)</f>
        <v>0.43204280097842129</v>
      </c>
      <c r="J81">
        <f>IFERROR('RCP45-year-adjust'!J81/'RCP45-year-adjust'!J150,0)</f>
        <v>0.43349025014289322</v>
      </c>
      <c r="K81">
        <f>IFERROR('RCP45-year-adjust'!K81/'RCP45-year-adjust'!K150,0)</f>
        <v>0.43491250118504438</v>
      </c>
      <c r="L81">
        <f>IFERROR('RCP45-year-adjust'!L81/'RCP45-year-adjust'!L150,0)</f>
        <v>0.43630678355219255</v>
      </c>
      <c r="M81">
        <f>IFERROR('RCP45-year-adjust'!M81/'RCP45-year-adjust'!M150,0)</f>
        <v>0.43767861960619531</v>
      </c>
      <c r="N81">
        <f>IFERROR('RCP45-year-adjust'!N81/'RCP45-year-adjust'!N150,0)</f>
        <v>0.43654500401979485</v>
      </c>
      <c r="O81">
        <f>IFERROR('RCP45-year-adjust'!O81/'RCP45-year-adjust'!O150,0)</f>
        <v>0.43467850892839227</v>
      </c>
      <c r="P81">
        <f>IFERROR('RCP45-year-adjust'!P81/'RCP45-year-adjust'!P150,0)</f>
        <v>0.4344761589282099</v>
      </c>
      <c r="Q81">
        <f>IFERROR('RCP45-year-adjust'!Q81/'RCP45-year-adjust'!Q150,0)</f>
        <v>0.43564772995860984</v>
      </c>
      <c r="R81">
        <f>IFERROR('RCP45-year-adjust'!R81/'RCP45-year-adjust'!R150,0)</f>
        <v>0.44574710921525773</v>
      </c>
      <c r="S81">
        <f>IFERROR('RCP45-year-adjust'!S81/'RCP45-year-adjust'!S150,0)</f>
        <v>0.45193325158239778</v>
      </c>
      <c r="T81">
        <f>IFERROR('RCP45-year-adjust'!T81/'RCP45-year-adjust'!T150,0)</f>
        <v>0.45357451510682478</v>
      </c>
      <c r="U81">
        <f>IFERROR('RCP45-year-adjust'!U81/'RCP45-year-adjust'!U150,0)</f>
        <v>0.45193332202608494</v>
      </c>
      <c r="V81">
        <f>IFERROR('RCP45-year-adjust'!V81/'RCP45-year-adjust'!V150,0)</f>
        <v>0.45047277296720895</v>
      </c>
      <c r="W81">
        <f>IFERROR('RCP45-year-adjust'!W81/'RCP45-year-adjust'!W150,0)</f>
        <v>0.44916271464354784</v>
      </c>
      <c r="X81">
        <f>IFERROR('RCP45-year-adjust'!X81/'RCP45-year-adjust'!X150,0)</f>
        <v>0.44511523668605324</v>
      </c>
      <c r="Y81">
        <f>IFERROR('RCP45-year-adjust'!Y81/'RCP45-year-adjust'!Y150,0)</f>
        <v>0.44511541542437577</v>
      </c>
      <c r="Z81">
        <f>IFERROR('RCP45-year-adjust'!Z81/'RCP45-year-adjust'!Z150,0)</f>
        <v>0.44511541542437577</v>
      </c>
      <c r="AA81">
        <f>IFERROR('RCP45-year-adjust'!AA81/'RCP45-year-adjust'!AA150,0)</f>
        <v>0.44511541542437577</v>
      </c>
      <c r="AB81">
        <f>IFERROR('RCP45-year-adjust'!AB81/'RCP45-year-adjust'!AB150,0)</f>
        <v>0.44511541542437577</v>
      </c>
      <c r="AC81">
        <f>IFERROR('RCP45-year-adjust'!AC81/'RCP45-year-adjust'!AC150,0)</f>
        <v>0.44511541542437577</v>
      </c>
      <c r="AD81">
        <f>IFERROR('RCP45-year-adjust'!AD81/'RCP45-year-adjust'!AD150,0)</f>
        <v>0.44511541542437577</v>
      </c>
      <c r="AE81">
        <f>IFERROR('RCP45-year-adjust'!AE81/'RCP45-year-adjust'!AE150,0)</f>
        <v>0.44511541542437577</v>
      </c>
      <c r="AF81">
        <f>IFERROR('RCP45-year-adjust'!AF81/'RCP45-year-adjust'!AF150,0)</f>
        <v>0.44511541542437577</v>
      </c>
      <c r="AG81">
        <f>IFERROR('RCP45-year-adjust'!AG81/'RCP45-year-adjust'!AG150,0)</f>
        <v>0.44511541542437577</v>
      </c>
      <c r="AH81">
        <f>IFERROR('RCP45-year-adjust'!AH81/'RCP45-year-adjust'!AH150,0)</f>
        <v>0.44511541542437577</v>
      </c>
      <c r="AI81">
        <f>IFERROR('RCP45-year-adjust'!AI81/'RCP45-year-adjust'!AI150,0)</f>
        <v>0.44511541542437577</v>
      </c>
      <c r="AJ81">
        <f>IFERROR('RCP45-year-adjust'!AJ81/'RCP45-year-adjust'!AJ150,0)</f>
        <v>0.44511541542437577</v>
      </c>
      <c r="AK81">
        <f>IFERROR('RCP45-year-adjust'!AK81/'RCP45-year-adjust'!AK150,0)</f>
        <v>0.44511541542437577</v>
      </c>
      <c r="AL81">
        <f>IFERROR('RCP45-year-adjust'!AL81/'RCP45-year-adjust'!AL150,0)</f>
        <v>0.44511541542437577</v>
      </c>
      <c r="AM81">
        <f>IFERROR('RCP45-year-adjust'!AM81/'RCP45-year-adjust'!AM150,0)</f>
        <v>0.44511541542437577</v>
      </c>
      <c r="AN81">
        <f>IFERROR('RCP45-year-adjust'!AN81/'RCP45-year-adjust'!AN150,0)</f>
        <v>0.44511541542437577</v>
      </c>
      <c r="AO81">
        <f>IFERROR('RCP45-year-adjust'!AO81/'RCP45-year-adjust'!AO150,0)</f>
        <v>0.44511541542437577</v>
      </c>
      <c r="AP81">
        <f>IFERROR('RCP45-year-adjust'!AP81/'RCP45-year-adjust'!AP150,0)</f>
        <v>0.44511541542437577</v>
      </c>
      <c r="AQ81">
        <f>IFERROR('RCP45-year-adjust'!AQ81/'RCP45-year-adjust'!AQ150,0)</f>
        <v>0.44511541542437577</v>
      </c>
      <c r="AR81">
        <f>IFERROR('RCP45-year-adjust'!AR81/'RCP45-year-adjust'!AR150,0)</f>
        <v>0.44511541542437577</v>
      </c>
      <c r="AS81">
        <f>IFERROR('RCP45-year-adjust'!AS81/'RCP45-year-adjust'!AS150,0)</f>
        <v>0.44511541542437577</v>
      </c>
      <c r="AT81">
        <f>IFERROR('RCP45-year-adjust'!AT81/'RCP45-year-adjust'!AT150,0)</f>
        <v>0.44511541542437577</v>
      </c>
      <c r="AU81">
        <f>IFERROR('RCP45-year-adjust'!AU81/'RCP45-year-adjust'!AU150,0)</f>
        <v>0.44511541542437577</v>
      </c>
      <c r="AV81">
        <f>IFERROR('RCP45-year-adjust'!AV81/'RCP45-year-adjust'!AV150,0)</f>
        <v>0.44511541542437577</v>
      </c>
      <c r="AW81">
        <f>IFERROR('RCP45-year-adjust'!AW81/'RCP45-year-adjust'!AW150,0)</f>
        <v>0.44511541542437577</v>
      </c>
      <c r="AX81">
        <f>IFERROR('RCP45-year-adjust'!AX81/'RCP45-year-adjust'!AX150,0)</f>
        <v>0.44511541542437577</v>
      </c>
      <c r="AY81">
        <f>IFERROR('RCP45-year-adjust'!AY81/'RCP45-year-adjust'!AY150,0)</f>
        <v>0.44511541542437577</v>
      </c>
      <c r="AZ81">
        <f>IFERROR('RCP45-year-adjust'!AZ81/'RCP45-year-adjust'!AZ150,0)</f>
        <v>0.44511541542437577</v>
      </c>
      <c r="BA81">
        <f>IFERROR('RCP45-year-adjust'!BA81/'RCP45-year-adjust'!BA150,0)</f>
        <v>0.44511541542437577</v>
      </c>
      <c r="BB81">
        <f>IFERROR('RCP45-year-adjust'!BB81/'RCP45-year-adjust'!BB150,0)</f>
        <v>0.44511541542437577</v>
      </c>
      <c r="BC81">
        <f>IFERROR('RCP45-year-adjust'!BC81/'RCP45-year-adjust'!BC150,0)</f>
        <v>0.44511541542437577</v>
      </c>
      <c r="BD81">
        <f>IFERROR('RCP45-year-adjust'!BD81/'RCP45-year-adjust'!BD150,0)</f>
        <v>0.44511541542437577</v>
      </c>
    </row>
    <row r="82" spans="1:56">
      <c r="A82" t="s">
        <v>7</v>
      </c>
      <c r="B82" t="s">
        <v>8</v>
      </c>
      <c r="C82" t="s">
        <v>57</v>
      </c>
      <c r="D82" t="s">
        <v>62</v>
      </c>
      <c r="E82" t="s">
        <v>10</v>
      </c>
      <c r="F82" t="s">
        <v>31</v>
      </c>
      <c r="G82" t="s">
        <v>32</v>
      </c>
      <c r="H82">
        <f>IFERROR('RCP45-year-adjust'!H82/'RCP45-year-adjust'!H151,0)</f>
        <v>0.17361666666666667</v>
      </c>
      <c r="I82">
        <f>IFERROR('RCP45-year-adjust'!I82/'RCP45-year-adjust'!I151,0)</f>
        <v>0.1782809224318658</v>
      </c>
      <c r="J82">
        <f>IFERROR('RCP45-year-adjust'!J82/'RCP45-year-adjust'!J151,0)</f>
        <v>0.1828663065496286</v>
      </c>
      <c r="K82">
        <f>IFERROR('RCP45-year-adjust'!K82/'RCP45-year-adjust'!K151,0)</f>
        <v>0.18737892125208169</v>
      </c>
      <c r="L82">
        <f>IFERROR('RCP45-year-adjust'!L82/'RCP45-year-adjust'!L151,0)</f>
        <v>0.19181246524361553</v>
      </c>
      <c r="M82">
        <f>IFERROR('RCP45-year-adjust'!M82/'RCP45-year-adjust'!M151,0)</f>
        <v>0.1961674665471872</v>
      </c>
      <c r="N82">
        <f>IFERROR('RCP45-year-adjust'!N82/'RCP45-year-adjust'!N151,0)</f>
        <v>0.1854533114642837</v>
      </c>
      <c r="O82">
        <f>IFERROR('RCP45-year-adjust'!O82/'RCP45-year-adjust'!O151,0)</f>
        <v>0.16628494804353325</v>
      </c>
      <c r="P82">
        <f>IFERROR('RCP45-year-adjust'!P82/'RCP45-year-adjust'!P151,0)</f>
        <v>0.16360836344251614</v>
      </c>
      <c r="Q82">
        <f>IFERROR('RCP45-year-adjust'!Q82/'RCP45-year-adjust'!Q151,0)</f>
        <v>0.16497925232559932</v>
      </c>
      <c r="R82">
        <f>IFERROR('RCP45-year-adjust'!R82/'RCP45-year-adjust'!R151,0)</f>
        <v>0.17731126266931893</v>
      </c>
      <c r="S82">
        <f>IFERROR('RCP45-year-adjust'!S82/'RCP45-year-adjust'!S151,0)</f>
        <v>0.18310363136874669</v>
      </c>
      <c r="T82">
        <f>IFERROR('RCP45-year-adjust'!T82/'RCP45-year-adjust'!T151,0)</f>
        <v>0.18052256532066507</v>
      </c>
      <c r="U82">
        <f>IFERROR('RCP45-year-adjust'!U82/'RCP45-year-adjust'!U151,0)</f>
        <v>0.17133295149534497</v>
      </c>
      <c r="V82">
        <f>IFERROR('RCP45-year-adjust'!V82/'RCP45-year-adjust'!V151,0)</f>
        <v>0.15887559835182533</v>
      </c>
      <c r="W82">
        <f>IFERROR('RCP45-year-adjust'!W82/'RCP45-year-adjust'!W151,0)</f>
        <v>0.1436842327684571</v>
      </c>
      <c r="X82">
        <f>IFERROR('RCP45-year-adjust'!X82/'RCP45-year-adjust'!X151,0)</f>
        <v>0.12823202540258563</v>
      </c>
      <c r="Y82">
        <f>IFERROR('RCP45-year-adjust'!Y82/'RCP45-year-adjust'!Y151,0)</f>
        <v>0.12823347723842618</v>
      </c>
      <c r="Z82">
        <f>IFERROR('RCP45-year-adjust'!Z82/'RCP45-year-adjust'!Z151,0)</f>
        <v>0.12823350242683876</v>
      </c>
      <c r="AA82">
        <f>IFERROR('RCP45-year-adjust'!AA82/'RCP45-year-adjust'!AA151,0)</f>
        <v>0.12823354428533931</v>
      </c>
      <c r="AB82">
        <f>IFERROR('RCP45-year-adjust'!AB82/'RCP45-year-adjust'!AB151,0)</f>
        <v>0.12823083293379245</v>
      </c>
      <c r="AC82">
        <f>IFERROR('RCP45-year-adjust'!AC82/'RCP45-year-adjust'!AC151,0)</f>
        <v>0.12822834475919456</v>
      </c>
      <c r="AD82">
        <f>IFERROR('RCP45-year-adjust'!AD82/'RCP45-year-adjust'!AD151,0)</f>
        <v>0.12820003969041477</v>
      </c>
      <c r="AE82">
        <f>IFERROR('RCP45-year-adjust'!AE82/'RCP45-year-adjust'!AE151,0)</f>
        <v>0.12915851272015655</v>
      </c>
      <c r="AF82">
        <f>IFERROR('RCP45-year-adjust'!AF82/'RCP45-year-adjust'!AF151,0)</f>
        <v>0.12915851272015655</v>
      </c>
      <c r="AG82">
        <f>IFERROR('RCP45-year-adjust'!AG82/'RCP45-year-adjust'!AG151,0)</f>
        <v>0.12915851272015655</v>
      </c>
      <c r="AH82">
        <f>IFERROR('RCP45-year-adjust'!AH82/'RCP45-year-adjust'!AH151,0)</f>
        <v>0.12915851272015655</v>
      </c>
      <c r="AI82">
        <f>IFERROR('RCP45-year-adjust'!AI82/'RCP45-year-adjust'!AI151,0)</f>
        <v>0.12915851272015655</v>
      </c>
      <c r="AJ82">
        <f>IFERROR('RCP45-year-adjust'!AJ82/'RCP45-year-adjust'!AJ151,0)</f>
        <v>0.12915851272015655</v>
      </c>
      <c r="AK82">
        <f>IFERROR('RCP45-year-adjust'!AK82/'RCP45-year-adjust'!AK151,0)</f>
        <v>0.12915851272015655</v>
      </c>
      <c r="AL82">
        <f>IFERROR('RCP45-year-adjust'!AL82/'RCP45-year-adjust'!AL151,0)</f>
        <v>0.12915851272015655</v>
      </c>
      <c r="AM82">
        <f>IFERROR('RCP45-year-adjust'!AM82/'RCP45-year-adjust'!AM151,0)</f>
        <v>0.12915851272015655</v>
      </c>
      <c r="AN82">
        <f>IFERROR('RCP45-year-adjust'!AN82/'RCP45-year-adjust'!AN151,0)</f>
        <v>0.12915851272015655</v>
      </c>
      <c r="AO82">
        <f>IFERROR('RCP45-year-adjust'!AO82/'RCP45-year-adjust'!AO151,0)</f>
        <v>0.12890625</v>
      </c>
      <c r="AP82">
        <f>IFERROR('RCP45-year-adjust'!AP82/'RCP45-year-adjust'!AP151,0)</f>
        <v>0.12890625</v>
      </c>
      <c r="AQ82">
        <f>IFERROR('RCP45-year-adjust'!AQ82/'RCP45-year-adjust'!AQ151,0)</f>
        <v>0.12890625</v>
      </c>
      <c r="AR82">
        <f>IFERROR('RCP45-year-adjust'!AR82/'RCP45-year-adjust'!AR151,0)</f>
        <v>0.12890625</v>
      </c>
      <c r="AS82">
        <f>IFERROR('RCP45-year-adjust'!AS82/'RCP45-year-adjust'!AS151,0)</f>
        <v>0.12890625</v>
      </c>
      <c r="AT82">
        <f>IFERROR('RCP45-year-adjust'!AT82/'RCP45-year-adjust'!AT151,0)</f>
        <v>0.12890625</v>
      </c>
      <c r="AU82">
        <f>IFERROR('RCP45-year-adjust'!AU82/'RCP45-year-adjust'!AU151,0)</f>
        <v>0.12865497076023391</v>
      </c>
      <c r="AV82">
        <f>IFERROR('RCP45-year-adjust'!AV82/'RCP45-year-adjust'!AV151,0)</f>
        <v>0.12865497076023391</v>
      </c>
      <c r="AW82">
        <f>IFERROR('RCP45-year-adjust'!AW82/'RCP45-year-adjust'!AW151,0)</f>
        <v>0.12865497076023391</v>
      </c>
      <c r="AX82">
        <f>IFERROR('RCP45-year-adjust'!AX82/'RCP45-year-adjust'!AX151,0)</f>
        <v>0.12865497076023391</v>
      </c>
      <c r="AY82">
        <f>IFERROR('RCP45-year-adjust'!AY82/'RCP45-year-adjust'!AY151,0)</f>
        <v>0.12865497076023391</v>
      </c>
      <c r="AZ82">
        <f>IFERROR('RCP45-year-adjust'!AZ82/'RCP45-year-adjust'!AZ151,0)</f>
        <v>0.12865497076023391</v>
      </c>
      <c r="BA82">
        <f>IFERROR('RCP45-year-adjust'!BA82/'RCP45-year-adjust'!BA151,0)</f>
        <v>0.12840466926070038</v>
      </c>
      <c r="BB82">
        <f>IFERROR('RCP45-year-adjust'!BB82/'RCP45-year-adjust'!BB151,0)</f>
        <v>0.12840466926070038</v>
      </c>
      <c r="BC82">
        <f>IFERROR('RCP45-year-adjust'!BC82/'RCP45-year-adjust'!BC151,0)</f>
        <v>0.12815533980582525</v>
      </c>
      <c r="BD82">
        <f>IFERROR('RCP45-year-adjust'!BD82/'RCP45-year-adjust'!BD151,0)</f>
        <v>0.12840466926070038</v>
      </c>
    </row>
    <row r="83" spans="1:56">
      <c r="A83" t="s">
        <v>7</v>
      </c>
      <c r="B83" t="s">
        <v>8</v>
      </c>
      <c r="C83" t="s">
        <v>57</v>
      </c>
      <c r="D83" t="s">
        <v>62</v>
      </c>
      <c r="E83" t="s">
        <v>10</v>
      </c>
      <c r="F83" t="s">
        <v>33</v>
      </c>
      <c r="G83" t="s">
        <v>34</v>
      </c>
      <c r="H83">
        <f>IFERROR('RCP45-year-adjust'!H83/'RCP45-year-adjust'!H152,0)</f>
        <v>0.34564210526315786</v>
      </c>
      <c r="I83">
        <f>IFERROR('RCP45-year-adjust'!I83/'RCP45-year-adjust'!I152,0)</f>
        <v>0.34990141307919814</v>
      </c>
      <c r="J83">
        <f>IFERROR('RCP45-year-adjust'!J83/'RCP45-year-adjust'!J152,0)</f>
        <v>0.35380292996187035</v>
      </c>
      <c r="K83">
        <f>IFERROR('RCP45-year-adjust'!K83/'RCP45-year-adjust'!K152,0)</f>
        <v>0.35740653471567702</v>
      </c>
      <c r="L83">
        <f>IFERROR('RCP45-year-adjust'!L83/'RCP45-year-adjust'!L152,0)</f>
        <v>0.36071565986918042</v>
      </c>
      <c r="M83">
        <f>IFERROR('RCP45-year-adjust'!M83/'RCP45-year-adjust'!M152,0)</f>
        <v>0.36376674844310242</v>
      </c>
      <c r="N83">
        <f>IFERROR('RCP45-year-adjust'!N83/'RCP45-year-adjust'!N152,0)</f>
        <v>0.36045202632490475</v>
      </c>
      <c r="O83">
        <f>IFERROR('RCP45-year-adjust'!O83/'RCP45-year-adjust'!O152,0)</f>
        <v>0.35005645883185799</v>
      </c>
      <c r="P83">
        <f>IFERROR('RCP45-year-adjust'!P83/'RCP45-year-adjust'!P152,0)</f>
        <v>0.34843226788432269</v>
      </c>
      <c r="Q83">
        <f>IFERROR('RCP45-year-adjust'!Q83/'RCP45-year-adjust'!Q152,0)</f>
        <v>0.35644590693497746</v>
      </c>
      <c r="R83">
        <f>IFERROR('RCP45-year-adjust'!R83/'RCP45-year-adjust'!R152,0)</f>
        <v>0.42188708430007738</v>
      </c>
      <c r="S83">
        <f>IFERROR('RCP45-year-adjust'!S83/'RCP45-year-adjust'!S152,0)</f>
        <v>0.48329907502569375</v>
      </c>
      <c r="T83">
        <f>IFERROR('RCP45-year-adjust'!T83/'RCP45-year-adjust'!T152,0)</f>
        <v>0.53768525741029638</v>
      </c>
      <c r="U83">
        <f>IFERROR('RCP45-year-adjust'!U83/'RCP45-year-adjust'!U152,0)</f>
        <v>0.57889822595704943</v>
      </c>
      <c r="V83">
        <f>IFERROR('RCP45-year-adjust'!V83/'RCP45-year-adjust'!V152,0)</f>
        <v>0.60863656953042422</v>
      </c>
      <c r="W83">
        <f>IFERROR('RCP45-year-adjust'!W83/'RCP45-year-adjust'!W152,0)</f>
        <v>0.62781068190156719</v>
      </c>
      <c r="X83">
        <f>IFERROR('RCP45-year-adjust'!X83/'RCP45-year-adjust'!X152,0)</f>
        <v>0.64921704758526322</v>
      </c>
      <c r="Y83">
        <f>IFERROR('RCP45-year-adjust'!Y83/'RCP45-year-adjust'!Y152,0)</f>
        <v>0.64919257068037439</v>
      </c>
      <c r="Z83">
        <f>IFERROR('RCP45-year-adjust'!Z83/'RCP45-year-adjust'!Z152,0)</f>
        <v>0.6492118137343722</v>
      </c>
      <c r="AA83">
        <f>IFERROR('RCP45-year-adjust'!AA83/'RCP45-year-adjust'!AA152,0)</f>
        <v>0.64916353157768347</v>
      </c>
      <c r="AB83">
        <f>IFERROR('RCP45-year-adjust'!AB83/'RCP45-year-adjust'!AB152,0)</f>
        <v>0.64926435690555295</v>
      </c>
      <c r="AC83">
        <f>IFERROR('RCP45-year-adjust'!AC83/'RCP45-year-adjust'!AC152,0)</f>
        <v>0.64917506874427133</v>
      </c>
      <c r="AD83">
        <f>IFERROR('RCP45-year-adjust'!AD83/'RCP45-year-adjust'!AD152,0)</f>
        <v>0.64869721473495057</v>
      </c>
      <c r="AE83">
        <f>IFERROR('RCP45-year-adjust'!AE83/'RCP45-year-adjust'!AE152,0)</f>
        <v>0.64890282131661448</v>
      </c>
      <c r="AF83">
        <f>IFERROR('RCP45-year-adjust'!AF83/'RCP45-year-adjust'!AF152,0)</f>
        <v>0.64890282131661448</v>
      </c>
      <c r="AG83">
        <f>IFERROR('RCP45-year-adjust'!AG83/'RCP45-year-adjust'!AG152,0)</f>
        <v>0.64890282131661448</v>
      </c>
      <c r="AH83">
        <f>IFERROR('RCP45-year-adjust'!AH83/'RCP45-year-adjust'!AH152,0)</f>
        <v>0.64890282131661448</v>
      </c>
      <c r="AI83">
        <f>IFERROR('RCP45-year-adjust'!AI83/'RCP45-year-adjust'!AI152,0)</f>
        <v>0.64890282131661448</v>
      </c>
      <c r="AJ83">
        <f>IFERROR('RCP45-year-adjust'!AJ83/'RCP45-year-adjust'!AJ152,0)</f>
        <v>0.64890282131661448</v>
      </c>
      <c r="AK83">
        <f>IFERROR('RCP45-year-adjust'!AK83/'RCP45-year-adjust'!AK152,0)</f>
        <v>0.64890282131661448</v>
      </c>
      <c r="AL83">
        <f>IFERROR('RCP45-year-adjust'!AL83/'RCP45-year-adjust'!AL152,0)</f>
        <v>0.64890282131661448</v>
      </c>
      <c r="AM83">
        <f>IFERROR('RCP45-year-adjust'!AM83/'RCP45-year-adjust'!AM152,0)</f>
        <v>0.64890282131661448</v>
      </c>
      <c r="AN83">
        <f>IFERROR('RCP45-year-adjust'!AN83/'RCP45-year-adjust'!AN152,0)</f>
        <v>0.64890282131661448</v>
      </c>
      <c r="AO83">
        <f>IFERROR('RCP45-year-adjust'!AO83/'RCP45-year-adjust'!AO152,0)</f>
        <v>0.64890282131661448</v>
      </c>
      <c r="AP83">
        <f>IFERROR('RCP45-year-adjust'!AP83/'RCP45-year-adjust'!AP152,0)</f>
        <v>0.64890282131661448</v>
      </c>
      <c r="AQ83">
        <f>IFERROR('RCP45-year-adjust'!AQ83/'RCP45-year-adjust'!AQ152,0)</f>
        <v>0.64890282131661448</v>
      </c>
      <c r="AR83">
        <f>IFERROR('RCP45-year-adjust'!AR83/'RCP45-year-adjust'!AR152,0)</f>
        <v>0.64890282131661448</v>
      </c>
      <c r="AS83">
        <f>IFERROR('RCP45-year-adjust'!AS83/'RCP45-year-adjust'!AS152,0)</f>
        <v>0.64890282131661448</v>
      </c>
      <c r="AT83">
        <f>IFERROR('RCP45-year-adjust'!AT83/'RCP45-year-adjust'!AT152,0)</f>
        <v>0.64890282131661448</v>
      </c>
      <c r="AU83">
        <f>IFERROR('RCP45-year-adjust'!AU83/'RCP45-year-adjust'!AU152,0)</f>
        <v>0.64890282131661448</v>
      </c>
      <c r="AV83">
        <f>IFERROR('RCP45-year-adjust'!AV83/'RCP45-year-adjust'!AV152,0)</f>
        <v>0.64890282131661448</v>
      </c>
      <c r="AW83">
        <f>IFERROR('RCP45-year-adjust'!AW83/'RCP45-year-adjust'!AW152,0)</f>
        <v>0.64890282131661448</v>
      </c>
      <c r="AX83">
        <f>IFERROR('RCP45-year-adjust'!AX83/'RCP45-year-adjust'!AX152,0)</f>
        <v>0.64890282131661448</v>
      </c>
      <c r="AY83">
        <f>IFERROR('RCP45-year-adjust'!AY83/'RCP45-year-adjust'!AY152,0)</f>
        <v>0.64890282131661448</v>
      </c>
      <c r="AZ83">
        <f>IFERROR('RCP45-year-adjust'!AZ83/'RCP45-year-adjust'!AZ152,0)</f>
        <v>0.64890282131661448</v>
      </c>
      <c r="BA83">
        <f>IFERROR('RCP45-year-adjust'!BA83/'RCP45-year-adjust'!BA152,0)</f>
        <v>0.64890282131661448</v>
      </c>
      <c r="BB83">
        <f>IFERROR('RCP45-year-adjust'!BB83/'RCP45-year-adjust'!BB152,0)</f>
        <v>0.64890282131661448</v>
      </c>
      <c r="BC83">
        <f>IFERROR('RCP45-year-adjust'!BC83/'RCP45-year-adjust'!BC152,0)</f>
        <v>0.64890282131661448</v>
      </c>
      <c r="BD83">
        <f>IFERROR('RCP45-year-adjust'!BD83/'RCP45-year-adjust'!BD152,0)</f>
        <v>0.64890282131661448</v>
      </c>
    </row>
    <row r="84" spans="1:56">
      <c r="A84" t="s">
        <v>7</v>
      </c>
      <c r="B84" t="s">
        <v>8</v>
      </c>
      <c r="C84" t="s">
        <v>57</v>
      </c>
      <c r="D84" t="s">
        <v>62</v>
      </c>
      <c r="E84" t="s">
        <v>10</v>
      </c>
      <c r="F84" t="s">
        <v>35</v>
      </c>
      <c r="G84" t="s">
        <v>36</v>
      </c>
      <c r="H84">
        <f>IFERROR('RCP45-year-adjust'!H84/'RCP45-year-adjust'!H153,0)</f>
        <v>0</v>
      </c>
      <c r="I84">
        <f>IFERROR('RCP45-year-adjust'!I84/'RCP45-year-adjust'!I153,0)</f>
        <v>0</v>
      </c>
      <c r="J84">
        <f>IFERROR('RCP45-year-adjust'!J84/'RCP45-year-adjust'!J153,0)</f>
        <v>0</v>
      </c>
      <c r="K84">
        <f>IFERROR('RCP45-year-adjust'!K84/'RCP45-year-adjust'!K153,0)</f>
        <v>0</v>
      </c>
      <c r="L84">
        <f>IFERROR('RCP45-year-adjust'!L84/'RCP45-year-adjust'!L153,0)</f>
        <v>0</v>
      </c>
      <c r="M84">
        <f>IFERROR('RCP45-year-adjust'!M84/'RCP45-year-adjust'!M153,0)</f>
        <v>0</v>
      </c>
      <c r="N84">
        <f>IFERROR('RCP45-year-adjust'!N84/'RCP45-year-adjust'!N153,0)</f>
        <v>0</v>
      </c>
      <c r="O84">
        <f>IFERROR('RCP45-year-adjust'!O84/'RCP45-year-adjust'!O153,0)</f>
        <v>0</v>
      </c>
      <c r="P84">
        <f>IFERROR('RCP45-year-adjust'!P84/'RCP45-year-adjust'!P153,0)</f>
        <v>0</v>
      </c>
      <c r="Q84">
        <f>IFERROR('RCP45-year-adjust'!Q84/'RCP45-year-adjust'!Q153,0)</f>
        <v>0</v>
      </c>
      <c r="R84">
        <f>IFERROR('RCP45-year-adjust'!R84/'RCP45-year-adjust'!R153,0)</f>
        <v>0</v>
      </c>
      <c r="S84">
        <f>IFERROR('RCP45-year-adjust'!S84/'RCP45-year-adjust'!S153,0)</f>
        <v>0</v>
      </c>
      <c r="T84">
        <f>IFERROR('RCP45-year-adjust'!T84/'RCP45-year-adjust'!T153,0)</f>
        <v>0</v>
      </c>
      <c r="U84">
        <f>IFERROR('RCP45-year-adjust'!U84/'RCP45-year-adjust'!U153,0)</f>
        <v>0</v>
      </c>
      <c r="V84">
        <f>IFERROR('RCP45-year-adjust'!V84/'RCP45-year-adjust'!V153,0)</f>
        <v>0</v>
      </c>
      <c r="W84">
        <f>IFERROR('RCP45-year-adjust'!W84/'RCP45-year-adjust'!W153,0)</f>
        <v>0</v>
      </c>
      <c r="X84">
        <f>IFERROR('RCP45-year-adjust'!X84/'RCP45-year-adjust'!X153,0)</f>
        <v>0</v>
      </c>
      <c r="Y84">
        <f>IFERROR('RCP45-year-adjust'!Y84/'RCP45-year-adjust'!Y153,0)</f>
        <v>0</v>
      </c>
      <c r="Z84">
        <f>IFERROR('RCP45-year-adjust'!Z84/'RCP45-year-adjust'!Z153,0)</f>
        <v>0</v>
      </c>
      <c r="AA84">
        <f>IFERROR('RCP45-year-adjust'!AA84/'RCP45-year-adjust'!AA153,0)</f>
        <v>0</v>
      </c>
      <c r="AB84">
        <f>IFERROR('RCP45-year-adjust'!AB84/'RCP45-year-adjust'!AB153,0)</f>
        <v>0</v>
      </c>
      <c r="AC84">
        <f>IFERROR('RCP45-year-adjust'!AC84/'RCP45-year-adjust'!AC153,0)</f>
        <v>0</v>
      </c>
      <c r="AD84">
        <f>IFERROR('RCP45-year-adjust'!AD84/'RCP45-year-adjust'!AD153,0)</f>
        <v>0</v>
      </c>
      <c r="AE84">
        <f>IFERROR('RCP45-year-adjust'!AE84/'RCP45-year-adjust'!AE153,0)</f>
        <v>0</v>
      </c>
      <c r="AF84">
        <f>IFERROR('RCP45-year-adjust'!AF84/'RCP45-year-adjust'!AF153,0)</f>
        <v>0</v>
      </c>
      <c r="AG84">
        <f>IFERROR('RCP45-year-adjust'!AG84/'RCP45-year-adjust'!AG153,0)</f>
        <v>0</v>
      </c>
      <c r="AH84">
        <f>IFERROR('RCP45-year-adjust'!AH84/'RCP45-year-adjust'!AH153,0)</f>
        <v>0</v>
      </c>
      <c r="AI84">
        <f>IFERROR('RCP45-year-adjust'!AI84/'RCP45-year-adjust'!AI153,0)</f>
        <v>0</v>
      </c>
      <c r="AJ84">
        <f>IFERROR('RCP45-year-adjust'!AJ84/'RCP45-year-adjust'!AJ153,0)</f>
        <v>0</v>
      </c>
      <c r="AK84">
        <f>IFERROR('RCP45-year-adjust'!AK84/'RCP45-year-adjust'!AK153,0)</f>
        <v>0</v>
      </c>
      <c r="AL84">
        <f>IFERROR('RCP45-year-adjust'!AL84/'RCP45-year-adjust'!AL153,0)</f>
        <v>0</v>
      </c>
      <c r="AM84">
        <f>IFERROR('RCP45-year-adjust'!AM84/'RCP45-year-adjust'!AM153,0)</f>
        <v>0</v>
      </c>
      <c r="AN84">
        <f>IFERROR('RCP45-year-adjust'!AN84/'RCP45-year-adjust'!AN153,0)</f>
        <v>0</v>
      </c>
      <c r="AO84">
        <f>IFERROR('RCP45-year-adjust'!AO84/'RCP45-year-adjust'!AO153,0)</f>
        <v>0</v>
      </c>
      <c r="AP84">
        <f>IFERROR('RCP45-year-adjust'!AP84/'RCP45-year-adjust'!AP153,0)</f>
        <v>0</v>
      </c>
      <c r="AQ84">
        <f>IFERROR('RCP45-year-adjust'!AQ84/'RCP45-year-adjust'!AQ153,0)</f>
        <v>0</v>
      </c>
      <c r="AR84">
        <f>IFERROR('RCP45-year-adjust'!AR84/'RCP45-year-adjust'!AR153,0)</f>
        <v>0</v>
      </c>
      <c r="AS84">
        <f>IFERROR('RCP45-year-adjust'!AS84/'RCP45-year-adjust'!AS153,0)</f>
        <v>0</v>
      </c>
      <c r="AT84">
        <f>IFERROR('RCP45-year-adjust'!AT84/'RCP45-year-adjust'!AT153,0)</f>
        <v>0</v>
      </c>
      <c r="AU84">
        <f>IFERROR('RCP45-year-adjust'!AU84/'RCP45-year-adjust'!AU153,0)</f>
        <v>0</v>
      </c>
      <c r="AV84">
        <f>IFERROR('RCP45-year-adjust'!AV84/'RCP45-year-adjust'!AV153,0)</f>
        <v>0</v>
      </c>
      <c r="AW84">
        <f>IFERROR('RCP45-year-adjust'!AW84/'RCP45-year-adjust'!AW153,0)</f>
        <v>0</v>
      </c>
      <c r="AX84">
        <f>IFERROR('RCP45-year-adjust'!AX84/'RCP45-year-adjust'!AX153,0)</f>
        <v>0</v>
      </c>
      <c r="AY84">
        <f>IFERROR('RCP45-year-adjust'!AY84/'RCP45-year-adjust'!AY153,0)</f>
        <v>0</v>
      </c>
      <c r="AZ84">
        <f>IFERROR('RCP45-year-adjust'!AZ84/'RCP45-year-adjust'!AZ153,0)</f>
        <v>0</v>
      </c>
      <c r="BA84">
        <f>IFERROR('RCP45-year-adjust'!BA84/'RCP45-year-adjust'!BA153,0)</f>
        <v>0</v>
      </c>
      <c r="BB84">
        <f>IFERROR('RCP45-year-adjust'!BB84/'RCP45-year-adjust'!BB153,0)</f>
        <v>0</v>
      </c>
      <c r="BC84">
        <f>IFERROR('RCP45-year-adjust'!BC84/'RCP45-year-adjust'!BC153,0)</f>
        <v>0</v>
      </c>
      <c r="BD84">
        <f>IFERROR('RCP45-year-adjust'!BD84/'RCP45-year-adjust'!BD153,0)</f>
        <v>0</v>
      </c>
    </row>
    <row r="85" spans="1:56">
      <c r="A85" t="s">
        <v>7</v>
      </c>
      <c r="B85" t="s">
        <v>8</v>
      </c>
      <c r="C85" t="s">
        <v>57</v>
      </c>
      <c r="D85" t="s">
        <v>62</v>
      </c>
      <c r="E85" t="s">
        <v>10</v>
      </c>
      <c r="F85" t="s">
        <v>37</v>
      </c>
      <c r="G85" t="s">
        <v>38</v>
      </c>
      <c r="H85">
        <f>IFERROR('RCP45-year-adjust'!H85/'RCP45-year-adjust'!H154,0)</f>
        <v>0.39411634551558938</v>
      </c>
      <c r="I85">
        <f>IFERROR('RCP45-year-adjust'!I85/'RCP45-year-adjust'!I154,0)</f>
        <v>0.44965876849934822</v>
      </c>
      <c r="J85">
        <f>IFERROR('RCP45-year-adjust'!J85/'RCP45-year-adjust'!J154,0)</f>
        <v>0.50225388700003826</v>
      </c>
      <c r="K85">
        <f>IFERROR('RCP45-year-adjust'!K85/'RCP45-year-adjust'!K154,0)</f>
        <v>0.55211594644233608</v>
      </c>
      <c r="L85">
        <f>IFERROR('RCP45-year-adjust'!L85/'RCP45-year-adjust'!L154,0)</f>
        <v>0.59945948508842628</v>
      </c>
      <c r="M85">
        <f>IFERROR('RCP45-year-adjust'!M85/'RCP45-year-adjust'!M154,0)</f>
        <v>0.64447774170574468</v>
      </c>
      <c r="N85">
        <f>IFERROR('RCP45-year-adjust'!N85/'RCP45-year-adjust'!N154,0)</f>
        <v>0.69851504904328832</v>
      </c>
      <c r="O85">
        <f>IFERROR('RCP45-year-adjust'!O85/'RCP45-year-adjust'!O154,0)</f>
        <v>0.73793342649468685</v>
      </c>
      <c r="P85">
        <f>IFERROR('RCP45-year-adjust'!P85/'RCP45-year-adjust'!P154,0)</f>
        <v>0.77412356820548411</v>
      </c>
      <c r="Q85">
        <f>IFERROR('RCP45-year-adjust'!Q85/'RCP45-year-adjust'!Q154,0)</f>
        <v>0.77412998282563494</v>
      </c>
      <c r="R85">
        <f>IFERROR('RCP45-year-adjust'!R85/'RCP45-year-adjust'!R154,0)</f>
        <v>0.77422620769453276</v>
      </c>
      <c r="S85">
        <f>IFERROR('RCP45-year-adjust'!S85/'RCP45-year-adjust'!S154,0)</f>
        <v>0.77431059506531208</v>
      </c>
      <c r="T85">
        <f>IFERROR('RCP45-year-adjust'!T85/'RCP45-year-adjust'!T154,0)</f>
        <v>0.77385302476654483</v>
      </c>
      <c r="U85">
        <f>IFERROR('RCP45-year-adjust'!U85/'RCP45-year-adjust'!U154,0)</f>
        <v>0.77381818181818174</v>
      </c>
      <c r="V85">
        <f>IFERROR('RCP45-year-adjust'!V85/'RCP45-year-adjust'!V154,0)</f>
        <v>0.77397260273972612</v>
      </c>
      <c r="W85">
        <f>IFERROR('RCP45-year-adjust'!W85/'RCP45-year-adjust'!W154,0)</f>
        <v>0.77211796246648789</v>
      </c>
      <c r="X85">
        <f>IFERROR('RCP45-year-adjust'!X85/'RCP45-year-adjust'!X154,0)</f>
        <v>0</v>
      </c>
      <c r="Y85">
        <f>IFERROR('RCP45-year-adjust'!Y85/'RCP45-year-adjust'!Y154,0)</f>
        <v>0</v>
      </c>
      <c r="Z85">
        <f>IFERROR('RCP45-year-adjust'!Z85/'RCP45-year-adjust'!Z154,0)</f>
        <v>0</v>
      </c>
      <c r="AA85">
        <f>IFERROR('RCP45-year-adjust'!AA85/'RCP45-year-adjust'!AA154,0)</f>
        <v>0</v>
      </c>
      <c r="AB85">
        <f>IFERROR('RCP45-year-adjust'!AB85/'RCP45-year-adjust'!AB154,0)</f>
        <v>0</v>
      </c>
      <c r="AC85">
        <f>IFERROR('RCP45-year-adjust'!AC85/'RCP45-year-adjust'!AC154,0)</f>
        <v>0</v>
      </c>
      <c r="AD85">
        <f>IFERROR('RCP45-year-adjust'!AD85/'RCP45-year-adjust'!AD154,0)</f>
        <v>0</v>
      </c>
      <c r="AE85">
        <f>IFERROR('RCP45-year-adjust'!AE85/'RCP45-year-adjust'!AE154,0)</f>
        <v>0.77407675597393188</v>
      </c>
      <c r="AF85">
        <f>IFERROR('RCP45-year-adjust'!AF85/'RCP45-year-adjust'!AF154,0)</f>
        <v>0.77407675597393188</v>
      </c>
      <c r="AG85">
        <f>IFERROR('RCP45-year-adjust'!AG85/'RCP45-year-adjust'!AG154,0)</f>
        <v>0.77407675597393188</v>
      </c>
      <c r="AH85">
        <f>IFERROR('RCP45-year-adjust'!AH85/'RCP45-year-adjust'!AH154,0)</f>
        <v>0.77407675597393188</v>
      </c>
      <c r="AI85">
        <f>IFERROR('RCP45-year-adjust'!AI85/'RCP45-year-adjust'!AI154,0)</f>
        <v>0.77407675597393188</v>
      </c>
      <c r="AJ85">
        <f>IFERROR('RCP45-year-adjust'!AJ85/'RCP45-year-adjust'!AJ154,0)</f>
        <v>0.77398334741160857</v>
      </c>
      <c r="AK85">
        <f>IFERROR('RCP45-year-adjust'!AK85/'RCP45-year-adjust'!AK154,0)</f>
        <v>0.77398334741160857</v>
      </c>
      <c r="AL85">
        <f>IFERROR('RCP45-year-adjust'!AL85/'RCP45-year-adjust'!AL154,0)</f>
        <v>0.77413127413127414</v>
      </c>
      <c r="AM85">
        <f>IFERROR('RCP45-year-adjust'!AM85/'RCP45-year-adjust'!AM154,0)</f>
        <v>0.77399903521466473</v>
      </c>
      <c r="AN85">
        <f>IFERROR('RCP45-year-adjust'!AN85/'RCP45-year-adjust'!AN154,0)</f>
        <v>0.77408077154912602</v>
      </c>
      <c r="AO85">
        <f>IFERROR('RCP45-year-adjust'!AO85/'RCP45-year-adjust'!AO154,0)</f>
        <v>0.77406916495963374</v>
      </c>
      <c r="AP85">
        <f>IFERROR('RCP45-year-adjust'!AP85/'RCP45-year-adjust'!AP154,0)</f>
        <v>0.77403035413153443</v>
      </c>
      <c r="AQ85">
        <f>IFERROR('RCP45-year-adjust'!AQ85/'RCP45-year-adjust'!AQ154,0)</f>
        <v>0.7739915713425648</v>
      </c>
      <c r="AR85">
        <f>IFERROR('RCP45-year-adjust'!AR85/'RCP45-year-adjust'!AR154,0)</f>
        <v>0.77407318247472323</v>
      </c>
      <c r="AS85">
        <f>IFERROR('RCP45-year-adjust'!AS85/'RCP45-year-adjust'!AS154,0)</f>
        <v>0.77403441222476244</v>
      </c>
      <c r="AT85">
        <f>IFERROR('RCP45-year-adjust'!AT85/'RCP45-year-adjust'!AT154,0)</f>
        <v>0.77408877661494035</v>
      </c>
      <c r="AU85">
        <f>IFERROR('RCP45-year-adjust'!AU85/'RCP45-year-adjust'!AU154,0)</f>
        <v>0.7740500240500241</v>
      </c>
      <c r="AV85">
        <f>IFERROR('RCP45-year-adjust'!AV85/'RCP45-year-adjust'!AV154,0)</f>
        <v>0.77410435200769423</v>
      </c>
      <c r="AW85">
        <f>IFERROR('RCP45-year-adjust'!AW85/'RCP45-year-adjust'!AW154,0)</f>
        <v>0.77394543925009018</v>
      </c>
      <c r="AX85">
        <f>IFERROR('RCP45-year-adjust'!AX85/'RCP45-year-adjust'!AX154,0)</f>
        <v>0.7739997597020305</v>
      </c>
      <c r="AY85">
        <f>IFERROR('RCP45-year-adjust'!AY85/'RCP45-year-adjust'!AY154,0)</f>
        <v>0.77405405405405403</v>
      </c>
      <c r="AZ85">
        <f>IFERROR('RCP45-year-adjust'!AZ85/'RCP45-year-adjust'!AZ154,0)</f>
        <v>0.77398823105560222</v>
      </c>
      <c r="BA85">
        <f>IFERROR('RCP45-year-adjust'!BA85/'RCP45-year-adjust'!BA154,0)</f>
        <v>0.77411228406909782</v>
      </c>
      <c r="BB85">
        <f>IFERROR('RCP45-year-adjust'!BB85/'RCP45-year-adjust'!BB154,0)</f>
        <v>0.77408916586768939</v>
      </c>
      <c r="BC85">
        <f>IFERROR('RCP45-year-adjust'!BC85/'RCP45-year-adjust'!BC154,0)</f>
        <v>0.77403903724104894</v>
      </c>
      <c r="BD85">
        <f>IFERROR('RCP45-year-adjust'!BD85/'RCP45-year-adjust'!BD154,0)</f>
        <v>0.77396520695860826</v>
      </c>
    </row>
    <row r="86" spans="1:56">
      <c r="A86" t="s">
        <v>7</v>
      </c>
      <c r="B86" t="s">
        <v>8</v>
      </c>
      <c r="C86" t="s">
        <v>57</v>
      </c>
      <c r="D86" t="s">
        <v>62</v>
      </c>
      <c r="E86" t="s">
        <v>10</v>
      </c>
      <c r="F86" t="s">
        <v>39</v>
      </c>
      <c r="G86" t="s">
        <v>40</v>
      </c>
      <c r="H86">
        <f>IFERROR('RCP45-year-adjust'!H86/'RCP45-year-adjust'!H155,0)</f>
        <v>0.21682499999999999</v>
      </c>
      <c r="I86">
        <f>IFERROR('RCP45-year-adjust'!I86/'RCP45-year-adjust'!I155,0)</f>
        <v>0.24096541760053347</v>
      </c>
      <c r="J86">
        <f>IFERROR('RCP45-year-adjust'!J86/'RCP45-year-adjust'!J155,0)</f>
        <v>0.25517109483037631</v>
      </c>
      <c r="K86">
        <f>IFERROR('RCP45-year-adjust'!K86/'RCP45-year-adjust'!K155,0)</f>
        <v>0.26451605031661402</v>
      </c>
      <c r="L86">
        <f>IFERROR('RCP45-year-adjust'!L86/'RCP45-year-adjust'!L155,0)</f>
        <v>0.27114687122191189</v>
      </c>
      <c r="M86">
        <f>IFERROR('RCP45-year-adjust'!M86/'RCP45-year-adjust'!M155,0)</f>
        <v>0.2760929284843634</v>
      </c>
      <c r="N86">
        <f>IFERROR('RCP45-year-adjust'!N86/'RCP45-year-adjust'!N155,0)</f>
        <v>0.27268825834211158</v>
      </c>
      <c r="O86">
        <f>IFERROR('RCP45-year-adjust'!O86/'RCP45-year-adjust'!O155,0)</f>
        <v>0.2754572703723</v>
      </c>
      <c r="P86">
        <f>IFERROR('RCP45-year-adjust'!P86/'RCP45-year-adjust'!P155,0)</f>
        <v>0.27554829985818413</v>
      </c>
      <c r="Q86">
        <f>IFERROR('RCP45-year-adjust'!Q86/'RCP45-year-adjust'!Q155,0)</f>
        <v>0.28513516947595657</v>
      </c>
      <c r="R86">
        <f>IFERROR('RCP45-year-adjust'!R86/'RCP45-year-adjust'!R155,0)</f>
        <v>0.35777042644370183</v>
      </c>
      <c r="S86">
        <f>IFERROR('RCP45-year-adjust'!S86/'RCP45-year-adjust'!S155,0)</f>
        <v>0.42812999850083699</v>
      </c>
      <c r="T86">
        <f>IFERROR('RCP45-year-adjust'!T86/'RCP45-year-adjust'!T155,0)</f>
        <v>0.46481788023992221</v>
      </c>
      <c r="U86">
        <f>IFERROR('RCP45-year-adjust'!U86/'RCP45-year-adjust'!U155,0)</f>
        <v>0.47967966015624536</v>
      </c>
      <c r="V86">
        <f>IFERROR('RCP45-year-adjust'!V86/'RCP45-year-adjust'!V155,0)</f>
        <v>0.48665426788609306</v>
      </c>
      <c r="W86">
        <f>IFERROR('RCP45-year-adjust'!W86/'RCP45-year-adjust'!W155,0)</f>
        <v>0.48918628916406032</v>
      </c>
      <c r="X86">
        <f>IFERROR('RCP45-year-adjust'!X86/'RCP45-year-adjust'!X155,0)</f>
        <v>0.47983193645864858</v>
      </c>
      <c r="Y86">
        <f>IFERROR('RCP45-year-adjust'!Y86/'RCP45-year-adjust'!Y155,0)</f>
        <v>0.47983177965893031</v>
      </c>
      <c r="Z86">
        <f>IFERROR('RCP45-year-adjust'!Z86/'RCP45-year-adjust'!Z155,0)</f>
        <v>0.47983177965893031</v>
      </c>
      <c r="AA86">
        <f>IFERROR('RCP45-year-adjust'!AA86/'RCP45-year-adjust'!AA155,0)</f>
        <v>0.47983177965893031</v>
      </c>
      <c r="AB86">
        <f>IFERROR('RCP45-year-adjust'!AB86/'RCP45-year-adjust'!AB155,0)</f>
        <v>0.47983177965893031</v>
      </c>
      <c r="AC86">
        <f>IFERROR('RCP45-year-adjust'!AC86/'RCP45-year-adjust'!AC155,0)</f>
        <v>0.47983177965893031</v>
      </c>
      <c r="AD86">
        <f>IFERROR('RCP45-year-adjust'!AD86/'RCP45-year-adjust'!AD155,0)</f>
        <v>0.47983177965893031</v>
      </c>
      <c r="AE86">
        <f>IFERROR('RCP45-year-adjust'!AE86/'RCP45-year-adjust'!AE155,0)</f>
        <v>0.47983135123420456</v>
      </c>
      <c r="AF86">
        <f>IFERROR('RCP45-year-adjust'!AF86/'RCP45-year-adjust'!AF155,0)</f>
        <v>0.47983169891985872</v>
      </c>
      <c r="AG86">
        <f>IFERROR('RCP45-year-adjust'!AG86/'RCP45-year-adjust'!AG155,0)</f>
        <v>0.47983209626021384</v>
      </c>
      <c r="AH86">
        <f>IFERROR('RCP45-year-adjust'!AH86/'RCP45-year-adjust'!AH155,0)</f>
        <v>0.47983244392018182</v>
      </c>
      <c r="AI86">
        <f>IFERROR('RCP45-year-adjust'!AI86/'RCP45-year-adjust'!AI155,0)</f>
        <v>0.47983165961554564</v>
      </c>
      <c r="AJ86">
        <f>IFERROR('RCP45-year-adjust'!AJ86/'RCP45-year-adjust'!AJ155,0)</f>
        <v>0.47983220592327375</v>
      </c>
      <c r="AK86">
        <f>IFERROR('RCP45-year-adjust'!AK86/'RCP45-year-adjust'!AK155,0)</f>
        <v>0.47983157065290993</v>
      </c>
      <c r="AL86">
        <f>IFERROR('RCP45-year-adjust'!AL86/'RCP45-year-adjust'!AL155,0)</f>
        <v>0.47983273343214056</v>
      </c>
      <c r="AM86">
        <f>IFERROR('RCP45-year-adjust'!AM86/'RCP45-year-adjust'!AM155,0)</f>
        <v>0.47983186763021218</v>
      </c>
      <c r="AN86">
        <f>IFERROR('RCP45-year-adjust'!AN86/'RCP45-year-adjust'!AN155,0)</f>
        <v>0.47983174156094144</v>
      </c>
      <c r="AO86">
        <f>IFERROR('RCP45-year-adjust'!AO86/'RCP45-year-adjust'!AO155,0)</f>
        <v>0.47983254750327348</v>
      </c>
      <c r="AP86">
        <f>IFERROR('RCP45-year-adjust'!AP86/'RCP45-year-adjust'!AP155,0)</f>
        <v>0.47983236653229772</v>
      </c>
      <c r="AQ86">
        <f>IFERROR('RCP45-year-adjust'!AQ86/'RCP45-year-adjust'!AQ155,0)</f>
        <v>0.47983242831519207</v>
      </c>
      <c r="AR86">
        <f>IFERROR('RCP45-year-adjust'!AR86/'RCP45-year-adjust'!AR155,0)</f>
        <v>0.47983214330452217</v>
      </c>
      <c r="AS86">
        <f>IFERROR('RCP45-year-adjust'!AS86/'RCP45-year-adjust'!AS155,0)</f>
        <v>0.47983210093586909</v>
      </c>
      <c r="AT86">
        <f>IFERROR('RCP45-year-adjust'!AT86/'RCP45-year-adjust'!AT155,0)</f>
        <v>0.47983239997201765</v>
      </c>
      <c r="AU86">
        <f>IFERROR('RCP45-year-adjust'!AU86/'RCP45-year-adjust'!AU155,0)</f>
        <v>0.47983117496579952</v>
      </c>
      <c r="AV86">
        <f>IFERROR('RCP45-year-adjust'!AV86/'RCP45-year-adjust'!AV155,0)</f>
        <v>0.47983151841939353</v>
      </c>
      <c r="AW86">
        <f>IFERROR('RCP45-year-adjust'!AW86/'RCP45-year-adjust'!AW155,0)</f>
        <v>0.47983161436599714</v>
      </c>
      <c r="AX86">
        <f>IFERROR('RCP45-year-adjust'!AX86/'RCP45-year-adjust'!AX155,0)</f>
        <v>0.47983210069054966</v>
      </c>
      <c r="AY86">
        <f>IFERROR('RCP45-year-adjust'!AY86/'RCP45-year-adjust'!AY155,0)</f>
        <v>0.47983116343541232</v>
      </c>
      <c r="AZ86">
        <f>IFERROR('RCP45-year-adjust'!AZ86/'RCP45-year-adjust'!AZ155,0)</f>
        <v>0.47983184216394775</v>
      </c>
      <c r="BA86">
        <f>IFERROR('RCP45-year-adjust'!BA86/'RCP45-year-adjust'!BA155,0)</f>
        <v>0.4798322248686121</v>
      </c>
      <c r="BB86">
        <f>IFERROR('RCP45-year-adjust'!BB86/'RCP45-year-adjust'!BB155,0)</f>
        <v>0.47983174781736815</v>
      </c>
      <c r="BC86">
        <f>IFERROR('RCP45-year-adjust'!BC86/'RCP45-year-adjust'!BC155,0)</f>
        <v>0.47983183729121687</v>
      </c>
      <c r="BD86">
        <f>IFERROR('RCP45-year-adjust'!BD86/'RCP45-year-adjust'!BD155,0)</f>
        <v>0.4798317002825398</v>
      </c>
    </row>
    <row r="87" spans="1:56">
      <c r="A87" t="s">
        <v>7</v>
      </c>
      <c r="B87" t="s">
        <v>8</v>
      </c>
      <c r="C87" t="s">
        <v>57</v>
      </c>
      <c r="D87" t="s">
        <v>62</v>
      </c>
      <c r="E87" t="s">
        <v>10</v>
      </c>
      <c r="F87" t="s">
        <v>41</v>
      </c>
      <c r="G87" t="s">
        <v>42</v>
      </c>
      <c r="H87">
        <f>IFERROR('RCP45-year-adjust'!H87/'RCP45-year-adjust'!H156,0)</f>
        <v>0</v>
      </c>
      <c r="I87">
        <f>IFERROR('RCP45-year-adjust'!I87/'RCP45-year-adjust'!I156,0)</f>
        <v>5.9350850077279749E-2</v>
      </c>
      <c r="J87">
        <f>IFERROR('RCP45-year-adjust'!J87/'RCP45-year-adjust'!J156,0)</f>
        <v>5.934626381268835E-2</v>
      </c>
      <c r="K87">
        <f>IFERROR('RCP45-year-adjust'!K87/'RCP45-year-adjust'!K156,0)</f>
        <v>5.9347792488795008E-2</v>
      </c>
      <c r="L87">
        <f>IFERROR('RCP45-year-adjust'!L87/'RCP45-year-adjust'!L156,0)</f>
        <v>5.9348556856381129E-2</v>
      </c>
      <c r="M87">
        <f>IFERROR('RCP45-year-adjust'!M87/'RCP45-year-adjust'!M156,0)</f>
        <v>5.9347181008902079E-2</v>
      </c>
      <c r="N87">
        <f>IFERROR('RCP45-year-adjust'!N87/'RCP45-year-adjust'!N156,0)</f>
        <v>5.9297479043679012E-2</v>
      </c>
      <c r="O87">
        <f>IFERROR('RCP45-year-adjust'!O87/'RCP45-year-adjust'!O156,0)</f>
        <v>9.0250323851411657E-2</v>
      </c>
      <c r="P87">
        <f>IFERROR('RCP45-year-adjust'!P87/'RCP45-year-adjust'!P156,0)</f>
        <v>9.33222614351948E-2</v>
      </c>
      <c r="Q87">
        <f>IFERROR('RCP45-year-adjust'!Q87/'RCP45-year-adjust'!Q156,0)</f>
        <v>9.8347479116231443E-2</v>
      </c>
      <c r="R87">
        <f>IFERROR('RCP45-year-adjust'!R87/'RCP45-year-adjust'!R156,0)</f>
        <v>0.13856548600684271</v>
      </c>
      <c r="S87">
        <f>IFERROR('RCP45-year-adjust'!S87/'RCP45-year-adjust'!S156,0)</f>
        <v>0.19567097718026208</v>
      </c>
      <c r="T87">
        <f>IFERROR('RCP45-year-adjust'!T87/'RCP45-year-adjust'!T156,0)</f>
        <v>0.2693056456846204</v>
      </c>
      <c r="U87">
        <f>IFERROR('RCP45-year-adjust'!U87/'RCP45-year-adjust'!U156,0)</f>
        <v>0.25849005669036262</v>
      </c>
      <c r="V87">
        <f>IFERROR('RCP45-year-adjust'!V87/'RCP45-year-adjust'!V156,0)</f>
        <v>0.244145522354283</v>
      </c>
      <c r="W87">
        <f>IFERROR('RCP45-year-adjust'!W87/'RCP45-year-adjust'!W156,0)</f>
        <v>0.22679772563407533</v>
      </c>
      <c r="X87">
        <f>IFERROR('RCP45-year-adjust'!X87/'RCP45-year-adjust'!X156,0)</f>
        <v>0.20820080724661946</v>
      </c>
      <c r="Y87">
        <f>IFERROR('RCP45-year-adjust'!Y87/'RCP45-year-adjust'!Y156,0)</f>
        <v>0.20819758781413675</v>
      </c>
      <c r="Z87">
        <f>IFERROR('RCP45-year-adjust'!Z87/'RCP45-year-adjust'!Z156,0)</f>
        <v>0.20819758781413675</v>
      </c>
      <c r="AA87">
        <f>IFERROR('RCP45-year-adjust'!AA87/'RCP45-year-adjust'!AA156,0)</f>
        <v>0.20819758781413675</v>
      </c>
      <c r="AB87">
        <f>IFERROR('RCP45-year-adjust'!AB87/'RCP45-year-adjust'!AB156,0)</f>
        <v>0.20819758781413675</v>
      </c>
      <c r="AC87">
        <f>IFERROR('RCP45-year-adjust'!AC87/'RCP45-year-adjust'!AC156,0)</f>
        <v>0.20819758781413675</v>
      </c>
      <c r="AD87">
        <f>IFERROR('RCP45-year-adjust'!AD87/'RCP45-year-adjust'!AD156,0)</f>
        <v>0.20819758781413675</v>
      </c>
      <c r="AE87">
        <f>IFERROR('RCP45-year-adjust'!AE87/'RCP45-year-adjust'!AE156,0)</f>
        <v>0.20819544761301834</v>
      </c>
      <c r="AF87">
        <f>IFERROR('RCP45-year-adjust'!AF87/'RCP45-year-adjust'!AF156,0)</f>
        <v>0.20820104551340463</v>
      </c>
      <c r="AG87">
        <f>IFERROR('RCP45-year-adjust'!AG87/'RCP45-year-adjust'!AG156,0)</f>
        <v>0.2081970515169245</v>
      </c>
      <c r="AH87">
        <f>IFERROR('RCP45-year-adjust'!AH87/'RCP45-year-adjust'!AH156,0)</f>
        <v>0.20820264917177414</v>
      </c>
      <c r="AI87">
        <f>IFERROR('RCP45-year-adjust'!AI87/'RCP45-year-adjust'!AI156,0)</f>
        <v>0.20819865529776235</v>
      </c>
      <c r="AJ87">
        <f>IFERROR('RCP45-year-adjust'!AJ87/'RCP45-year-adjust'!AJ156,0)</f>
        <v>0.20820225581216911</v>
      </c>
      <c r="AK87">
        <f>IFERROR('RCP45-year-adjust'!AK87/'RCP45-year-adjust'!AK156,0)</f>
        <v>0.20819626535720792</v>
      </c>
      <c r="AL87">
        <f>IFERROR('RCP45-year-adjust'!AL87/'RCP45-year-adjust'!AL156,0)</f>
        <v>0.20819668987208254</v>
      </c>
      <c r="AM87">
        <f>IFERROR('RCP45-year-adjust'!AM87/'RCP45-year-adjust'!AM156,0)</f>
        <v>0.20819714556834629</v>
      </c>
      <c r="AN87">
        <f>IFERROR('RCP45-year-adjust'!AN87/'RCP45-year-adjust'!AN156,0)</f>
        <v>0.20819560614335125</v>
      </c>
      <c r="AO87">
        <f>IFERROR('RCP45-year-adjust'!AO87/'RCP45-year-adjust'!AO156,0)</f>
        <v>0.20819805583488965</v>
      </c>
      <c r="AP87">
        <f>IFERROR('RCP45-year-adjust'!AP87/'RCP45-year-adjust'!AP156,0)</f>
        <v>0.20820249674504093</v>
      </c>
      <c r="AQ87">
        <f>IFERROR('RCP45-year-adjust'!AQ87/'RCP45-year-adjust'!AQ156,0)</f>
        <v>0.20820334181866901</v>
      </c>
      <c r="AR87">
        <f>IFERROR('RCP45-year-adjust'!AR87/'RCP45-year-adjust'!AR156,0)</f>
        <v>0.2081966115315074</v>
      </c>
      <c r="AS87">
        <f>IFERROR('RCP45-year-adjust'!AS87/'RCP45-year-adjust'!AS156,0)</f>
        <v>0.2082034313256699</v>
      </c>
      <c r="AT87">
        <f>IFERROR('RCP45-year-adjust'!AT87/'RCP45-year-adjust'!AT156,0)</f>
        <v>0.2081951070277919</v>
      </c>
      <c r="AU87">
        <f>IFERROR('RCP45-year-adjust'!AU87/'RCP45-year-adjust'!AU156,0)</f>
        <v>0.20819833510145175</v>
      </c>
      <c r="AV87">
        <f>IFERROR('RCP45-year-adjust'!AV87/'RCP45-year-adjust'!AV156,0)</f>
        <v>0.20819598513295304</v>
      </c>
      <c r="AW87">
        <f>IFERROR('RCP45-year-adjust'!AW87/'RCP45-year-adjust'!AW156,0)</f>
        <v>0.20820517718979847</v>
      </c>
      <c r="AX87">
        <f>IFERROR('RCP45-year-adjust'!AX87/'RCP45-year-adjust'!AX156,0)</f>
        <v>0.20819725357627153</v>
      </c>
      <c r="AY87">
        <f>IFERROR('RCP45-year-adjust'!AY87/'RCP45-year-adjust'!AY156,0)</f>
        <v>0.20820086877655258</v>
      </c>
      <c r="AZ87">
        <f>IFERROR('RCP45-year-adjust'!AZ87/'RCP45-year-adjust'!AZ156,0)</f>
        <v>0.20819692472153553</v>
      </c>
      <c r="BA87">
        <f>IFERROR('RCP45-year-adjust'!BA87/'RCP45-year-adjust'!BA156,0)</f>
        <v>0.20820303561894596</v>
      </c>
      <c r="BB87">
        <f>IFERROR('RCP45-year-adjust'!BB87/'RCP45-year-adjust'!BB156,0)</f>
        <v>0.20819720536828371</v>
      </c>
      <c r="BC87">
        <f>IFERROR('RCP45-year-adjust'!BC87/'RCP45-year-adjust'!BC156,0)</f>
        <v>0.20819810988550819</v>
      </c>
      <c r="BD87">
        <f>IFERROR('RCP45-year-adjust'!BD87/'RCP45-year-adjust'!BD156,0)</f>
        <v>0.20819903495889994</v>
      </c>
    </row>
    <row r="88" spans="1:56">
      <c r="A88" t="s">
        <v>7</v>
      </c>
      <c r="B88" t="s">
        <v>8</v>
      </c>
      <c r="C88" t="s">
        <v>57</v>
      </c>
      <c r="D88" t="s">
        <v>62</v>
      </c>
      <c r="E88" t="s">
        <v>10</v>
      </c>
      <c r="F88" t="s">
        <v>43</v>
      </c>
      <c r="G88" t="s">
        <v>44</v>
      </c>
      <c r="H88">
        <f>IFERROR('RCP45-year-adjust'!H88/'RCP45-year-adjust'!H157,0)</f>
        <v>0.16551691828392734</v>
      </c>
      <c r="I88">
        <f>IFERROR('RCP45-year-adjust'!I88/'RCP45-year-adjust'!I157,0)</f>
        <v>0.18788274769936106</v>
      </c>
      <c r="J88">
        <f>IFERROR('RCP45-year-adjust'!J88/'RCP45-year-adjust'!J157,0)</f>
        <v>0.20073240063528672</v>
      </c>
      <c r="K88">
        <f>IFERROR('RCP45-year-adjust'!K88/'RCP45-year-adjust'!K157,0)</f>
        <v>0.20992151538232276</v>
      </c>
      <c r="L88">
        <f>IFERROR('RCP45-year-adjust'!L88/'RCP45-year-adjust'!L157,0)</f>
        <v>0.21538449238051074</v>
      </c>
      <c r="M88">
        <f>IFERROR('RCP45-year-adjust'!M88/'RCP45-year-adjust'!M157,0)</f>
        <v>0.21985449629699616</v>
      </c>
      <c r="N88">
        <f>IFERROR('RCP45-year-adjust'!N88/'RCP45-year-adjust'!N157,0)</f>
        <v>0.26154025807205</v>
      </c>
      <c r="O88">
        <f>IFERROR('RCP45-year-adjust'!O88/'RCP45-year-adjust'!O157,0)</f>
        <v>0.30433728630482537</v>
      </c>
      <c r="P88">
        <f>IFERROR('RCP45-year-adjust'!P88/'RCP45-year-adjust'!P157,0)</f>
        <v>0.30694082144135848</v>
      </c>
      <c r="Q88">
        <f>IFERROR('RCP45-year-adjust'!Q88/'RCP45-year-adjust'!Q157,0)</f>
        <v>0.30988484717521758</v>
      </c>
      <c r="R88">
        <f>IFERROR('RCP45-year-adjust'!R88/'RCP45-year-adjust'!R157,0)</f>
        <v>0.33598007700953647</v>
      </c>
      <c r="S88">
        <f>IFERROR('RCP45-year-adjust'!S88/'RCP45-year-adjust'!S157,0)</f>
        <v>0.35423611066851074</v>
      </c>
      <c r="T88">
        <f>IFERROR('RCP45-year-adjust'!T88/'RCP45-year-adjust'!T157,0)</f>
        <v>0.36386844676001301</v>
      </c>
      <c r="U88">
        <f>IFERROR('RCP45-year-adjust'!U88/'RCP45-year-adjust'!U157,0)</f>
        <v>0.37251970696026576</v>
      </c>
      <c r="V88">
        <f>IFERROR('RCP45-year-adjust'!V88/'RCP45-year-adjust'!V157,0)</f>
        <v>0.37911169469976447</v>
      </c>
      <c r="W88">
        <f>IFERROR('RCP45-year-adjust'!W88/'RCP45-year-adjust'!W157,0)</f>
        <v>0.38324432037865552</v>
      </c>
      <c r="X88">
        <f>IFERROR('RCP45-year-adjust'!X88/'RCP45-year-adjust'!X157,0)</f>
        <v>0.38588890542292897</v>
      </c>
      <c r="Y88">
        <f>IFERROR('RCP45-year-adjust'!Y88/'RCP45-year-adjust'!Y157,0)</f>
        <v>0.38588995188274516</v>
      </c>
      <c r="Z88">
        <f>IFERROR('RCP45-year-adjust'!Z88/'RCP45-year-adjust'!Z157,0)</f>
        <v>0.38588995188274516</v>
      </c>
      <c r="AA88">
        <f>IFERROR('RCP45-year-adjust'!AA88/'RCP45-year-adjust'!AA157,0)</f>
        <v>0.38588995188274516</v>
      </c>
      <c r="AB88">
        <f>IFERROR('RCP45-year-adjust'!AB88/'RCP45-year-adjust'!AB157,0)</f>
        <v>0.38588995188274516</v>
      </c>
      <c r="AC88">
        <f>IFERROR('RCP45-year-adjust'!AC88/'RCP45-year-adjust'!AC157,0)</f>
        <v>0.38588995188274516</v>
      </c>
      <c r="AD88">
        <f>IFERROR('RCP45-year-adjust'!AD88/'RCP45-year-adjust'!AD157,0)</f>
        <v>0.38588995188274516</v>
      </c>
      <c r="AE88">
        <f>IFERROR('RCP45-year-adjust'!AE88/'RCP45-year-adjust'!AE157,0)</f>
        <v>0.38589013932167598</v>
      </c>
      <c r="AF88">
        <f>IFERROR('RCP45-year-adjust'!AF88/'RCP45-year-adjust'!AF157,0)</f>
        <v>0.38589044212008189</v>
      </c>
      <c r="AG88">
        <f>IFERROR('RCP45-year-adjust'!AG88/'RCP45-year-adjust'!AG157,0)</f>
        <v>0.38588810918689243</v>
      </c>
      <c r="AH88">
        <f>IFERROR('RCP45-year-adjust'!AH88/'RCP45-year-adjust'!AH157,0)</f>
        <v>0.38589006819771754</v>
      </c>
      <c r="AI88">
        <f>IFERROR('RCP45-year-adjust'!AI88/'RCP45-year-adjust'!AI157,0)</f>
        <v>0.38589037098075574</v>
      </c>
      <c r="AJ88">
        <f>IFERROR('RCP45-year-adjust'!AJ88/'RCP45-year-adjust'!AJ157,0)</f>
        <v>0.38588736154087144</v>
      </c>
      <c r="AK88">
        <f>IFERROR('RCP45-year-adjust'!AK88/'RCP45-year-adjust'!AK157,0)</f>
        <v>0.38588864379575821</v>
      </c>
      <c r="AL88">
        <f>IFERROR('RCP45-year-adjust'!AL88/'RCP45-year-adjust'!AL157,0)</f>
        <v>0.38588940997773091</v>
      </c>
      <c r="AM88">
        <f>IFERROR('RCP45-year-adjust'!AM88/'RCP45-year-adjust'!AM157,0)</f>
        <v>0.38589184923398923</v>
      </c>
      <c r="AN88">
        <f>IFERROR('RCP45-year-adjust'!AN88/'RCP45-year-adjust'!AN157,0)</f>
        <v>0.38588834489440693</v>
      </c>
      <c r="AO88">
        <f>IFERROR('RCP45-year-adjust'!AO88/'RCP45-year-adjust'!AO157,0)</f>
        <v>0.38588980454169503</v>
      </c>
      <c r="AP88">
        <f>IFERROR('RCP45-year-adjust'!AP88/'RCP45-year-adjust'!AP157,0)</f>
        <v>0.38589096080774848</v>
      </c>
      <c r="AQ88">
        <f>IFERROR('RCP45-year-adjust'!AQ88/'RCP45-year-adjust'!AQ157,0)</f>
        <v>0.38589016165292794</v>
      </c>
      <c r="AR88">
        <f>IFERROR('RCP45-year-adjust'!AR88/'RCP45-year-adjust'!AR157,0)</f>
        <v>0.38589168988942962</v>
      </c>
      <c r="AS88">
        <f>IFERROR('RCP45-year-adjust'!AS88/'RCP45-year-adjust'!AS157,0)</f>
        <v>0.38589126388086525</v>
      </c>
      <c r="AT88">
        <f>IFERROR('RCP45-year-adjust'!AT88/'RCP45-year-adjust'!AT157,0)</f>
        <v>0.38589151266255989</v>
      </c>
      <c r="AU88">
        <f>IFERROR('RCP45-year-adjust'!AU88/'RCP45-year-adjust'!AU157,0)</f>
        <v>0.38588980930672157</v>
      </c>
      <c r="AV88">
        <f>IFERROR('RCP45-year-adjust'!AV88/'RCP45-year-adjust'!AV157,0)</f>
        <v>0.38588878105507074</v>
      </c>
      <c r="AW88">
        <f>IFERROR('RCP45-year-adjust'!AW88/'RCP45-year-adjust'!AW157,0)</f>
        <v>0.38588842727941047</v>
      </c>
      <c r="AX88">
        <f>IFERROR('RCP45-year-adjust'!AX88/'RCP45-year-adjust'!AX157,0)</f>
        <v>0.38589302043362705</v>
      </c>
      <c r="AY88">
        <f>IFERROR('RCP45-year-adjust'!AY88/'RCP45-year-adjust'!AY157,0)</f>
        <v>0.38589071584496365</v>
      </c>
      <c r="AZ88">
        <f>IFERROR('RCP45-year-adjust'!AZ88/'RCP45-year-adjust'!AZ157,0)</f>
        <v>0.38589073390733902</v>
      </c>
      <c r="BA88">
        <f>IFERROR('RCP45-year-adjust'!BA88/'RCP45-year-adjust'!BA157,0)</f>
        <v>0.38589193916512021</v>
      </c>
      <c r="BB88">
        <f>IFERROR('RCP45-year-adjust'!BB88/'RCP45-year-adjust'!BB157,0)</f>
        <v>0.38588909204822974</v>
      </c>
      <c r="BC88">
        <f>IFERROR('RCP45-year-adjust'!BC88/'RCP45-year-adjust'!BC157,0)</f>
        <v>0.38589132101183887</v>
      </c>
      <c r="BD88">
        <f>IFERROR('RCP45-year-adjust'!BD88/'RCP45-year-adjust'!BD157,0)</f>
        <v>0.3858915496082882</v>
      </c>
    </row>
    <row r="89" spans="1:56">
      <c r="A89" t="s">
        <v>7</v>
      </c>
      <c r="B89" t="s">
        <v>8</v>
      </c>
      <c r="C89" t="s">
        <v>57</v>
      </c>
      <c r="D89" t="s">
        <v>62</v>
      </c>
      <c r="E89" t="s">
        <v>10</v>
      </c>
      <c r="F89" t="s">
        <v>45</v>
      </c>
      <c r="G89" t="s">
        <v>46</v>
      </c>
      <c r="H89">
        <f>IFERROR('RCP45-year-adjust'!H89/'RCP45-year-adjust'!H158,0)</f>
        <v>0.12006625852552126</v>
      </c>
      <c r="I89">
        <f>IFERROR('RCP45-year-adjust'!I89/'RCP45-year-adjust'!I158,0)</f>
        <v>0.12418596183524927</v>
      </c>
      <c r="J89">
        <f>IFERROR('RCP45-year-adjust'!J89/'RCP45-year-adjust'!J158,0)</f>
        <v>0.12777856375150187</v>
      </c>
      <c r="K89">
        <f>IFERROR('RCP45-year-adjust'!K89/'RCP45-year-adjust'!K158,0)</f>
        <v>0.13063066172200161</v>
      </c>
      <c r="L89">
        <f>IFERROR('RCP45-year-adjust'!L89/'RCP45-year-adjust'!L158,0)</f>
        <v>0.13343228324133216</v>
      </c>
      <c r="M89">
        <f>IFERROR('RCP45-year-adjust'!M89/'RCP45-year-adjust'!M158,0)</f>
        <v>0.13559364079733141</v>
      </c>
      <c r="N89">
        <f>IFERROR('RCP45-year-adjust'!N89/'RCP45-year-adjust'!N158,0)</f>
        <v>0.14725501694442636</v>
      </c>
      <c r="O89">
        <f>IFERROR('RCP45-year-adjust'!O89/'RCP45-year-adjust'!O158,0)</f>
        <v>0.15700372532333881</v>
      </c>
      <c r="P89">
        <f>IFERROR('RCP45-year-adjust'!P89/'RCP45-year-adjust'!P158,0)</f>
        <v>0.15781986068088574</v>
      </c>
      <c r="Q89">
        <f>IFERROR('RCP45-year-adjust'!Q89/'RCP45-year-adjust'!Q158,0)</f>
        <v>0.16454925009782062</v>
      </c>
      <c r="R89">
        <f>IFERROR('RCP45-year-adjust'!R89/'RCP45-year-adjust'!R158,0)</f>
        <v>0.21963521446082551</v>
      </c>
      <c r="S89">
        <f>IFERROR('RCP45-year-adjust'!S89/'RCP45-year-adjust'!S158,0)</f>
        <v>0.26380666785803014</v>
      </c>
      <c r="T89">
        <f>IFERROR('RCP45-year-adjust'!T89/'RCP45-year-adjust'!T158,0)</f>
        <v>0.29131334868951331</v>
      </c>
      <c r="U89">
        <f>IFERROR('RCP45-year-adjust'!U89/'RCP45-year-adjust'!U158,0)</f>
        <v>0.32177524996621382</v>
      </c>
      <c r="V89">
        <f>IFERROR('RCP45-year-adjust'!V89/'RCP45-year-adjust'!V158,0)</f>
        <v>0.34994971953381582</v>
      </c>
      <c r="W89">
        <f>IFERROR('RCP45-year-adjust'!W89/'RCP45-year-adjust'!W158,0)</f>
        <v>0.36844708686787775</v>
      </c>
      <c r="X89">
        <f>IFERROR('RCP45-year-adjust'!X89/'RCP45-year-adjust'!X158,0)</f>
        <v>0.37640621636015448</v>
      </c>
      <c r="Y89">
        <f>IFERROR('RCP45-year-adjust'!Y89/'RCP45-year-adjust'!Y158,0)</f>
        <v>0.37640619045255991</v>
      </c>
      <c r="Z89">
        <f>IFERROR('RCP45-year-adjust'!Z89/'RCP45-year-adjust'!Z158,0)</f>
        <v>0.37640613455627003</v>
      </c>
      <c r="AA89">
        <f>IFERROR('RCP45-year-adjust'!AA89/'RCP45-year-adjust'!AA158,0)</f>
        <v>0.37640617099729928</v>
      </c>
      <c r="AB89">
        <f>IFERROR('RCP45-year-adjust'!AB89/'RCP45-year-adjust'!AB158,0)</f>
        <v>0.37640611451081435</v>
      </c>
      <c r="AC89">
        <f>IFERROR('RCP45-year-adjust'!AC89/'RCP45-year-adjust'!AC158,0)</f>
        <v>0.37640630638477907</v>
      </c>
      <c r="AD89">
        <f>IFERROR('RCP45-year-adjust'!AD89/'RCP45-year-adjust'!AD158,0)</f>
        <v>0.37640616140852173</v>
      </c>
      <c r="AE89">
        <f>IFERROR('RCP45-year-adjust'!AE89/'RCP45-year-adjust'!AE158,0)</f>
        <v>0.37640623348759861</v>
      </c>
      <c r="AF89">
        <f>IFERROR('RCP45-year-adjust'!AF89/'RCP45-year-adjust'!AF158,0)</f>
        <v>0.37640605282828127</v>
      </c>
      <c r="AG89">
        <f>IFERROR('RCP45-year-adjust'!AG89/'RCP45-year-adjust'!AG158,0)</f>
        <v>0.37640615081239287</v>
      </c>
      <c r="AH89">
        <f>IFERROR('RCP45-year-adjust'!AH89/'RCP45-year-adjust'!AH158,0)</f>
        <v>0.37640612557961595</v>
      </c>
      <c r="AI89">
        <f>IFERROR('RCP45-year-adjust'!AI89/'RCP45-year-adjust'!AI158,0)</f>
        <v>0.37640615634606828</v>
      </c>
      <c r="AJ89">
        <f>IFERROR('RCP45-year-adjust'!AJ89/'RCP45-year-adjust'!AJ158,0)</f>
        <v>0.3764061815039858</v>
      </c>
      <c r="AK89">
        <f>IFERROR('RCP45-year-adjust'!AK89/'RCP45-year-adjust'!AK158,0)</f>
        <v>0.37640623325616113</v>
      </c>
      <c r="AL89">
        <f>IFERROR('RCP45-year-adjust'!AL89/'RCP45-year-adjust'!AL158,0)</f>
        <v>0.37640619794772157</v>
      </c>
      <c r="AM89">
        <f>IFERROR('RCP45-year-adjust'!AM89/'RCP45-year-adjust'!AM158,0)</f>
        <v>0.37640626860184834</v>
      </c>
      <c r="AN89">
        <f>IFERROR('RCP45-year-adjust'!AN89/'RCP45-year-adjust'!AN158,0)</f>
        <v>0.37640617554607636</v>
      </c>
      <c r="AO89">
        <f>IFERROR('RCP45-year-adjust'!AO89/'RCP45-year-adjust'!AO158,0)</f>
        <v>0.37640619583478602</v>
      </c>
      <c r="AP89">
        <f>IFERROR('RCP45-year-adjust'!AP89/'RCP45-year-adjust'!AP158,0)</f>
        <v>0.37640617980295199</v>
      </c>
      <c r="AQ89">
        <f>IFERROR('RCP45-year-adjust'!AQ89/'RCP45-year-adjust'!AQ158,0)</f>
        <v>0.37640631469271385</v>
      </c>
      <c r="AR89">
        <f>IFERROR('RCP45-year-adjust'!AR89/'RCP45-year-adjust'!AR158,0)</f>
        <v>0.37640603893879582</v>
      </c>
      <c r="AS89">
        <f>IFERROR('RCP45-year-adjust'!AS89/'RCP45-year-adjust'!AS158,0)</f>
        <v>0.37640615988046222</v>
      </c>
      <c r="AT89">
        <f>IFERROR('RCP45-year-adjust'!AT89/'RCP45-year-adjust'!AT158,0)</f>
        <v>0.37640611608640023</v>
      </c>
      <c r="AU89">
        <f>IFERROR('RCP45-year-adjust'!AU89/'RCP45-year-adjust'!AU158,0)</f>
        <v>0.37640618535297371</v>
      </c>
      <c r="AV89">
        <f>IFERROR('RCP45-year-adjust'!AV89/'RCP45-year-adjust'!AV158,0)</f>
        <v>0.37640624204754652</v>
      </c>
      <c r="AW89">
        <f>IFERROR('RCP45-year-adjust'!AW89/'RCP45-year-adjust'!AW158,0)</f>
        <v>0.37640606726089665</v>
      </c>
      <c r="AX89">
        <f>IFERROR('RCP45-year-adjust'!AX89/'RCP45-year-adjust'!AX158,0)</f>
        <v>0.37640621878912023</v>
      </c>
      <c r="AY89">
        <f>IFERROR('RCP45-year-adjust'!AY89/'RCP45-year-adjust'!AY158,0)</f>
        <v>0.37640622949526448</v>
      </c>
      <c r="AZ89">
        <f>IFERROR('RCP45-year-adjust'!AZ89/'RCP45-year-adjust'!AZ158,0)</f>
        <v>0.37640625414643619</v>
      </c>
      <c r="BA89">
        <f>IFERROR('RCP45-year-adjust'!BA89/'RCP45-year-adjust'!BA158,0)</f>
        <v>0.37640620904621308</v>
      </c>
      <c r="BB89">
        <f>IFERROR('RCP45-year-adjust'!BB89/'RCP45-year-adjust'!BB158,0)</f>
        <v>0.37640620881425907</v>
      </c>
      <c r="BC89">
        <f>IFERROR('RCP45-year-adjust'!BC89/'RCP45-year-adjust'!BC158,0)</f>
        <v>0.3764062588099833</v>
      </c>
      <c r="BD89">
        <f>IFERROR('RCP45-year-adjust'!BD89/'RCP45-year-adjust'!BD158,0)</f>
        <v>0.37640616068050264</v>
      </c>
    </row>
    <row r="90" spans="1:56">
      <c r="A90" t="s">
        <v>7</v>
      </c>
      <c r="B90" t="s">
        <v>8</v>
      </c>
      <c r="C90" t="s">
        <v>57</v>
      </c>
      <c r="D90" t="s">
        <v>62</v>
      </c>
      <c r="E90" t="s">
        <v>10</v>
      </c>
      <c r="F90" t="s">
        <v>47</v>
      </c>
      <c r="G90" t="s">
        <v>48</v>
      </c>
      <c r="H90">
        <f>IFERROR('RCP45-year-adjust'!H90/'RCP45-year-adjust'!H159,0)</f>
        <v>0.16635921785021093</v>
      </c>
      <c r="I90">
        <f>IFERROR('RCP45-year-adjust'!I90/'RCP45-year-adjust'!I159,0)</f>
        <v>0.19529801059415319</v>
      </c>
      <c r="J90">
        <f>IFERROR('RCP45-year-adjust'!J90/'RCP45-year-adjust'!J159,0)</f>
        <v>0.20900799871837419</v>
      </c>
      <c r="K90">
        <f>IFERROR('RCP45-year-adjust'!K90/'RCP45-year-adjust'!K159,0)</f>
        <v>0.21723661000641434</v>
      </c>
      <c r="L90">
        <f>IFERROR('RCP45-year-adjust'!L90/'RCP45-year-adjust'!L159,0)</f>
        <v>0.22280980238282086</v>
      </c>
      <c r="M90">
        <f>IFERROR('RCP45-year-adjust'!M90/'RCP45-year-adjust'!M159,0)</f>
        <v>0.2268582858703598</v>
      </c>
      <c r="N90">
        <f>IFERROR('RCP45-year-adjust'!N90/'RCP45-year-adjust'!N159,0)</f>
        <v>0.23445432144092748</v>
      </c>
      <c r="O90">
        <f>IFERROR('RCP45-year-adjust'!O90/'RCP45-year-adjust'!O159,0)</f>
        <v>0.24550085556364692</v>
      </c>
      <c r="P90">
        <f>IFERROR('RCP45-year-adjust'!P90/'RCP45-year-adjust'!P159,0)</f>
        <v>0.2464848526015487</v>
      </c>
      <c r="Q90">
        <f>IFERROR('RCP45-year-adjust'!Q90/'RCP45-year-adjust'!Q159,0)</f>
        <v>0.25651786027731449</v>
      </c>
      <c r="R90">
        <f>IFERROR('RCP45-year-adjust'!R90/'RCP45-year-adjust'!R159,0)</f>
        <v>0.33448847223512046</v>
      </c>
      <c r="S90">
        <f>IFERROR('RCP45-year-adjust'!S90/'RCP45-year-adjust'!S159,0)</f>
        <v>0.38619863557717493</v>
      </c>
      <c r="T90">
        <f>IFERROR('RCP45-year-adjust'!T90/'RCP45-year-adjust'!T159,0)</f>
        <v>0.41241514505266463</v>
      </c>
      <c r="U90">
        <f>IFERROR('RCP45-year-adjust'!U90/'RCP45-year-adjust'!U159,0)</f>
        <v>0.4415586958139025</v>
      </c>
      <c r="V90">
        <f>IFERROR('RCP45-year-adjust'!V90/'RCP45-year-adjust'!V159,0)</f>
        <v>0.46502290920111961</v>
      </c>
      <c r="W90">
        <f>IFERROR('RCP45-year-adjust'!W90/'RCP45-year-adjust'!W159,0)</f>
        <v>0.47826267098355124</v>
      </c>
      <c r="X90">
        <f>IFERROR('RCP45-year-adjust'!X90/'RCP45-year-adjust'!X159,0)</f>
        <v>0.48103326504340344</v>
      </c>
      <c r="Y90">
        <f>IFERROR('RCP45-year-adjust'!Y90/'RCP45-year-adjust'!Y159,0)</f>
        <v>0.48103323074795118</v>
      </c>
      <c r="Z90">
        <f>IFERROR('RCP45-year-adjust'!Z90/'RCP45-year-adjust'!Z159,0)</f>
        <v>0.48103316271472163</v>
      </c>
      <c r="AA90">
        <f>IFERROR('RCP45-year-adjust'!AA90/'RCP45-year-adjust'!AA159,0)</f>
        <v>0.48103308733735289</v>
      </c>
      <c r="AB90">
        <f>IFERROR('RCP45-year-adjust'!AB90/'RCP45-year-adjust'!AB159,0)</f>
        <v>0.48103300335880489</v>
      </c>
      <c r="AC90">
        <f>IFERROR('RCP45-year-adjust'!AC90/'RCP45-year-adjust'!AC159,0)</f>
        <v>0.48103161799640848</v>
      </c>
      <c r="AD90">
        <f>IFERROR('RCP45-year-adjust'!AD90/'RCP45-year-adjust'!AD159,0)</f>
        <v>0.48103286808760309</v>
      </c>
      <c r="AE90">
        <f>IFERROR('RCP45-year-adjust'!AE90/'RCP45-year-adjust'!AE159,0)</f>
        <v>0.48103285107926308</v>
      </c>
      <c r="AF90">
        <f>IFERROR('RCP45-year-adjust'!AF90/'RCP45-year-adjust'!AF159,0)</f>
        <v>0.48103181057027816</v>
      </c>
      <c r="AG90">
        <f>IFERROR('RCP45-year-adjust'!AG90/'RCP45-year-adjust'!AG159,0)</f>
        <v>0.48103213303148701</v>
      </c>
      <c r="AH90">
        <f>IFERROR('RCP45-year-adjust'!AH90/'RCP45-year-adjust'!AH159,0)</f>
        <v>0.48103109257506804</v>
      </c>
      <c r="AI90">
        <f>IFERROR('RCP45-year-adjust'!AI90/'RCP45-year-adjust'!AI159,0)</f>
        <v>0.4810315225213484</v>
      </c>
      <c r="AJ90">
        <f>IFERROR('RCP45-year-adjust'!AJ90/'RCP45-year-adjust'!AJ159,0)</f>
        <v>0.48103342276669225</v>
      </c>
      <c r="AK90">
        <f>IFERROR('RCP45-year-adjust'!AK90/'RCP45-year-adjust'!AK159,0)</f>
        <v>0.4810339601045972</v>
      </c>
      <c r="AL90">
        <f>IFERROR('RCP45-year-adjust'!AL90/'RCP45-year-adjust'!AL159,0)</f>
        <v>0.48103173321776471</v>
      </c>
      <c r="AM90">
        <f>IFERROR('RCP45-year-adjust'!AM90/'RCP45-year-adjust'!AM159,0)</f>
        <v>0.48103391159823661</v>
      </c>
      <c r="AN90">
        <f>IFERROR('RCP45-year-adjust'!AN90/'RCP45-year-adjust'!AN159,0)</f>
        <v>0.48103200389435441</v>
      </c>
      <c r="AO90">
        <f>IFERROR('RCP45-year-adjust'!AO90/'RCP45-year-adjust'!AO159,0)</f>
        <v>0.4810326048518283</v>
      </c>
      <c r="AP90">
        <f>IFERROR('RCP45-year-adjust'!AP90/'RCP45-year-adjust'!AP159,0)</f>
        <v>0.48103288349942874</v>
      </c>
      <c r="AQ90">
        <f>IFERROR('RCP45-year-adjust'!AQ90/'RCP45-year-adjust'!AQ159,0)</f>
        <v>0.48103284022581372</v>
      </c>
      <c r="AR90">
        <f>IFERROR('RCP45-year-adjust'!AR90/'RCP45-year-adjust'!AR159,0)</f>
        <v>0.4810310088253496</v>
      </c>
      <c r="AS90">
        <f>IFERROR('RCP45-year-adjust'!AS90/'RCP45-year-adjust'!AS159,0)</f>
        <v>0.48103168213342373</v>
      </c>
      <c r="AT90">
        <f>IFERROR('RCP45-year-adjust'!AT90/'RCP45-year-adjust'!AT159,0)</f>
        <v>0.48103067512383585</v>
      </c>
      <c r="AU90">
        <f>IFERROR('RCP45-year-adjust'!AU90/'RCP45-year-adjust'!AU159,0)</f>
        <v>0.48103217063564885</v>
      </c>
      <c r="AV90">
        <f>IFERROR('RCP45-year-adjust'!AV90/'RCP45-year-adjust'!AV159,0)</f>
        <v>0.48103345112162299</v>
      </c>
      <c r="AW90">
        <f>IFERROR('RCP45-year-adjust'!AW90/'RCP45-year-adjust'!AW159,0)</f>
        <v>0.48103169519789402</v>
      </c>
      <c r="AX90">
        <f>IFERROR('RCP45-year-adjust'!AX90/'RCP45-year-adjust'!AX159,0)</f>
        <v>0.48103254706602505</v>
      </c>
      <c r="AY90">
        <f>IFERROR('RCP45-year-adjust'!AY90/'RCP45-year-adjust'!AY159,0)</f>
        <v>0.48103318452422916</v>
      </c>
      <c r="AZ90">
        <f>IFERROR('RCP45-year-adjust'!AZ90/'RCP45-year-adjust'!AZ159,0)</f>
        <v>0.48103360775910675</v>
      </c>
      <c r="BA90">
        <f>IFERROR('RCP45-year-adjust'!BA90/'RCP45-year-adjust'!BA159,0)</f>
        <v>0.48103358445398864</v>
      </c>
      <c r="BB90">
        <f>IFERROR('RCP45-year-adjust'!BB90/'RCP45-year-adjust'!BB159,0)</f>
        <v>0.48103181949911511</v>
      </c>
      <c r="BC90">
        <f>IFERROR('RCP45-year-adjust'!BC90/'RCP45-year-adjust'!BC159,0)</f>
        <v>0.48103198164766209</v>
      </c>
      <c r="BD90">
        <f>IFERROR('RCP45-year-adjust'!BD90/'RCP45-year-adjust'!BD159,0)</f>
        <v>0.48103244779592164</v>
      </c>
    </row>
    <row r="91" spans="1:56">
      <c r="A91" t="s">
        <v>7</v>
      </c>
      <c r="B91" t="s">
        <v>8</v>
      </c>
      <c r="C91" t="s">
        <v>57</v>
      </c>
      <c r="D91" t="s">
        <v>62</v>
      </c>
      <c r="E91" t="s">
        <v>10</v>
      </c>
      <c r="F91" t="s">
        <v>49</v>
      </c>
      <c r="G91" t="s">
        <v>50</v>
      </c>
      <c r="H91">
        <f>IFERROR('RCP45-year-adjust'!H91/'RCP45-year-adjust'!H160,0)</f>
        <v>1.009738595592004E-2</v>
      </c>
      <c r="I91">
        <f>IFERROR('RCP45-year-adjust'!I91/'RCP45-year-adjust'!I160,0)</f>
        <v>9.7872340425531907E-3</v>
      </c>
      <c r="J91">
        <f>IFERROR('RCP45-year-adjust'!J91/'RCP45-year-adjust'!J160,0)</f>
        <v>9.8086124401913881E-3</v>
      </c>
      <c r="K91">
        <f>IFERROR('RCP45-year-adjust'!K91/'RCP45-year-adjust'!K160,0)</f>
        <v>9.7575576174797948E-3</v>
      </c>
      <c r="L91">
        <f>IFERROR('RCP45-year-adjust'!L91/'RCP45-year-adjust'!L160,0)</f>
        <v>9.7915202623565234E-3</v>
      </c>
      <c r="M91">
        <f>IFERROR('RCP45-year-adjust'!M91/'RCP45-year-adjust'!M160,0)</f>
        <v>9.7750511247443779E-3</v>
      </c>
      <c r="N91">
        <f>IFERROR('RCP45-year-adjust'!N91/'RCP45-year-adjust'!N160,0)</f>
        <v>1.8560849967804251E-2</v>
      </c>
      <c r="O91">
        <f>IFERROR('RCP45-year-adjust'!O91/'RCP45-year-adjust'!O160,0)</f>
        <v>2.8446709772960131E-2</v>
      </c>
      <c r="P91">
        <f>IFERROR('RCP45-year-adjust'!P91/'RCP45-year-adjust'!P160,0)</f>
        <v>3.981342662002333E-2</v>
      </c>
      <c r="Q91">
        <f>IFERROR('RCP45-year-adjust'!Q91/'RCP45-year-adjust'!Q160,0)</f>
        <v>4.1086695400268505E-2</v>
      </c>
      <c r="R91">
        <f>IFERROR('RCP45-year-adjust'!R91/'RCP45-year-adjust'!R160,0)</f>
        <v>6.7698259187620888E-2</v>
      </c>
      <c r="S91">
        <f>IFERROR('RCP45-year-adjust'!S91/'RCP45-year-adjust'!S160,0)</f>
        <v>0.10104935872522348</v>
      </c>
      <c r="T91">
        <f>IFERROR('RCP45-year-adjust'!T91/'RCP45-year-adjust'!T160,0)</f>
        <v>0.13804713804713806</v>
      </c>
      <c r="U91">
        <f>IFERROR('RCP45-year-adjust'!U91/'RCP45-year-adjust'!U160,0)</f>
        <v>0.18241042345276873</v>
      </c>
      <c r="V91">
        <f>IFERROR('RCP45-year-adjust'!V91/'RCP45-year-adjust'!V160,0)</f>
        <v>0.23148148148148148</v>
      </c>
      <c r="W91">
        <f>IFERROR('RCP45-year-adjust'!W91/'RCP45-year-adjust'!W160,0)</f>
        <v>0.28813559322033899</v>
      </c>
      <c r="X91">
        <f>IFERROR('RCP45-year-adjust'!X91/'RCP45-year-adjust'!X160,0)</f>
        <v>0.33757961783439494</v>
      </c>
      <c r="Y91">
        <f>IFERROR('RCP45-year-adjust'!Y91/'RCP45-year-adjust'!Y160,0)</f>
        <v>0.34042553191489361</v>
      </c>
      <c r="Z91">
        <f>IFERROR('RCP45-year-adjust'!Z91/'RCP45-year-adjust'!Z160,0)</f>
        <v>0.34027777777777779</v>
      </c>
      <c r="AA91">
        <f>IFERROR('RCP45-year-adjust'!AA91/'RCP45-year-adjust'!AA160,0)</f>
        <v>0.33783783783783783</v>
      </c>
      <c r="AB91">
        <f>IFERROR('RCP45-year-adjust'!AB91/'RCP45-year-adjust'!AB160,0)</f>
        <v>0.33774834437086093</v>
      </c>
      <c r="AC91">
        <f>IFERROR('RCP45-year-adjust'!AC91/'RCP45-year-adjust'!AC160,0)</f>
        <v>0.33766233766233761</v>
      </c>
      <c r="AD91">
        <f>IFERROR('RCP45-year-adjust'!AD91/'RCP45-year-adjust'!AD160,0)</f>
        <v>0.33757961783439494</v>
      </c>
      <c r="AE91">
        <f>IFERROR('RCP45-year-adjust'!AE91/'RCP45-year-adjust'!AE160,0)</f>
        <v>0.33889816360600999</v>
      </c>
      <c r="AF91">
        <f>IFERROR('RCP45-year-adjust'!AF91/'RCP45-year-adjust'!AF160,0)</f>
        <v>0.33889816360600999</v>
      </c>
      <c r="AG91">
        <f>IFERROR('RCP45-year-adjust'!AG91/'RCP45-year-adjust'!AG160,0)</f>
        <v>0.33889816360600999</v>
      </c>
      <c r="AH91">
        <f>IFERROR('RCP45-year-adjust'!AH91/'RCP45-year-adjust'!AH160,0)</f>
        <v>0.33889816360600999</v>
      </c>
      <c r="AI91">
        <f>IFERROR('RCP45-year-adjust'!AI91/'RCP45-year-adjust'!AI160,0)</f>
        <v>0.33889816360600999</v>
      </c>
      <c r="AJ91">
        <f>IFERROR('RCP45-year-adjust'!AJ91/'RCP45-year-adjust'!AJ160,0)</f>
        <v>0.33889816360600999</v>
      </c>
      <c r="AK91">
        <f>IFERROR('RCP45-year-adjust'!AK91/'RCP45-year-adjust'!AK160,0)</f>
        <v>0.33889816360600999</v>
      </c>
      <c r="AL91">
        <f>IFERROR('RCP45-year-adjust'!AL91/'RCP45-year-adjust'!AL160,0)</f>
        <v>0.33889816360600999</v>
      </c>
      <c r="AM91">
        <f>IFERROR('RCP45-year-adjust'!AM91/'RCP45-year-adjust'!AM160,0)</f>
        <v>0.33889816360600999</v>
      </c>
      <c r="AN91">
        <f>IFERROR('RCP45-year-adjust'!AN91/'RCP45-year-adjust'!AN160,0)</f>
        <v>0.33833333333333332</v>
      </c>
      <c r="AO91">
        <f>IFERROR('RCP45-year-adjust'!AO91/'RCP45-year-adjust'!AO160,0)</f>
        <v>0.33833333333333332</v>
      </c>
      <c r="AP91">
        <f>IFERROR('RCP45-year-adjust'!AP91/'RCP45-year-adjust'!AP160,0)</f>
        <v>0.33833333333333332</v>
      </c>
      <c r="AQ91">
        <f>IFERROR('RCP45-year-adjust'!AQ91/'RCP45-year-adjust'!AQ160,0)</f>
        <v>0.33833333333333332</v>
      </c>
      <c r="AR91">
        <f>IFERROR('RCP45-year-adjust'!AR91/'RCP45-year-adjust'!AR160,0)</f>
        <v>0.33833333333333332</v>
      </c>
      <c r="AS91">
        <f>IFERROR('RCP45-year-adjust'!AS91/'RCP45-year-adjust'!AS160,0)</f>
        <v>0.33777038269550747</v>
      </c>
      <c r="AT91">
        <f>IFERROR('RCP45-year-adjust'!AT91/'RCP45-year-adjust'!AT160,0)</f>
        <v>0.33777038269550747</v>
      </c>
      <c r="AU91">
        <f>IFERROR('RCP45-year-adjust'!AU91/'RCP45-year-adjust'!AU160,0)</f>
        <v>0.33777038269550747</v>
      </c>
      <c r="AV91">
        <f>IFERROR('RCP45-year-adjust'!AV91/'RCP45-year-adjust'!AV160,0)</f>
        <v>0.33777038269550747</v>
      </c>
      <c r="AW91">
        <f>IFERROR('RCP45-year-adjust'!AW91/'RCP45-year-adjust'!AW160,0)</f>
        <v>0.33777038269550747</v>
      </c>
      <c r="AX91">
        <f>IFERROR('RCP45-year-adjust'!AX91/'RCP45-year-adjust'!AX160,0)</f>
        <v>0.33777038269550747</v>
      </c>
      <c r="AY91">
        <f>IFERROR('RCP45-year-adjust'!AY91/'RCP45-year-adjust'!AY160,0)</f>
        <v>0.33720930232558138</v>
      </c>
      <c r="AZ91">
        <f>IFERROR('RCP45-year-adjust'!AZ91/'RCP45-year-adjust'!AZ160,0)</f>
        <v>0.33887043189368776</v>
      </c>
      <c r="BA91">
        <f>IFERROR('RCP45-year-adjust'!BA91/'RCP45-year-adjust'!BA160,0)</f>
        <v>0.33887043189368776</v>
      </c>
      <c r="BB91">
        <f>IFERROR('RCP45-year-adjust'!BB91/'RCP45-year-adjust'!BB160,0)</f>
        <v>0.3383084577114428</v>
      </c>
      <c r="BC91">
        <f>IFERROR('RCP45-year-adjust'!BC91/'RCP45-year-adjust'!BC160,0)</f>
        <v>0.33774834437086093</v>
      </c>
      <c r="BD91">
        <f>IFERROR('RCP45-year-adjust'!BD91/'RCP45-year-adjust'!BD160,0)</f>
        <v>0.33887043189368776</v>
      </c>
    </row>
    <row r="92" spans="1:56">
      <c r="A92" t="s">
        <v>7</v>
      </c>
      <c r="B92" t="s">
        <v>8</v>
      </c>
      <c r="C92" t="s">
        <v>57</v>
      </c>
      <c r="D92" t="s">
        <v>62</v>
      </c>
      <c r="E92" t="s">
        <v>10</v>
      </c>
      <c r="F92" t="s">
        <v>51</v>
      </c>
      <c r="G92" t="s">
        <v>52</v>
      </c>
      <c r="H92">
        <f>IFERROR('RCP45-year-adjust'!H92/'RCP45-year-adjust'!H161,0)</f>
        <v>0.12527823181242573</v>
      </c>
      <c r="I92">
        <f>IFERROR('RCP45-year-adjust'!I92/'RCP45-year-adjust'!I161,0)</f>
        <v>0.12527956263978132</v>
      </c>
      <c r="J92">
        <f>IFERROR('RCP45-year-adjust'!J92/'RCP45-year-adjust'!J161,0)</f>
        <v>0.12527602285353007</v>
      </c>
      <c r="K92">
        <f>IFERROR('RCP45-year-adjust'!K92/'RCP45-year-adjust'!K161,0)</f>
        <v>0.12527785645013173</v>
      </c>
      <c r="L92">
        <f>IFERROR('RCP45-year-adjust'!L92/'RCP45-year-adjust'!L161,0)</f>
        <v>0.12527892891297418</v>
      </c>
      <c r="M92">
        <f>IFERROR('RCP45-year-adjust'!M92/'RCP45-year-adjust'!M161,0)</f>
        <v>0.12527613933042256</v>
      </c>
      <c r="N92">
        <f>IFERROR('RCP45-year-adjust'!N92/'RCP45-year-adjust'!N161,0)</f>
        <v>0.15414437402255332</v>
      </c>
      <c r="O92">
        <f>IFERROR('RCP45-year-adjust'!O92/'RCP45-year-adjust'!O161,0)</f>
        <v>0.17008024455483378</v>
      </c>
      <c r="P92">
        <f>IFERROR('RCP45-year-adjust'!P92/'RCP45-year-adjust'!P161,0)</f>
        <v>0.17101542206910045</v>
      </c>
      <c r="Q92">
        <f>IFERROR('RCP45-year-adjust'!Q92/'RCP45-year-adjust'!Q161,0)</f>
        <v>0.17354361680940056</v>
      </c>
      <c r="R92">
        <f>IFERROR('RCP45-year-adjust'!R92/'RCP45-year-adjust'!R161,0)</f>
        <v>0.19540541951652485</v>
      </c>
      <c r="S92">
        <f>IFERROR('RCP45-year-adjust'!S92/'RCP45-year-adjust'!S161,0)</f>
        <v>0.2141588007808792</v>
      </c>
      <c r="T92">
        <f>IFERROR('RCP45-year-adjust'!T92/'RCP45-year-adjust'!T161,0)</f>
        <v>0.2290148221861415</v>
      </c>
      <c r="U92">
        <f>IFERROR('RCP45-year-adjust'!U92/'RCP45-year-adjust'!U161,0)</f>
        <v>0.23523480014604381</v>
      </c>
      <c r="V92">
        <f>IFERROR('RCP45-year-adjust'!V92/'RCP45-year-adjust'!V161,0)</f>
        <v>0.23960533148693092</v>
      </c>
      <c r="W92">
        <f>IFERROR('RCP45-year-adjust'!W92/'RCP45-year-adjust'!W161,0)</f>
        <v>0.24112270964079602</v>
      </c>
      <c r="X92">
        <f>IFERROR('RCP45-year-adjust'!X92/'RCP45-year-adjust'!X161,0)</f>
        <v>0.24473115574170823</v>
      </c>
      <c r="Y92">
        <f>IFERROR('RCP45-year-adjust'!Y92/'RCP45-year-adjust'!Y161,0)</f>
        <v>0.24473026382461235</v>
      </c>
      <c r="Z92">
        <f>IFERROR('RCP45-year-adjust'!Z92/'RCP45-year-adjust'!Z161,0)</f>
        <v>0.24473026382461235</v>
      </c>
      <c r="AA92">
        <f>IFERROR('RCP45-year-adjust'!AA92/'RCP45-year-adjust'!AA161,0)</f>
        <v>0.24473026382461235</v>
      </c>
      <c r="AB92">
        <f>IFERROR('RCP45-year-adjust'!AB92/'RCP45-year-adjust'!AB161,0)</f>
        <v>0.24473026382461235</v>
      </c>
      <c r="AC92">
        <f>IFERROR('RCP45-year-adjust'!AC92/'RCP45-year-adjust'!AC161,0)</f>
        <v>0.24473026382461235</v>
      </c>
      <c r="AD92">
        <f>IFERROR('RCP45-year-adjust'!AD92/'RCP45-year-adjust'!AD161,0)</f>
        <v>0.24473026382461235</v>
      </c>
      <c r="AE92">
        <f>IFERROR('RCP45-year-adjust'!AE92/'RCP45-year-adjust'!AE161,0)</f>
        <v>0.2447302030459915</v>
      </c>
      <c r="AF92">
        <f>IFERROR('RCP45-year-adjust'!AF92/'RCP45-year-adjust'!AF161,0)</f>
        <v>0.2447306000419863</v>
      </c>
      <c r="AG92">
        <f>IFERROR('RCP45-year-adjust'!AG92/'RCP45-year-adjust'!AG161,0)</f>
        <v>0.24473070176073586</v>
      </c>
      <c r="AH92">
        <f>IFERROR('RCP45-year-adjust'!AH92/'RCP45-year-adjust'!AH161,0)</f>
        <v>0.24473139399086949</v>
      </c>
      <c r="AI92">
        <f>IFERROR('RCP45-year-adjust'!AI92/'RCP45-year-adjust'!AI161,0)</f>
        <v>0.24473060993544385</v>
      </c>
      <c r="AJ92">
        <f>IFERROR('RCP45-year-adjust'!AJ92/'RCP45-year-adjust'!AJ161,0)</f>
        <v>0.24473014658956974</v>
      </c>
      <c r="AK92">
        <f>IFERROR('RCP45-year-adjust'!AK92/'RCP45-year-adjust'!AK161,0)</f>
        <v>0.24473029916628164</v>
      </c>
      <c r="AL92">
        <f>IFERROR('RCP45-year-adjust'!AL92/'RCP45-year-adjust'!AL161,0)</f>
        <v>0.24473064949757986</v>
      </c>
      <c r="AM92">
        <f>IFERROR('RCP45-year-adjust'!AM92/'RCP45-year-adjust'!AM161,0)</f>
        <v>0.24473042362776409</v>
      </c>
      <c r="AN92">
        <f>IFERROR('RCP45-year-adjust'!AN92/'RCP45-year-adjust'!AN161,0)</f>
        <v>0.2447314284887904</v>
      </c>
      <c r="AO92">
        <f>IFERROR('RCP45-year-adjust'!AO92/'RCP45-year-adjust'!AO161,0)</f>
        <v>0.24473085689228974</v>
      </c>
      <c r="AP92">
        <f>IFERROR('RCP45-year-adjust'!AP92/'RCP45-year-adjust'!AP161,0)</f>
        <v>0.24473109371199292</v>
      </c>
      <c r="AQ92">
        <f>IFERROR('RCP45-year-adjust'!AQ92/'RCP45-year-adjust'!AQ161,0)</f>
        <v>0.24473122887435841</v>
      </c>
      <c r="AR92">
        <f>IFERROR('RCP45-year-adjust'!AR92/'RCP45-year-adjust'!AR161,0)</f>
        <v>0.24473096800977098</v>
      </c>
      <c r="AS92">
        <f>IFERROR('RCP45-year-adjust'!AS92/'RCP45-year-adjust'!AS161,0)</f>
        <v>0.24473092565616081</v>
      </c>
      <c r="AT92">
        <f>IFERROR('RCP45-year-adjust'!AT92/'RCP45-year-adjust'!AT161,0)</f>
        <v>0.24473110159239422</v>
      </c>
      <c r="AU92">
        <f>IFERROR('RCP45-year-adjust'!AU92/'RCP45-year-adjust'!AU161,0)</f>
        <v>0.24473029344938266</v>
      </c>
      <c r="AV92">
        <f>IFERROR('RCP45-year-adjust'!AV92/'RCP45-year-adjust'!AV161,0)</f>
        <v>0.24473122518243612</v>
      </c>
      <c r="AW92">
        <f>IFERROR('RCP45-year-adjust'!AW92/'RCP45-year-adjust'!AW161,0)</f>
        <v>0.2447302908552644</v>
      </c>
      <c r="AX92">
        <f>IFERROR('RCP45-year-adjust'!AX92/'RCP45-year-adjust'!AX161,0)</f>
        <v>0.2447308015235542</v>
      </c>
      <c r="AY92">
        <f>IFERROR('RCP45-year-adjust'!AY92/'RCP45-year-adjust'!AY161,0)</f>
        <v>0.2447303543358619</v>
      </c>
      <c r="AZ92">
        <f>IFERROR('RCP45-year-adjust'!AZ92/'RCP45-year-adjust'!AZ161,0)</f>
        <v>0.24473105731817266</v>
      </c>
      <c r="BA92">
        <f>IFERROR('RCP45-year-adjust'!BA92/'RCP45-year-adjust'!BA161,0)</f>
        <v>0.24473031264952816</v>
      </c>
      <c r="BB92">
        <f>IFERROR('RCP45-year-adjust'!BB92/'RCP45-year-adjust'!BB161,0)</f>
        <v>0.24473110704559803</v>
      </c>
      <c r="BC92">
        <f>IFERROR('RCP45-year-adjust'!BC92/'RCP45-year-adjust'!BC161,0)</f>
        <v>0.24473124406685112</v>
      </c>
      <c r="BD92">
        <f>IFERROR('RCP45-year-adjust'!BD92/'RCP45-year-adjust'!BD161,0)</f>
        <v>0.24473071848386707</v>
      </c>
    </row>
    <row r="93" spans="1:56">
      <c r="A93" t="s">
        <v>7</v>
      </c>
      <c r="B93" t="s">
        <v>8</v>
      </c>
      <c r="C93" t="s">
        <v>57</v>
      </c>
      <c r="D93" t="s">
        <v>62</v>
      </c>
      <c r="E93" t="s">
        <v>10</v>
      </c>
      <c r="F93" t="s">
        <v>53</v>
      </c>
      <c r="G93" t="s">
        <v>54</v>
      </c>
      <c r="H93">
        <f>IFERROR('RCP45-year-adjust'!H93/'RCP45-year-adjust'!H162,0)</f>
        <v>0.22146184680943265</v>
      </c>
      <c r="I93">
        <f>IFERROR('RCP45-year-adjust'!I93/'RCP45-year-adjust'!I162,0)</f>
        <v>0.23437445165818568</v>
      </c>
      <c r="J93">
        <f>IFERROR('RCP45-year-adjust'!J93/'RCP45-year-adjust'!J162,0)</f>
        <v>0.24725237217557514</v>
      </c>
      <c r="K93">
        <f>IFERROR('RCP45-year-adjust'!K93/'RCP45-year-adjust'!K162,0)</f>
        <v>0.26009102687618352</v>
      </c>
      <c r="L93">
        <f>IFERROR('RCP45-year-adjust'!L93/'RCP45-year-adjust'!L162,0)</f>
        <v>0.27291848687829662</v>
      </c>
      <c r="M93">
        <f>IFERROR('RCP45-year-adjust'!M93/'RCP45-year-adjust'!M162,0)</f>
        <v>0.28572104466313403</v>
      </c>
      <c r="N93">
        <f>IFERROR('RCP45-year-adjust'!N93/'RCP45-year-adjust'!N162,0)</f>
        <v>0.28194292180924424</v>
      </c>
      <c r="O93">
        <f>IFERROR('RCP45-year-adjust'!O93/'RCP45-year-adjust'!O162,0)</f>
        <v>0.18816736870868034</v>
      </c>
      <c r="P93">
        <f>IFERROR('RCP45-year-adjust'!P93/'RCP45-year-adjust'!P162,0)</f>
        <v>0.16462220801534341</v>
      </c>
      <c r="Q93">
        <f>IFERROR('RCP45-year-adjust'!Q93/'RCP45-year-adjust'!Q162,0)</f>
        <v>0.16703623325155689</v>
      </c>
      <c r="R93">
        <f>IFERROR('RCP45-year-adjust'!R93/'RCP45-year-adjust'!R162,0)</f>
        <v>0.18571575801298568</v>
      </c>
      <c r="S93">
        <f>IFERROR('RCP45-year-adjust'!S93/'RCP45-year-adjust'!S162,0)</f>
        <v>0.20293068832219593</v>
      </c>
      <c r="T93">
        <f>IFERROR('RCP45-year-adjust'!T93/'RCP45-year-adjust'!T162,0)</f>
        <v>0.21731542204357943</v>
      </c>
      <c r="U93">
        <f>IFERROR('RCP45-year-adjust'!U93/'RCP45-year-adjust'!U162,0)</f>
        <v>0.2263219194036804</v>
      </c>
      <c r="V93">
        <f>IFERROR('RCP45-year-adjust'!V93/'RCP45-year-adjust'!V162,0)</f>
        <v>0.23277764157881833</v>
      </c>
      <c r="W93">
        <f>IFERROR('RCP45-year-adjust'!W93/'RCP45-year-adjust'!W162,0)</f>
        <v>0.23719773040505468</v>
      </c>
      <c r="X93">
        <f>IFERROR('RCP45-year-adjust'!X93/'RCP45-year-adjust'!X162,0)</f>
        <v>0.23325458356902803</v>
      </c>
      <c r="Y93">
        <f>IFERROR('RCP45-year-adjust'!Y93/'RCP45-year-adjust'!Y162,0)</f>
        <v>0.23326546788306418</v>
      </c>
      <c r="Z93">
        <f>IFERROR('RCP45-year-adjust'!Z93/'RCP45-year-adjust'!Z162,0)</f>
        <v>0.23326450666718127</v>
      </c>
      <c r="AA93">
        <f>IFERROR('RCP45-year-adjust'!AA93/'RCP45-year-adjust'!AA162,0)</f>
        <v>0.23326293289905595</v>
      </c>
      <c r="AB93">
        <f>IFERROR('RCP45-year-adjust'!AB93/'RCP45-year-adjust'!AB162,0)</f>
        <v>0.23326859874514491</v>
      </c>
      <c r="AC93">
        <f>IFERROR('RCP45-year-adjust'!AC93/'RCP45-year-adjust'!AC162,0)</f>
        <v>0.2332678546372948</v>
      </c>
      <c r="AD93">
        <f>IFERROR('RCP45-year-adjust'!AD93/'RCP45-year-adjust'!AD162,0)</f>
        <v>0.23318385650224213</v>
      </c>
      <c r="AE93">
        <f>IFERROR('RCP45-year-adjust'!AE93/'RCP45-year-adjust'!AE162,0)</f>
        <v>0.2334075723830735</v>
      </c>
      <c r="AF93">
        <f>IFERROR('RCP45-year-adjust'!AF93/'RCP45-year-adjust'!AF162,0)</f>
        <v>0.2334075723830735</v>
      </c>
      <c r="AG93">
        <f>IFERROR('RCP45-year-adjust'!AG93/'RCP45-year-adjust'!AG162,0)</f>
        <v>0.2334075723830735</v>
      </c>
      <c r="AH93">
        <f>IFERROR('RCP45-year-adjust'!AH93/'RCP45-year-adjust'!AH162,0)</f>
        <v>0.2334075723830735</v>
      </c>
      <c r="AI93">
        <f>IFERROR('RCP45-year-adjust'!AI93/'RCP45-year-adjust'!AI162,0)</f>
        <v>0.2334075723830735</v>
      </c>
      <c r="AJ93">
        <f>IFERROR('RCP45-year-adjust'!AJ93/'RCP45-year-adjust'!AJ162,0)</f>
        <v>0.2334075723830735</v>
      </c>
      <c r="AK93">
        <f>IFERROR('RCP45-year-adjust'!AK93/'RCP45-year-adjust'!AK162,0)</f>
        <v>0.2334075723830735</v>
      </c>
      <c r="AL93">
        <f>IFERROR('RCP45-year-adjust'!AL93/'RCP45-year-adjust'!AL162,0)</f>
        <v>0.2334075723830735</v>
      </c>
      <c r="AM93">
        <f>IFERROR('RCP45-year-adjust'!AM93/'RCP45-year-adjust'!AM162,0)</f>
        <v>0.2334075723830735</v>
      </c>
      <c r="AN93">
        <f>IFERROR('RCP45-year-adjust'!AN93/'RCP45-year-adjust'!AN162,0)</f>
        <v>0.2334075723830735</v>
      </c>
      <c r="AO93">
        <f>IFERROR('RCP45-year-adjust'!AO93/'RCP45-year-adjust'!AO162,0)</f>
        <v>0.2334075723830735</v>
      </c>
      <c r="AP93">
        <f>IFERROR('RCP45-year-adjust'!AP93/'RCP45-year-adjust'!AP162,0)</f>
        <v>0.2334075723830735</v>
      </c>
      <c r="AQ93">
        <f>IFERROR('RCP45-year-adjust'!AQ93/'RCP45-year-adjust'!AQ162,0)</f>
        <v>0.2334075723830735</v>
      </c>
      <c r="AR93">
        <f>IFERROR('RCP45-year-adjust'!AR93/'RCP45-year-adjust'!AR162,0)</f>
        <v>0.2334075723830735</v>
      </c>
      <c r="AS93">
        <f>IFERROR('RCP45-year-adjust'!AS93/'RCP45-year-adjust'!AS162,0)</f>
        <v>0.2334075723830735</v>
      </c>
      <c r="AT93">
        <f>IFERROR('RCP45-year-adjust'!AT93/'RCP45-year-adjust'!AT162,0)</f>
        <v>0.2334075723830735</v>
      </c>
      <c r="AU93">
        <f>IFERROR('RCP45-year-adjust'!AU93/'RCP45-year-adjust'!AU162,0)</f>
        <v>0.2334075723830735</v>
      </c>
      <c r="AV93">
        <f>IFERROR('RCP45-year-adjust'!AV93/'RCP45-year-adjust'!AV162,0)</f>
        <v>0.2334075723830735</v>
      </c>
      <c r="AW93">
        <f>IFERROR('RCP45-year-adjust'!AW93/'RCP45-year-adjust'!AW162,0)</f>
        <v>0.2334075723830735</v>
      </c>
      <c r="AX93">
        <f>IFERROR('RCP45-year-adjust'!AX93/'RCP45-year-adjust'!AX162,0)</f>
        <v>0.2334075723830735</v>
      </c>
      <c r="AY93">
        <f>IFERROR('RCP45-year-adjust'!AY93/'RCP45-year-adjust'!AY162,0)</f>
        <v>0.2334075723830735</v>
      </c>
      <c r="AZ93">
        <f>IFERROR('RCP45-year-adjust'!AZ93/'RCP45-year-adjust'!AZ162,0)</f>
        <v>0.2334075723830735</v>
      </c>
      <c r="BA93">
        <f>IFERROR('RCP45-year-adjust'!BA93/'RCP45-year-adjust'!BA162,0)</f>
        <v>0.2334075723830735</v>
      </c>
      <c r="BB93">
        <f>IFERROR('RCP45-year-adjust'!BB93/'RCP45-year-adjust'!BB162,0)</f>
        <v>0.2334075723830735</v>
      </c>
      <c r="BC93">
        <f>IFERROR('RCP45-year-adjust'!BC93/'RCP45-year-adjust'!BC162,0)</f>
        <v>0.2334075723830735</v>
      </c>
      <c r="BD93">
        <f>IFERROR('RCP45-year-adjust'!BD93/'RCP45-year-adjust'!BD162,0)</f>
        <v>0.2334075723830735</v>
      </c>
    </row>
    <row r="94" spans="1:56">
      <c r="A94" t="s">
        <v>7</v>
      </c>
      <c r="B94" t="s">
        <v>8</v>
      </c>
      <c r="C94" t="s">
        <v>58</v>
      </c>
      <c r="D94" t="s">
        <v>62</v>
      </c>
      <c r="E94" t="s">
        <v>10</v>
      </c>
      <c r="F94" t="s">
        <v>11</v>
      </c>
      <c r="G94" t="s">
        <v>12</v>
      </c>
      <c r="H94">
        <f>IFERROR('RCP45-year-adjust'!H94/'RCP45-year-adjust'!H140,0)</f>
        <v>0.12228656273199702</v>
      </c>
      <c r="I94">
        <f>IFERROR('RCP45-year-adjust'!I94/'RCP45-year-adjust'!I140,0)</f>
        <v>0.12310034802784223</v>
      </c>
      <c r="J94">
        <f>IFERROR('RCP45-year-adjust'!J94/'RCP45-year-adjust'!J140,0)</f>
        <v>0.12079435890056124</v>
      </c>
      <c r="K94">
        <f>IFERROR('RCP45-year-adjust'!K94/'RCP45-year-adjust'!K140,0)</f>
        <v>0.11986000548998078</v>
      </c>
      <c r="L94">
        <f>IFERROR('RCP45-year-adjust'!L94/'RCP45-year-adjust'!L140,0)</f>
        <v>0.11525026068821689</v>
      </c>
      <c r="M94">
        <f>IFERROR('RCP45-year-adjust'!M94/'RCP45-year-adjust'!M140,0)</f>
        <v>0.11193074896499812</v>
      </c>
      <c r="N94">
        <f>IFERROR('RCP45-year-adjust'!N94/'RCP45-year-adjust'!N140,0)</f>
        <v>0.10243511397169877</v>
      </c>
      <c r="O94">
        <f>IFERROR('RCP45-year-adjust'!O94/'RCP45-year-adjust'!O140,0)</f>
        <v>8.855536480422449E-2</v>
      </c>
      <c r="P94">
        <f>IFERROR('RCP45-year-adjust'!P94/'RCP45-year-adjust'!P140,0)</f>
        <v>8.7210656941700868E-2</v>
      </c>
      <c r="Q94">
        <f>IFERROR('RCP45-year-adjust'!Q94/'RCP45-year-adjust'!Q140,0)</f>
        <v>8.6022798326198843E-2</v>
      </c>
      <c r="R94">
        <f>IFERROR('RCP45-year-adjust'!R94/'RCP45-year-adjust'!R140,0)</f>
        <v>7.6387937881734272E-2</v>
      </c>
      <c r="S94">
        <f>IFERROR('RCP45-year-adjust'!S94/'RCP45-year-adjust'!S140,0)</f>
        <v>6.8742282589521961E-2</v>
      </c>
      <c r="T94">
        <f>IFERROR('RCP45-year-adjust'!T94/'RCP45-year-adjust'!T140,0)</f>
        <v>6.2513031102408606E-2</v>
      </c>
      <c r="U94">
        <f>IFERROR('RCP45-year-adjust'!U94/'RCP45-year-adjust'!U140,0)</f>
        <v>5.7545845211249634E-2</v>
      </c>
      <c r="V94">
        <f>IFERROR('RCP45-year-adjust'!V94/'RCP45-year-adjust'!V140,0)</f>
        <v>5.4536259166643251E-2</v>
      </c>
      <c r="W94">
        <f>IFERROR('RCP45-year-adjust'!W94/'RCP45-year-adjust'!W140,0)</f>
        <v>5.5281909043087371E-2</v>
      </c>
      <c r="X94">
        <f>IFERROR('RCP45-year-adjust'!X94/'RCP45-year-adjust'!X140,0)</f>
        <v>5.2544960167914899E-2</v>
      </c>
      <c r="Y94">
        <f>IFERROR('RCP45-year-adjust'!Y94/'RCP45-year-adjust'!Y140,0)</f>
        <v>5.253390435403283E-2</v>
      </c>
      <c r="Z94">
        <f>IFERROR('RCP45-year-adjust'!Z94/'RCP45-year-adjust'!Z140,0)</f>
        <v>5.2537642782969886E-2</v>
      </c>
      <c r="AA94">
        <f>IFERROR('RCP45-year-adjust'!AA94/'RCP45-year-adjust'!AA140,0)</f>
        <v>5.2527905449770186E-2</v>
      </c>
      <c r="AB94">
        <f>IFERROR('RCP45-year-adjust'!AB94/'RCP45-year-adjust'!AB140,0)</f>
        <v>5.2545824847250511E-2</v>
      </c>
      <c r="AC94">
        <f>IFERROR('RCP45-year-adjust'!AC94/'RCP45-year-adjust'!AC140,0)</f>
        <v>5.2533052533052536E-2</v>
      </c>
      <c r="AD94">
        <f>IFERROR('RCP45-year-adjust'!AD94/'RCP45-year-adjust'!AD140,0)</f>
        <v>5.2533333333333328E-2</v>
      </c>
      <c r="AE94">
        <f>IFERROR('RCP45-year-adjust'!AE94/'RCP45-year-adjust'!AE140,0)</f>
        <v>5.2563016999934861E-2</v>
      </c>
      <c r="AF94">
        <f>IFERROR('RCP45-year-adjust'!AF94/'RCP45-year-adjust'!AF140,0)</f>
        <v>5.2560124127230413E-2</v>
      </c>
      <c r="AG94">
        <f>IFERROR('RCP45-year-adjust'!AG94/'RCP45-year-adjust'!AG140,0)</f>
        <v>5.2536698429049712E-2</v>
      </c>
      <c r="AH94">
        <f>IFERROR('RCP45-year-adjust'!AH94/'RCP45-year-adjust'!AH140,0)</f>
        <v>5.2550331253618056E-2</v>
      </c>
      <c r="AI94">
        <f>IFERROR('RCP45-year-adjust'!AI94/'RCP45-year-adjust'!AI140,0)</f>
        <v>5.2557001159345619E-2</v>
      </c>
      <c r="AJ94">
        <f>IFERROR('RCP45-year-adjust'!AJ94/'RCP45-year-adjust'!AJ140,0)</f>
        <v>5.251259527192869E-2</v>
      </c>
      <c r="AK94">
        <f>IFERROR('RCP45-year-adjust'!AK94/'RCP45-year-adjust'!AK140,0)</f>
        <v>5.2532589662105195E-2</v>
      </c>
      <c r="AL94">
        <f>IFERROR('RCP45-year-adjust'!AL94/'RCP45-year-adjust'!AL140,0)</f>
        <v>5.2529443254817988E-2</v>
      </c>
      <c r="AM94">
        <f>IFERROR('RCP45-year-adjust'!AM94/'RCP45-year-adjust'!AM140,0)</f>
        <v>5.2555378601418852E-2</v>
      </c>
      <c r="AN94">
        <f>IFERROR('RCP45-year-adjust'!AN94/'RCP45-year-adjust'!AN140,0)</f>
        <v>5.2561595619867028E-2</v>
      </c>
      <c r="AO94">
        <f>IFERROR('RCP45-year-adjust'!AO94/'RCP45-year-adjust'!AO140,0)</f>
        <v>5.2516595244097138E-2</v>
      </c>
      <c r="AP94">
        <f>IFERROR('RCP45-year-adjust'!AP94/'RCP45-year-adjust'!AP140,0)</f>
        <v>5.2565482597775381E-2</v>
      </c>
      <c r="AQ94">
        <f>IFERROR('RCP45-year-adjust'!AQ94/'RCP45-year-adjust'!AQ140,0)</f>
        <v>5.2551408987052552E-2</v>
      </c>
      <c r="AR94">
        <f>IFERROR('RCP45-year-adjust'!AR94/'RCP45-year-adjust'!AR140,0)</f>
        <v>5.2562814070351759E-2</v>
      </c>
      <c r="AS94">
        <f>IFERROR('RCP45-year-adjust'!AS94/'RCP45-year-adjust'!AS140,0)</f>
        <v>5.2576013513513507E-2</v>
      </c>
      <c r="AT94">
        <f>IFERROR('RCP45-year-adjust'!AT94/'RCP45-year-adjust'!AT140,0)</f>
        <v>5.2556034006845539E-2</v>
      </c>
      <c r="AU94">
        <f>IFERROR('RCP45-year-adjust'!AU94/'RCP45-year-adjust'!AU140,0)</f>
        <v>5.2571034165420451E-2</v>
      </c>
      <c r="AV94">
        <f>IFERROR('RCP45-year-adjust'!AV94/'RCP45-year-adjust'!AV140,0)</f>
        <v>5.2549862653768056E-2</v>
      </c>
      <c r="AW94">
        <f>IFERROR('RCP45-year-adjust'!AW94/'RCP45-year-adjust'!AW140,0)</f>
        <v>5.2540487081221415E-2</v>
      </c>
      <c r="AX94">
        <f>IFERROR('RCP45-year-adjust'!AX94/'RCP45-year-adjust'!AX140,0)</f>
        <v>5.2577845839714143E-2</v>
      </c>
      <c r="AY94">
        <f>IFERROR('RCP45-year-adjust'!AY94/'RCP45-year-adjust'!AY140,0)</f>
        <v>5.2576235541535225E-2</v>
      </c>
      <c r="AZ94">
        <f>IFERROR('RCP45-year-adjust'!AZ94/'RCP45-year-adjust'!AZ140,0)</f>
        <v>5.2546265027691476E-2</v>
      </c>
      <c r="BA94">
        <f>IFERROR('RCP45-year-adjust'!BA94/'RCP45-year-adjust'!BA140,0)</f>
        <v>5.2488277113901076E-2</v>
      </c>
      <c r="BB94">
        <f>IFERROR('RCP45-year-adjust'!BB94/'RCP45-year-adjust'!BB140,0)</f>
        <v>5.2527254707631317E-2</v>
      </c>
      <c r="BC94">
        <f>IFERROR('RCP45-year-adjust'!BC94/'RCP45-year-adjust'!BC140,0)</f>
        <v>5.2481764810531926E-2</v>
      </c>
      <c r="BD94">
        <f>IFERROR('RCP45-year-adjust'!BD94/'RCP45-year-adjust'!BD140,0)</f>
        <v>5.2483320978502598E-2</v>
      </c>
    </row>
    <row r="95" spans="1:56">
      <c r="A95" t="s">
        <v>7</v>
      </c>
      <c r="B95" t="s">
        <v>8</v>
      </c>
      <c r="C95" t="s">
        <v>58</v>
      </c>
      <c r="D95" t="s">
        <v>62</v>
      </c>
      <c r="E95" t="s">
        <v>10</v>
      </c>
      <c r="F95" t="s">
        <v>11</v>
      </c>
      <c r="G95" t="s">
        <v>13</v>
      </c>
      <c r="H95">
        <f>IFERROR('RCP45-year-adjust'!H95/'RCP45-year-adjust'!H141,0)</f>
        <v>4.9094707520891359E-2</v>
      </c>
      <c r="I95">
        <f>IFERROR('RCP45-year-adjust'!I95/'RCP45-year-adjust'!I141,0)</f>
        <v>4.9823321554770324E-2</v>
      </c>
      <c r="J95">
        <f>IFERROR('RCP45-year-adjust'!J95/'RCP45-year-adjust'!J141,0)</f>
        <v>4.5790371031907119E-2</v>
      </c>
      <c r="K95">
        <f>IFERROR('RCP45-year-adjust'!K95/'RCP45-year-adjust'!K141,0)</f>
        <v>4.601827676240209E-2</v>
      </c>
      <c r="L95">
        <f>IFERROR('RCP45-year-adjust'!L95/'RCP45-year-adjust'!L141,0)</f>
        <v>4.5381396845831992E-2</v>
      </c>
      <c r="M95">
        <f>IFERROR('RCP45-year-adjust'!M95/'RCP45-year-adjust'!M141,0)</f>
        <v>4.7176913425345045E-2</v>
      </c>
      <c r="N95">
        <f>IFERROR('RCP45-year-adjust'!N95/'RCP45-year-adjust'!N141,0)</f>
        <v>6.7208433999560724E-2</v>
      </c>
      <c r="O95">
        <f>IFERROR('RCP45-year-adjust'!O95/'RCP45-year-adjust'!O141,0)</f>
        <v>0.1757609269359339</v>
      </c>
      <c r="P95">
        <f>IFERROR('RCP45-year-adjust'!P95/'RCP45-year-adjust'!P141,0)</f>
        <v>0.207978879436785</v>
      </c>
      <c r="Q95">
        <f>IFERROR('RCP45-year-adjust'!Q95/'RCP45-year-adjust'!Q141,0)</f>
        <v>0.21994884910485937</v>
      </c>
      <c r="R95">
        <f>IFERROR('RCP45-year-adjust'!R95/'RCP45-year-adjust'!R141,0)</f>
        <v>0.38973647711511789</v>
      </c>
      <c r="S95">
        <f>IFERROR('RCP45-year-adjust'!S95/'RCP45-year-adjust'!S141,0)</f>
        <v>0.3016112789526687</v>
      </c>
      <c r="T95">
        <f>IFERROR('RCP45-year-adjust'!T95/'RCP45-year-adjust'!T141,0)</f>
        <v>0.14239742558326629</v>
      </c>
      <c r="U95">
        <f>IFERROR('RCP45-year-adjust'!U95/'RCP45-year-adjust'!U141,0)</f>
        <v>0.19184782608695652</v>
      </c>
      <c r="V95">
        <f>IFERROR('RCP45-year-adjust'!V95/'RCP45-year-adjust'!V141,0)</f>
        <v>0.27000964320154291</v>
      </c>
      <c r="W95">
        <f>IFERROR('RCP45-year-adjust'!W95/'RCP45-year-adjust'!W141,0)</f>
        <v>1.7307692307692308</v>
      </c>
      <c r="X95">
        <f>IFERROR('RCP45-year-adjust'!X95/'RCP45-year-adjust'!X141,0)</f>
        <v>0.51851851851851849</v>
      </c>
      <c r="Y95">
        <f>IFERROR('RCP45-year-adjust'!Y95/'RCP45-year-adjust'!Y141,0)</f>
        <v>0.51835853131749465</v>
      </c>
      <c r="Z95">
        <f>IFERROR('RCP45-year-adjust'!Z95/'RCP45-year-adjust'!Z141,0)</f>
        <v>0.51798561151079137</v>
      </c>
      <c r="AA95">
        <f>IFERROR('RCP45-year-adjust'!AA95/'RCP45-year-adjust'!AA141,0)</f>
        <v>0.5161290322580645</v>
      </c>
      <c r="AB95">
        <f>IFERROR('RCP45-year-adjust'!AB95/'RCP45-year-adjust'!AB141,0)</f>
        <v>0</v>
      </c>
      <c r="AC95">
        <f>IFERROR('RCP45-year-adjust'!AC95/'RCP45-year-adjust'!AC141,0)</f>
        <v>0</v>
      </c>
      <c r="AD95">
        <f>IFERROR('RCP45-year-adjust'!AD95/'RCP45-year-adjust'!AD141,0)</f>
        <v>0</v>
      </c>
      <c r="AE95">
        <f>IFERROR('RCP45-year-adjust'!AE95/'RCP45-year-adjust'!AE141,0)</f>
        <v>0</v>
      </c>
      <c r="AF95">
        <f>IFERROR('RCP45-year-adjust'!AF95/'RCP45-year-adjust'!AF141,0)</f>
        <v>0</v>
      </c>
      <c r="AG95">
        <f>IFERROR('RCP45-year-adjust'!AG95/'RCP45-year-adjust'!AG141,0)</f>
        <v>0</v>
      </c>
      <c r="AH95">
        <f>IFERROR('RCP45-year-adjust'!AH95/'RCP45-year-adjust'!AH141,0)</f>
        <v>0</v>
      </c>
      <c r="AI95">
        <f>IFERROR('RCP45-year-adjust'!AI95/'RCP45-year-adjust'!AI141,0)</f>
        <v>0</v>
      </c>
      <c r="AJ95">
        <f>IFERROR('RCP45-year-adjust'!AJ95/'RCP45-year-adjust'!AJ141,0)</f>
        <v>0</v>
      </c>
      <c r="AK95">
        <f>IFERROR('RCP45-year-adjust'!AK95/'RCP45-year-adjust'!AK141,0)</f>
        <v>0</v>
      </c>
      <c r="AL95">
        <f>IFERROR('RCP45-year-adjust'!AL95/'RCP45-year-adjust'!AL141,0)</f>
        <v>0</v>
      </c>
      <c r="AM95">
        <f>IFERROR('RCP45-year-adjust'!AM95/'RCP45-year-adjust'!AM141,0)</f>
        <v>0</v>
      </c>
      <c r="AN95">
        <f>IFERROR('RCP45-year-adjust'!AN95/'RCP45-year-adjust'!AN141,0)</f>
        <v>0</v>
      </c>
      <c r="AO95">
        <f>IFERROR('RCP45-year-adjust'!AO95/'RCP45-year-adjust'!AO141,0)</f>
        <v>0</v>
      </c>
      <c r="AP95">
        <f>IFERROR('RCP45-year-adjust'!AP95/'RCP45-year-adjust'!AP141,0)</f>
        <v>0</v>
      </c>
      <c r="AQ95">
        <f>IFERROR('RCP45-year-adjust'!AQ95/'RCP45-year-adjust'!AQ141,0)</f>
        <v>0</v>
      </c>
      <c r="AR95">
        <f>IFERROR('RCP45-year-adjust'!AR95/'RCP45-year-adjust'!AR141,0)</f>
        <v>0</v>
      </c>
      <c r="AS95">
        <f>IFERROR('RCP45-year-adjust'!AS95/'RCP45-year-adjust'!AS141,0)</f>
        <v>0</v>
      </c>
      <c r="AT95">
        <f>IFERROR('RCP45-year-adjust'!AT95/'RCP45-year-adjust'!AT141,0)</f>
        <v>0</v>
      </c>
      <c r="AU95">
        <f>IFERROR('RCP45-year-adjust'!AU95/'RCP45-year-adjust'!AU141,0)</f>
        <v>0</v>
      </c>
      <c r="AV95">
        <f>IFERROR('RCP45-year-adjust'!AV95/'RCP45-year-adjust'!AV141,0)</f>
        <v>0</v>
      </c>
      <c r="AW95">
        <f>IFERROR('RCP45-year-adjust'!AW95/'RCP45-year-adjust'!AW141,0)</f>
        <v>0</v>
      </c>
      <c r="AX95">
        <f>IFERROR('RCP45-year-adjust'!AX95/'RCP45-year-adjust'!AX141,0)</f>
        <v>0</v>
      </c>
      <c r="AY95">
        <f>IFERROR('RCP45-year-adjust'!AY95/'RCP45-year-adjust'!AY141,0)</f>
        <v>0</v>
      </c>
      <c r="AZ95">
        <f>IFERROR('RCP45-year-adjust'!AZ95/'RCP45-year-adjust'!AZ141,0)</f>
        <v>0</v>
      </c>
      <c r="BA95">
        <f>IFERROR('RCP45-year-adjust'!BA95/'RCP45-year-adjust'!BA141,0)</f>
        <v>0</v>
      </c>
      <c r="BB95">
        <f>IFERROR('RCP45-year-adjust'!BB95/'RCP45-year-adjust'!BB141,0)</f>
        <v>0</v>
      </c>
      <c r="BC95">
        <f>IFERROR('RCP45-year-adjust'!BC95/'RCP45-year-adjust'!BC141,0)</f>
        <v>0</v>
      </c>
      <c r="BD95">
        <f>IFERROR('RCP45-year-adjust'!BD95/'RCP45-year-adjust'!BD141,0)</f>
        <v>0</v>
      </c>
    </row>
    <row r="96" spans="1:56">
      <c r="A96" t="s">
        <v>7</v>
      </c>
      <c r="B96" t="s">
        <v>8</v>
      </c>
      <c r="C96" t="s">
        <v>58</v>
      </c>
      <c r="D96" t="s">
        <v>62</v>
      </c>
      <c r="E96" t="s">
        <v>10</v>
      </c>
      <c r="F96" t="s">
        <v>14</v>
      </c>
      <c r="G96" t="s">
        <v>15</v>
      </c>
      <c r="H96">
        <f>IFERROR('RCP45-year-adjust'!H96/'RCP45-year-adjust'!H142,0)</f>
        <v>9.9017011595332549E-2</v>
      </c>
      <c r="I96">
        <f>IFERROR('RCP45-year-adjust'!I96/'RCP45-year-adjust'!I142,0)</f>
        <v>9.7862524319458896E-2</v>
      </c>
      <c r="J96">
        <f>IFERROR('RCP45-year-adjust'!J96/'RCP45-year-adjust'!J142,0)</f>
        <v>9.6820490138421214E-2</v>
      </c>
      <c r="K96">
        <f>IFERROR('RCP45-year-adjust'!K96/'RCP45-year-adjust'!K142,0)</f>
        <v>9.5796639830296418E-2</v>
      </c>
      <c r="L96">
        <f>IFERROR('RCP45-year-adjust'!L96/'RCP45-year-adjust'!L142,0)</f>
        <v>9.4790331051859494E-2</v>
      </c>
      <c r="M96">
        <f>IFERROR('RCP45-year-adjust'!M96/'RCP45-year-adjust'!M142,0)</f>
        <v>9.3800084646316728E-2</v>
      </c>
      <c r="N96">
        <f>IFERROR('RCP45-year-adjust'!N96/'RCP45-year-adjust'!N142,0)</f>
        <v>9.6503833422158236E-2</v>
      </c>
      <c r="O96">
        <f>IFERROR('RCP45-year-adjust'!O96/'RCP45-year-adjust'!O142,0)</f>
        <v>0.10091021058600377</v>
      </c>
      <c r="P96">
        <f>IFERROR('RCP45-year-adjust'!P96/'RCP45-year-adjust'!P142,0)</f>
        <v>0.10138089106668098</v>
      </c>
      <c r="Q96">
        <f>IFERROR('RCP45-year-adjust'!Q96/'RCP45-year-adjust'!Q142,0)</f>
        <v>0.10056300747044128</v>
      </c>
      <c r="R96">
        <f>IFERROR('RCP45-year-adjust'!R96/'RCP45-year-adjust'!R142,0)</f>
        <v>9.3277836447412665E-2</v>
      </c>
      <c r="S96">
        <f>IFERROR('RCP45-year-adjust'!S96/'RCP45-year-adjust'!S142,0)</f>
        <v>9.0305695483515483E-2</v>
      </c>
      <c r="T96">
        <f>IFERROR('RCP45-year-adjust'!T96/'RCP45-year-adjust'!T142,0)</f>
        <v>9.2154513380636627E-2</v>
      </c>
      <c r="U96">
        <f>IFERROR('RCP45-year-adjust'!U96/'RCP45-year-adjust'!U142,0)</f>
        <v>6.3287739637674797E-2</v>
      </c>
      <c r="V96">
        <f>IFERROR('RCP45-year-adjust'!V96/'RCP45-year-adjust'!V142,0)</f>
        <v>4.6988227009353158E-2</v>
      </c>
      <c r="W96">
        <f>IFERROR('RCP45-year-adjust'!W96/'RCP45-year-adjust'!W142,0)</f>
        <v>4.4975562991357659E-2</v>
      </c>
      <c r="X96">
        <f>IFERROR('RCP45-year-adjust'!X96/'RCP45-year-adjust'!X142,0)</f>
        <v>5.0563864678328699E-2</v>
      </c>
      <c r="Y96">
        <f>IFERROR('RCP45-year-adjust'!Y96/'RCP45-year-adjust'!Y142,0)</f>
        <v>5.0563672814936254E-2</v>
      </c>
      <c r="Z96">
        <f>IFERROR('RCP45-year-adjust'!Z96/'RCP45-year-adjust'!Z142,0)</f>
        <v>5.0563649573198893E-2</v>
      </c>
      <c r="AA96">
        <f>IFERROR('RCP45-year-adjust'!AA96/'RCP45-year-adjust'!AA142,0)</f>
        <v>5.056374035845753E-2</v>
      </c>
      <c r="AB96">
        <f>IFERROR('RCP45-year-adjust'!AB96/'RCP45-year-adjust'!AB142,0)</f>
        <v>5.0563869151537141E-2</v>
      </c>
      <c r="AC96">
        <f>IFERROR('RCP45-year-adjust'!AC96/'RCP45-year-adjust'!AC142,0)</f>
        <v>5.0563641099326595E-2</v>
      </c>
      <c r="AD96">
        <f>IFERROR('RCP45-year-adjust'!AD96/'RCP45-year-adjust'!AD142,0)</f>
        <v>5.0563864912963163E-2</v>
      </c>
      <c r="AE96">
        <f>IFERROR('RCP45-year-adjust'!AE96/'RCP45-year-adjust'!AE142,0)</f>
        <v>5.0563864774677704E-2</v>
      </c>
      <c r="AF96">
        <f>IFERROR('RCP45-year-adjust'!AF96/'RCP45-year-adjust'!AF142,0)</f>
        <v>5.0563771812499221E-2</v>
      </c>
      <c r="AG96">
        <f>IFERROR('RCP45-year-adjust'!AG96/'RCP45-year-adjust'!AG142,0)</f>
        <v>5.0563921641723741E-2</v>
      </c>
      <c r="AH96">
        <f>IFERROR('RCP45-year-adjust'!AH96/'RCP45-year-adjust'!AH142,0)</f>
        <v>5.0563790681576827E-2</v>
      </c>
      <c r="AI96">
        <f>IFERROR('RCP45-year-adjust'!AI96/'RCP45-year-adjust'!AI142,0)</f>
        <v>5.0563636493447882E-2</v>
      </c>
      <c r="AJ96">
        <f>IFERROR('RCP45-year-adjust'!AJ96/'RCP45-year-adjust'!AJ142,0)</f>
        <v>5.0563872834867719E-2</v>
      </c>
      <c r="AK96">
        <f>IFERROR('RCP45-year-adjust'!AK96/'RCP45-year-adjust'!AK142,0)</f>
        <v>5.0563786178314994E-2</v>
      </c>
      <c r="AL96">
        <f>IFERROR('RCP45-year-adjust'!AL96/'RCP45-year-adjust'!AL142,0)</f>
        <v>5.0563960679569898E-2</v>
      </c>
      <c r="AM96">
        <f>IFERROR('RCP45-year-adjust'!AM96/'RCP45-year-adjust'!AM142,0)</f>
        <v>5.0563840987270646E-2</v>
      </c>
      <c r="AN96">
        <f>IFERROR('RCP45-year-adjust'!AN96/'RCP45-year-adjust'!AN142,0)</f>
        <v>5.0563959545831975E-2</v>
      </c>
      <c r="AO96">
        <f>IFERROR('RCP45-year-adjust'!AO96/'RCP45-year-adjust'!AO142,0)</f>
        <v>5.0563867436154292E-2</v>
      </c>
      <c r="AP96">
        <f>IFERROR('RCP45-year-adjust'!AP96/'RCP45-year-adjust'!AP142,0)</f>
        <v>5.0563943846802621E-2</v>
      </c>
      <c r="AQ96">
        <f>IFERROR('RCP45-year-adjust'!AQ96/'RCP45-year-adjust'!AQ142,0)</f>
        <v>5.0563833091931173E-2</v>
      </c>
      <c r="AR96">
        <f>IFERROR('RCP45-year-adjust'!AR96/'RCP45-year-adjust'!AR142,0)</f>
        <v>5.0563852825996694E-2</v>
      </c>
      <c r="AS96">
        <f>IFERROR('RCP45-year-adjust'!AS96/'RCP45-year-adjust'!AS142,0)</f>
        <v>5.0563889397683137E-2</v>
      </c>
      <c r="AT96">
        <f>IFERROR('RCP45-year-adjust'!AT96/'RCP45-year-adjust'!AT142,0)</f>
        <v>5.0563810547103391E-2</v>
      </c>
      <c r="AU96">
        <f>IFERROR('RCP45-year-adjust'!AU96/'RCP45-year-adjust'!AU142,0)</f>
        <v>5.056391433654886E-2</v>
      </c>
      <c r="AV96">
        <f>IFERROR('RCP45-year-adjust'!AV96/'RCP45-year-adjust'!AV142,0)</f>
        <v>5.0563695186245754E-2</v>
      </c>
      <c r="AW96">
        <f>IFERROR('RCP45-year-adjust'!AW96/'RCP45-year-adjust'!AW142,0)</f>
        <v>5.0563843025146896E-2</v>
      </c>
      <c r="AX96">
        <f>IFERROR('RCP45-year-adjust'!AX96/'RCP45-year-adjust'!AX142,0)</f>
        <v>5.0563871369919598E-2</v>
      </c>
      <c r="AY96">
        <f>IFERROR('RCP45-year-adjust'!AY96/'RCP45-year-adjust'!AY142,0)</f>
        <v>5.056372386437237E-2</v>
      </c>
      <c r="AZ96">
        <f>IFERROR('RCP45-year-adjust'!AZ96/'RCP45-year-adjust'!AZ142,0)</f>
        <v>5.0563716734715464E-2</v>
      </c>
      <c r="BA96">
        <f>IFERROR('RCP45-year-adjust'!BA96/'RCP45-year-adjust'!BA142,0)</f>
        <v>5.0563637735753668E-2</v>
      </c>
      <c r="BB96">
        <f>IFERROR('RCP45-year-adjust'!BB96/'RCP45-year-adjust'!BB142,0)</f>
        <v>5.0563891078540958E-2</v>
      </c>
      <c r="BC96">
        <f>IFERROR('RCP45-year-adjust'!BC96/'RCP45-year-adjust'!BC142,0)</f>
        <v>5.0563804729526408E-2</v>
      </c>
      <c r="BD96">
        <f>IFERROR('RCP45-year-adjust'!BD96/'RCP45-year-adjust'!BD142,0)</f>
        <v>5.0563828544949715E-2</v>
      </c>
    </row>
    <row r="97" spans="1:56">
      <c r="A97" t="s">
        <v>7</v>
      </c>
      <c r="B97" t="s">
        <v>8</v>
      </c>
      <c r="C97" t="s">
        <v>58</v>
      </c>
      <c r="D97" t="s">
        <v>62</v>
      </c>
      <c r="E97" t="s">
        <v>10</v>
      </c>
      <c r="F97" t="s">
        <v>16</v>
      </c>
      <c r="G97" t="s">
        <v>17</v>
      </c>
      <c r="H97">
        <f>IFERROR('RCP45-year-adjust'!H97/'RCP45-year-adjust'!H143,0)</f>
        <v>6.3473118135368198E-2</v>
      </c>
      <c r="I97">
        <f>IFERROR('RCP45-year-adjust'!I97/'RCP45-year-adjust'!I143,0)</f>
        <v>6.2882352157165894E-2</v>
      </c>
      <c r="J97">
        <f>IFERROR('RCP45-year-adjust'!J97/'RCP45-year-adjust'!J143,0)</f>
        <v>6.2156397790348004E-2</v>
      </c>
      <c r="K97">
        <f>IFERROR('RCP45-year-adjust'!K97/'RCP45-year-adjust'!K143,0)</f>
        <v>6.1441626504437602E-2</v>
      </c>
      <c r="L97">
        <f>IFERROR('RCP45-year-adjust'!L97/'RCP45-year-adjust'!L143,0)</f>
        <v>6.0724664240647167E-2</v>
      </c>
      <c r="M97">
        <f>IFERROR('RCP45-year-adjust'!M97/'RCP45-year-adjust'!M143,0)</f>
        <v>5.9993232867442292E-2</v>
      </c>
      <c r="N97">
        <f>IFERROR('RCP45-year-adjust'!N97/'RCP45-year-adjust'!N143,0)</f>
        <v>5.706514831854808E-2</v>
      </c>
      <c r="O97">
        <f>IFERROR('RCP45-year-adjust'!O97/'RCP45-year-adjust'!O143,0)</f>
        <v>5.2174825183354694E-2</v>
      </c>
      <c r="P97">
        <f>IFERROR('RCP45-year-adjust'!P97/'RCP45-year-adjust'!P143,0)</f>
        <v>5.1655677388801863E-2</v>
      </c>
      <c r="Q97">
        <f>IFERROR('RCP45-year-adjust'!Q97/'RCP45-year-adjust'!Q143,0)</f>
        <v>5.1277368952527221E-2</v>
      </c>
      <c r="R97">
        <f>IFERROR('RCP45-year-adjust'!R97/'RCP45-year-adjust'!R143,0)</f>
        <v>4.8006253062367298E-2</v>
      </c>
      <c r="S97">
        <f>IFERROR('RCP45-year-adjust'!S97/'RCP45-year-adjust'!S143,0)</f>
        <v>4.5000978282136568E-2</v>
      </c>
      <c r="T97">
        <f>IFERROR('RCP45-year-adjust'!T97/'RCP45-year-adjust'!T143,0)</f>
        <v>4.2418173561706039E-2</v>
      </c>
      <c r="U97">
        <f>IFERROR('RCP45-year-adjust'!U97/'RCP45-year-adjust'!U143,0)</f>
        <v>4.1603968776450673E-2</v>
      </c>
      <c r="V97">
        <f>IFERROR('RCP45-year-adjust'!V97/'RCP45-year-adjust'!V143,0)</f>
        <v>4.0745038460158152E-2</v>
      </c>
      <c r="W97">
        <f>IFERROR('RCP45-year-adjust'!W97/'RCP45-year-adjust'!W143,0)</f>
        <v>3.9807040801296205E-2</v>
      </c>
      <c r="X97">
        <f>IFERROR('RCP45-year-adjust'!X97/'RCP45-year-adjust'!X143,0)</f>
        <v>3.9597505320261274E-2</v>
      </c>
      <c r="Y97">
        <f>IFERROR('RCP45-year-adjust'!Y97/'RCP45-year-adjust'!Y143,0)</f>
        <v>3.959712514022954E-2</v>
      </c>
      <c r="Z97">
        <f>IFERROR('RCP45-year-adjust'!Z97/'RCP45-year-adjust'!Z143,0)</f>
        <v>3.9597434532410575E-2</v>
      </c>
      <c r="AA97">
        <f>IFERROR('RCP45-year-adjust'!AA97/'RCP45-year-adjust'!AA143,0)</f>
        <v>3.9598278335724532E-2</v>
      </c>
      <c r="AB97">
        <f>IFERROR('RCP45-year-adjust'!AB97/'RCP45-year-adjust'!AB143,0)</f>
        <v>3.9598640643679399E-2</v>
      </c>
      <c r="AC97">
        <f>IFERROR('RCP45-year-adjust'!AC97/'RCP45-year-adjust'!AC143,0)</f>
        <v>3.9599573543054149E-2</v>
      </c>
      <c r="AD97">
        <f>IFERROR('RCP45-year-adjust'!AD97/'RCP45-year-adjust'!AD143,0)</f>
        <v>3.9605365888281639E-2</v>
      </c>
      <c r="AE97">
        <f>IFERROR('RCP45-year-adjust'!AE97/'RCP45-year-adjust'!AE143,0)</f>
        <v>3.9606080068507819E-2</v>
      </c>
      <c r="AF97">
        <f>IFERROR('RCP45-year-adjust'!AF97/'RCP45-year-adjust'!AF143,0)</f>
        <v>3.9600993235722241E-2</v>
      </c>
      <c r="AG97">
        <f>IFERROR('RCP45-year-adjust'!AG97/'RCP45-year-adjust'!AG143,0)</f>
        <v>3.9597602739726033E-2</v>
      </c>
      <c r="AH97">
        <f>IFERROR('RCP45-year-adjust'!AH97/'RCP45-year-adjust'!AH143,0)</f>
        <v>3.9595342731579254E-2</v>
      </c>
      <c r="AI97">
        <f>IFERROR('RCP45-year-adjust'!AI97/'RCP45-year-adjust'!AI143,0)</f>
        <v>3.9594212824244503E-2</v>
      </c>
      <c r="AJ97">
        <f>IFERROR('RCP45-year-adjust'!AJ97/'RCP45-year-adjust'!AJ143,0)</f>
        <v>3.9594212824244503E-2</v>
      </c>
      <c r="AK97">
        <f>IFERROR('RCP45-year-adjust'!AK97/'RCP45-year-adjust'!AK143,0)</f>
        <v>3.9594212824244503E-2</v>
      </c>
      <c r="AL97">
        <f>IFERROR('RCP45-year-adjust'!AL97/'RCP45-year-adjust'!AL143,0)</f>
        <v>3.9594212824244503E-2</v>
      </c>
      <c r="AM97">
        <f>IFERROR('RCP45-year-adjust'!AM97/'RCP45-year-adjust'!AM143,0)</f>
        <v>3.9594212824244503E-2</v>
      </c>
      <c r="AN97">
        <f>IFERROR('RCP45-year-adjust'!AN97/'RCP45-year-adjust'!AN143,0)</f>
        <v>3.9594212824244503E-2</v>
      </c>
      <c r="AO97">
        <f>IFERROR('RCP45-year-adjust'!AO97/'RCP45-year-adjust'!AO143,0)</f>
        <v>3.9594212824244503E-2</v>
      </c>
      <c r="AP97">
        <f>IFERROR('RCP45-year-adjust'!AP97/'RCP45-year-adjust'!AP143,0)</f>
        <v>3.9594212824244503E-2</v>
      </c>
      <c r="AQ97">
        <f>IFERROR('RCP45-year-adjust'!AQ97/'RCP45-year-adjust'!AQ143,0)</f>
        <v>3.9594212824244503E-2</v>
      </c>
      <c r="AR97">
        <f>IFERROR('RCP45-year-adjust'!AR97/'RCP45-year-adjust'!AR143,0)</f>
        <v>3.9594212824244503E-2</v>
      </c>
      <c r="AS97">
        <f>IFERROR('RCP45-year-adjust'!AS97/'RCP45-year-adjust'!AS143,0)</f>
        <v>3.9594212824244503E-2</v>
      </c>
      <c r="AT97">
        <f>IFERROR('RCP45-year-adjust'!AT97/'RCP45-year-adjust'!AT143,0)</f>
        <v>3.9594212824244503E-2</v>
      </c>
      <c r="AU97">
        <f>IFERROR('RCP45-year-adjust'!AU97/'RCP45-year-adjust'!AU143,0)</f>
        <v>3.9594212824244503E-2</v>
      </c>
      <c r="AV97">
        <f>IFERROR('RCP45-year-adjust'!AV97/'RCP45-year-adjust'!AV143,0)</f>
        <v>3.9594212824244503E-2</v>
      </c>
      <c r="AW97">
        <f>IFERROR('RCP45-year-adjust'!AW97/'RCP45-year-adjust'!AW143,0)</f>
        <v>3.9594212824244503E-2</v>
      </c>
      <c r="AX97">
        <f>IFERROR('RCP45-year-adjust'!AX97/'RCP45-year-adjust'!AX143,0)</f>
        <v>3.9594212824244503E-2</v>
      </c>
      <c r="AY97">
        <f>IFERROR('RCP45-year-adjust'!AY97/'RCP45-year-adjust'!AY143,0)</f>
        <v>3.9594212824244503E-2</v>
      </c>
      <c r="AZ97">
        <f>IFERROR('RCP45-year-adjust'!AZ97/'RCP45-year-adjust'!AZ143,0)</f>
        <v>3.9594212824244503E-2</v>
      </c>
      <c r="BA97">
        <f>IFERROR('RCP45-year-adjust'!BA97/'RCP45-year-adjust'!BA143,0)</f>
        <v>3.9594212824244503E-2</v>
      </c>
      <c r="BB97">
        <f>IFERROR('RCP45-year-adjust'!BB97/'RCP45-year-adjust'!BB143,0)</f>
        <v>3.9594212824244503E-2</v>
      </c>
      <c r="BC97">
        <f>IFERROR('RCP45-year-adjust'!BC97/'RCP45-year-adjust'!BC143,0)</f>
        <v>3.9594212824244503E-2</v>
      </c>
      <c r="BD97">
        <f>IFERROR('RCP45-year-adjust'!BD97/'RCP45-year-adjust'!BD143,0)</f>
        <v>3.9594212824244503E-2</v>
      </c>
    </row>
    <row r="98" spans="1:56">
      <c r="A98" t="s">
        <v>7</v>
      </c>
      <c r="B98" t="s">
        <v>8</v>
      </c>
      <c r="C98" t="s">
        <v>58</v>
      </c>
      <c r="D98" t="s">
        <v>62</v>
      </c>
      <c r="E98" t="s">
        <v>10</v>
      </c>
      <c r="F98" t="s">
        <v>18</v>
      </c>
      <c r="G98" t="s">
        <v>19</v>
      </c>
      <c r="H98">
        <f>IFERROR('RCP45-year-adjust'!H98/'RCP45-year-adjust'!H144,0)</f>
        <v>0.14377067418505871</v>
      </c>
      <c r="I98">
        <f>IFERROR('RCP45-year-adjust'!I98/'RCP45-year-adjust'!I144,0)</f>
        <v>0.12698826884628955</v>
      </c>
      <c r="J98">
        <f>IFERROR('RCP45-year-adjust'!J98/'RCP45-year-adjust'!J144,0)</f>
        <v>0.12704923994472325</v>
      </c>
      <c r="K98">
        <f>IFERROR('RCP45-year-adjust'!K98/'RCP45-year-adjust'!K144,0)</f>
        <v>0.12710989066357636</v>
      </c>
      <c r="L98">
        <f>IFERROR('RCP45-year-adjust'!L98/'RCP45-year-adjust'!L144,0)</f>
        <v>0.12717178931395057</v>
      </c>
      <c r="M98">
        <f>IFERROR('RCP45-year-adjust'!M98/'RCP45-year-adjust'!M144,0)</f>
        <v>0.12723313851497281</v>
      </c>
      <c r="N98">
        <f>IFERROR('RCP45-year-adjust'!N98/'RCP45-year-adjust'!N144,0)</f>
        <v>0.1204988405653868</v>
      </c>
      <c r="O98">
        <f>IFERROR('RCP45-year-adjust'!O98/'RCP45-year-adjust'!O144,0)</f>
        <v>0.10620821597157459</v>
      </c>
      <c r="P98">
        <f>IFERROR('RCP45-year-adjust'!P98/'RCP45-year-adjust'!P144,0)</f>
        <v>0.10448932203490573</v>
      </c>
      <c r="Q98">
        <f>IFERROR('RCP45-year-adjust'!Q98/'RCP45-year-adjust'!Q144,0)</f>
        <v>0.10434586873622949</v>
      </c>
      <c r="R98">
        <f>IFERROR('RCP45-year-adjust'!R98/'RCP45-year-adjust'!R144,0)</f>
        <v>0.10282562848771019</v>
      </c>
      <c r="S98">
        <f>IFERROR('RCP45-year-adjust'!S98/'RCP45-year-adjust'!S144,0)</f>
        <v>9.8086642912256064E-2</v>
      </c>
      <c r="T98">
        <f>IFERROR('RCP45-year-adjust'!T98/'RCP45-year-adjust'!T144,0)</f>
        <v>8.6744369891233658E-2</v>
      </c>
      <c r="U98">
        <f>IFERROR('RCP45-year-adjust'!U98/'RCP45-year-adjust'!U144,0)</f>
        <v>7.8908234112614314E-2</v>
      </c>
      <c r="V98">
        <f>IFERROR('RCP45-year-adjust'!V98/'RCP45-year-adjust'!V144,0)</f>
        <v>7.2286217809948344E-2</v>
      </c>
      <c r="W98">
        <f>IFERROR('RCP45-year-adjust'!W98/'RCP45-year-adjust'!W144,0)</f>
        <v>6.9123845254259908E-2</v>
      </c>
      <c r="X98">
        <f>IFERROR('RCP45-year-adjust'!X98/'RCP45-year-adjust'!X144,0)</f>
        <v>6.8306466401053562E-2</v>
      </c>
      <c r="Y98">
        <f>IFERROR('RCP45-year-adjust'!Y98/'RCP45-year-adjust'!Y144,0)</f>
        <v>6.8305816701914018E-2</v>
      </c>
      <c r="Z98">
        <f>IFERROR('RCP45-year-adjust'!Z98/'RCP45-year-adjust'!Z144,0)</f>
        <v>6.8305816701914018E-2</v>
      </c>
      <c r="AA98">
        <f>IFERROR('RCP45-year-adjust'!AA98/'RCP45-year-adjust'!AA144,0)</f>
        <v>6.8305816701914018E-2</v>
      </c>
      <c r="AB98">
        <f>IFERROR('RCP45-year-adjust'!AB98/'RCP45-year-adjust'!AB144,0)</f>
        <v>6.8305816701914018E-2</v>
      </c>
      <c r="AC98">
        <f>IFERROR('RCP45-year-adjust'!AC98/'RCP45-year-adjust'!AC144,0)</f>
        <v>6.8305816701914018E-2</v>
      </c>
      <c r="AD98">
        <f>IFERROR('RCP45-year-adjust'!AD98/'RCP45-year-adjust'!AD144,0)</f>
        <v>6.8305816701914018E-2</v>
      </c>
      <c r="AE98">
        <f>IFERROR('RCP45-year-adjust'!AE98/'RCP45-year-adjust'!AE144,0)</f>
        <v>6.8305816701914018E-2</v>
      </c>
      <c r="AF98">
        <f>IFERROR('RCP45-year-adjust'!AF98/'RCP45-year-adjust'!AF144,0)</f>
        <v>6.8305816701914018E-2</v>
      </c>
      <c r="AG98">
        <f>IFERROR('RCP45-year-adjust'!AG98/'RCP45-year-adjust'!AG144,0)</f>
        <v>6.8305816701914018E-2</v>
      </c>
      <c r="AH98">
        <f>IFERROR('RCP45-year-adjust'!AH98/'RCP45-year-adjust'!AH144,0)</f>
        <v>6.8305816701914018E-2</v>
      </c>
      <c r="AI98">
        <f>IFERROR('RCP45-year-adjust'!AI98/'RCP45-year-adjust'!AI144,0)</f>
        <v>6.8305816701914018E-2</v>
      </c>
      <c r="AJ98">
        <f>IFERROR('RCP45-year-adjust'!AJ98/'RCP45-year-adjust'!AJ144,0)</f>
        <v>6.8305816701914018E-2</v>
      </c>
      <c r="AK98">
        <f>IFERROR('RCP45-year-adjust'!AK98/'RCP45-year-adjust'!AK144,0)</f>
        <v>6.8305816701914018E-2</v>
      </c>
      <c r="AL98">
        <f>IFERROR('RCP45-year-adjust'!AL98/'RCP45-year-adjust'!AL144,0)</f>
        <v>6.8305816701914018E-2</v>
      </c>
      <c r="AM98">
        <f>IFERROR('RCP45-year-adjust'!AM98/'RCP45-year-adjust'!AM144,0)</f>
        <v>6.8305816701914018E-2</v>
      </c>
      <c r="AN98">
        <f>IFERROR('RCP45-year-adjust'!AN98/'RCP45-year-adjust'!AN144,0)</f>
        <v>6.8305816701914018E-2</v>
      </c>
      <c r="AO98">
        <f>IFERROR('RCP45-year-adjust'!AO98/'RCP45-year-adjust'!AO144,0)</f>
        <v>6.8305816701914018E-2</v>
      </c>
      <c r="AP98">
        <f>IFERROR('RCP45-year-adjust'!AP98/'RCP45-year-adjust'!AP144,0)</f>
        <v>6.8305816701914018E-2</v>
      </c>
      <c r="AQ98">
        <f>IFERROR('RCP45-year-adjust'!AQ98/'RCP45-year-adjust'!AQ144,0)</f>
        <v>6.8305816701914018E-2</v>
      </c>
      <c r="AR98">
        <f>IFERROR('RCP45-year-adjust'!AR98/'RCP45-year-adjust'!AR144,0)</f>
        <v>6.8305816701914018E-2</v>
      </c>
      <c r="AS98">
        <f>IFERROR('RCP45-year-adjust'!AS98/'RCP45-year-adjust'!AS144,0)</f>
        <v>6.8305816701914018E-2</v>
      </c>
      <c r="AT98">
        <f>IFERROR('RCP45-year-adjust'!AT98/'RCP45-year-adjust'!AT144,0)</f>
        <v>6.8305816701914018E-2</v>
      </c>
      <c r="AU98">
        <f>IFERROR('RCP45-year-adjust'!AU98/'RCP45-year-adjust'!AU144,0)</f>
        <v>6.8305816701914018E-2</v>
      </c>
      <c r="AV98">
        <f>IFERROR('RCP45-year-adjust'!AV98/'RCP45-year-adjust'!AV144,0)</f>
        <v>6.8305816701914018E-2</v>
      </c>
      <c r="AW98">
        <f>IFERROR('RCP45-year-adjust'!AW98/'RCP45-year-adjust'!AW144,0)</f>
        <v>6.8305816701914018E-2</v>
      </c>
      <c r="AX98">
        <f>IFERROR('RCP45-year-adjust'!AX98/'RCP45-year-adjust'!AX144,0)</f>
        <v>6.8305816701914018E-2</v>
      </c>
      <c r="AY98">
        <f>IFERROR('RCP45-year-adjust'!AY98/'RCP45-year-adjust'!AY144,0)</f>
        <v>6.8305816701914018E-2</v>
      </c>
      <c r="AZ98">
        <f>IFERROR('RCP45-year-adjust'!AZ98/'RCP45-year-adjust'!AZ144,0)</f>
        <v>6.8305816701914018E-2</v>
      </c>
      <c r="BA98">
        <f>IFERROR('RCP45-year-adjust'!BA98/'RCP45-year-adjust'!BA144,0)</f>
        <v>6.8305816701914018E-2</v>
      </c>
      <c r="BB98">
        <f>IFERROR('RCP45-year-adjust'!BB98/'RCP45-year-adjust'!BB144,0)</f>
        <v>6.8305816701914018E-2</v>
      </c>
      <c r="BC98">
        <f>IFERROR('RCP45-year-adjust'!BC98/'RCP45-year-adjust'!BC144,0)</f>
        <v>6.8305816701914018E-2</v>
      </c>
      <c r="BD98">
        <f>IFERROR('RCP45-year-adjust'!BD98/'RCP45-year-adjust'!BD144,0)</f>
        <v>6.8305816701914018E-2</v>
      </c>
    </row>
    <row r="99" spans="1:56">
      <c r="A99" t="s">
        <v>7</v>
      </c>
      <c r="B99" t="s">
        <v>8</v>
      </c>
      <c r="C99" t="s">
        <v>58</v>
      </c>
      <c r="D99" t="s">
        <v>62</v>
      </c>
      <c r="E99" t="s">
        <v>10</v>
      </c>
      <c r="F99" t="s">
        <v>20</v>
      </c>
      <c r="G99" t="s">
        <v>21</v>
      </c>
      <c r="H99">
        <f>IFERROR('RCP45-year-adjust'!H99/'RCP45-year-adjust'!H145,0)</f>
        <v>7.5711733950786009E-2</v>
      </c>
      <c r="I99">
        <f>IFERROR('RCP45-year-adjust'!I99/'RCP45-year-adjust'!I145,0)</f>
        <v>7.5855544442826855E-2</v>
      </c>
      <c r="J99">
        <f>IFERROR('RCP45-year-adjust'!J99/'RCP45-year-adjust'!J145,0)</f>
        <v>7.5923733881749E-2</v>
      </c>
      <c r="K99">
        <f>IFERROR('RCP45-year-adjust'!K99/'RCP45-year-adjust'!K145,0)</f>
        <v>7.5991881780257411E-2</v>
      </c>
      <c r="L99">
        <f>IFERROR('RCP45-year-adjust'!L99/'RCP45-year-adjust'!L145,0)</f>
        <v>7.605990480774695E-2</v>
      </c>
      <c r="M99">
        <f>IFERROR('RCP45-year-adjust'!M99/'RCP45-year-adjust'!M145,0)</f>
        <v>7.6127893300726182E-2</v>
      </c>
      <c r="N99">
        <f>IFERROR('RCP45-year-adjust'!N99/'RCP45-year-adjust'!N145,0)</f>
        <v>7.7805617092926563E-2</v>
      </c>
      <c r="O99">
        <f>IFERROR('RCP45-year-adjust'!O99/'RCP45-year-adjust'!O145,0)</f>
        <v>8.1208065454790021E-2</v>
      </c>
      <c r="P99">
        <f>IFERROR('RCP45-year-adjust'!P99/'RCP45-year-adjust'!P145,0)</f>
        <v>8.1604619889744379E-2</v>
      </c>
      <c r="Q99">
        <f>IFERROR('RCP45-year-adjust'!Q99/'RCP45-year-adjust'!Q145,0)</f>
        <v>8.1462486428197783E-2</v>
      </c>
      <c r="R99">
        <f>IFERROR('RCP45-year-adjust'!R99/'RCP45-year-adjust'!R145,0)</f>
        <v>8.0182768684495073E-2</v>
      </c>
      <c r="S99">
        <f>IFERROR('RCP45-year-adjust'!S99/'RCP45-year-adjust'!S145,0)</f>
        <v>8.1185654209585775E-2</v>
      </c>
      <c r="T99">
        <f>IFERROR('RCP45-year-adjust'!T99/'RCP45-year-adjust'!T145,0)</f>
        <v>8.4947193588067835E-2</v>
      </c>
      <c r="U99">
        <f>IFERROR('RCP45-year-adjust'!U99/'RCP45-year-adjust'!U145,0)</f>
        <v>9.000216811413117E-2</v>
      </c>
      <c r="V99">
        <f>IFERROR('RCP45-year-adjust'!V99/'RCP45-year-adjust'!V145,0)</f>
        <v>9.6562460429631958E-2</v>
      </c>
      <c r="W99">
        <f>IFERROR('RCP45-year-adjust'!W99/'RCP45-year-adjust'!W145,0)</f>
        <v>0.10585507364808269</v>
      </c>
      <c r="X99">
        <f>IFERROR('RCP45-year-adjust'!X99/'RCP45-year-adjust'!X145,0)</f>
        <v>0.11264528397673679</v>
      </c>
      <c r="Y99">
        <f>IFERROR('RCP45-year-adjust'!Y99/'RCP45-year-adjust'!Y145,0)</f>
        <v>0.11264518134940822</v>
      </c>
      <c r="Z99">
        <f>IFERROR('RCP45-year-adjust'!Z99/'RCP45-year-adjust'!Z145,0)</f>
        <v>0.11264518134940822</v>
      </c>
      <c r="AA99">
        <f>IFERROR('RCP45-year-adjust'!AA99/'RCP45-year-adjust'!AA145,0)</f>
        <v>0.11264518134940822</v>
      </c>
      <c r="AB99">
        <f>IFERROR('RCP45-year-adjust'!AB99/'RCP45-year-adjust'!AB145,0)</f>
        <v>0.11264518134940822</v>
      </c>
      <c r="AC99">
        <f>IFERROR('RCP45-year-adjust'!AC99/'RCP45-year-adjust'!AC145,0)</f>
        <v>0.11264518134940822</v>
      </c>
      <c r="AD99">
        <f>IFERROR('RCP45-year-adjust'!AD99/'RCP45-year-adjust'!AD145,0)</f>
        <v>0.11264518134940822</v>
      </c>
      <c r="AE99">
        <f>IFERROR('RCP45-year-adjust'!AE99/'RCP45-year-adjust'!AE145,0)</f>
        <v>0.11264518134940822</v>
      </c>
      <c r="AF99">
        <f>IFERROR('RCP45-year-adjust'!AF99/'RCP45-year-adjust'!AF145,0)</f>
        <v>0.11264518134940822</v>
      </c>
      <c r="AG99">
        <f>IFERROR('RCP45-year-adjust'!AG99/'RCP45-year-adjust'!AG145,0)</f>
        <v>0.11264518134940822</v>
      </c>
      <c r="AH99">
        <f>IFERROR('RCP45-year-adjust'!AH99/'RCP45-year-adjust'!AH145,0)</f>
        <v>0.11264518134940822</v>
      </c>
      <c r="AI99">
        <f>IFERROR('RCP45-year-adjust'!AI99/'RCP45-year-adjust'!AI145,0)</f>
        <v>0.11264518134940822</v>
      </c>
      <c r="AJ99">
        <f>IFERROR('RCP45-year-adjust'!AJ99/'RCP45-year-adjust'!AJ145,0)</f>
        <v>0.11264518134940822</v>
      </c>
      <c r="AK99">
        <f>IFERROR('RCP45-year-adjust'!AK99/'RCP45-year-adjust'!AK145,0)</f>
        <v>0.11264518134940822</v>
      </c>
      <c r="AL99">
        <f>IFERROR('RCP45-year-adjust'!AL99/'RCP45-year-adjust'!AL145,0)</f>
        <v>0.11264518134940822</v>
      </c>
      <c r="AM99">
        <f>IFERROR('RCP45-year-adjust'!AM99/'RCP45-year-adjust'!AM145,0)</f>
        <v>0.11264518134940822</v>
      </c>
      <c r="AN99">
        <f>IFERROR('RCP45-year-adjust'!AN99/'RCP45-year-adjust'!AN145,0)</f>
        <v>0.11264518134940822</v>
      </c>
      <c r="AO99">
        <f>IFERROR('RCP45-year-adjust'!AO99/'RCP45-year-adjust'!AO145,0)</f>
        <v>0.11264518134940822</v>
      </c>
      <c r="AP99">
        <f>IFERROR('RCP45-year-adjust'!AP99/'RCP45-year-adjust'!AP145,0)</f>
        <v>0.11264518134940822</v>
      </c>
      <c r="AQ99">
        <f>IFERROR('RCP45-year-adjust'!AQ99/'RCP45-year-adjust'!AQ145,0)</f>
        <v>0.11264518134940822</v>
      </c>
      <c r="AR99">
        <f>IFERROR('RCP45-year-adjust'!AR99/'RCP45-year-adjust'!AR145,0)</f>
        <v>0.11264518134940822</v>
      </c>
      <c r="AS99">
        <f>IFERROR('RCP45-year-adjust'!AS99/'RCP45-year-adjust'!AS145,0)</f>
        <v>0.11264518134940822</v>
      </c>
      <c r="AT99">
        <f>IFERROR('RCP45-year-adjust'!AT99/'RCP45-year-adjust'!AT145,0)</f>
        <v>0.11264518134940822</v>
      </c>
      <c r="AU99">
        <f>IFERROR('RCP45-year-adjust'!AU99/'RCP45-year-adjust'!AU145,0)</f>
        <v>0.11264518134940822</v>
      </c>
      <c r="AV99">
        <f>IFERROR('RCP45-year-adjust'!AV99/'RCP45-year-adjust'!AV145,0)</f>
        <v>0.11264518134940822</v>
      </c>
      <c r="AW99">
        <f>IFERROR('RCP45-year-adjust'!AW99/'RCP45-year-adjust'!AW145,0)</f>
        <v>0.11264518134940822</v>
      </c>
      <c r="AX99">
        <f>IFERROR('RCP45-year-adjust'!AX99/'RCP45-year-adjust'!AX145,0)</f>
        <v>0.11264518134940822</v>
      </c>
      <c r="AY99">
        <f>IFERROR('RCP45-year-adjust'!AY99/'RCP45-year-adjust'!AY145,0)</f>
        <v>0.11264518134940822</v>
      </c>
      <c r="AZ99">
        <f>IFERROR('RCP45-year-adjust'!AZ99/'RCP45-year-adjust'!AZ145,0)</f>
        <v>0.11264518134940822</v>
      </c>
      <c r="BA99">
        <f>IFERROR('RCP45-year-adjust'!BA99/'RCP45-year-adjust'!BA145,0)</f>
        <v>0.11264518134940822</v>
      </c>
      <c r="BB99">
        <f>IFERROR('RCP45-year-adjust'!BB99/'RCP45-year-adjust'!BB145,0)</f>
        <v>0.11264518134940822</v>
      </c>
      <c r="BC99">
        <f>IFERROR('RCP45-year-adjust'!BC99/'RCP45-year-adjust'!BC145,0)</f>
        <v>0.11264518134940822</v>
      </c>
      <c r="BD99">
        <f>IFERROR('RCP45-year-adjust'!BD99/'RCP45-year-adjust'!BD145,0)</f>
        <v>0.11264518134940822</v>
      </c>
    </row>
    <row r="100" spans="1:56">
      <c r="A100" t="s">
        <v>7</v>
      </c>
      <c r="B100" t="s">
        <v>8</v>
      </c>
      <c r="C100" t="s">
        <v>58</v>
      </c>
      <c r="D100" t="s">
        <v>62</v>
      </c>
      <c r="E100" t="s">
        <v>10</v>
      </c>
      <c r="F100" t="s">
        <v>22</v>
      </c>
      <c r="G100" t="s">
        <v>23</v>
      </c>
      <c r="H100">
        <f>IFERROR('RCP45-year-adjust'!H100/'RCP45-year-adjust'!H146,0)</f>
        <v>8.4791784373026702E-2</v>
      </c>
      <c r="I100">
        <f>IFERROR('RCP45-year-adjust'!I100/'RCP45-year-adjust'!I146,0)</f>
        <v>8.556961498871897E-2</v>
      </c>
      <c r="J100">
        <f>IFERROR('RCP45-year-adjust'!J100/'RCP45-year-adjust'!J146,0)</f>
        <v>8.6306566705807969E-2</v>
      </c>
      <c r="K100">
        <f>IFERROR('RCP45-year-adjust'!K100/'RCP45-year-adjust'!K146,0)</f>
        <v>8.7032287100099234E-2</v>
      </c>
      <c r="L100">
        <f>IFERROR('RCP45-year-adjust'!L100/'RCP45-year-adjust'!L146,0)</f>
        <v>8.7746861621360042E-2</v>
      </c>
      <c r="M100">
        <f>IFERROR('RCP45-year-adjust'!M100/'RCP45-year-adjust'!M146,0)</f>
        <v>8.8450494261425053E-2</v>
      </c>
      <c r="N100">
        <f>IFERROR('RCP45-year-adjust'!N100/'RCP45-year-adjust'!N146,0)</f>
        <v>9.1600533067919113E-2</v>
      </c>
      <c r="O100">
        <f>IFERROR('RCP45-year-adjust'!O100/'RCP45-year-adjust'!O146,0)</f>
        <v>9.7899950227736121E-2</v>
      </c>
      <c r="P100">
        <f>IFERROR('RCP45-year-adjust'!P100/'RCP45-year-adjust'!P146,0)</f>
        <v>9.8651795904354522E-2</v>
      </c>
      <c r="Q100">
        <f>IFERROR('RCP45-year-adjust'!Q100/'RCP45-year-adjust'!Q146,0)</f>
        <v>9.8262477391669614E-2</v>
      </c>
      <c r="R100">
        <f>IFERROR('RCP45-year-adjust'!R100/'RCP45-year-adjust'!R146,0)</f>
        <v>9.4910900071989976E-2</v>
      </c>
      <c r="S100">
        <f>IFERROR('RCP45-year-adjust'!S100/'RCP45-year-adjust'!S146,0)</f>
        <v>9.586252519161495E-2</v>
      </c>
      <c r="T100">
        <f>IFERROR('RCP45-year-adjust'!T100/'RCP45-year-adjust'!T146,0)</f>
        <v>0.10168005031391117</v>
      </c>
      <c r="U100">
        <f>IFERROR('RCP45-year-adjust'!U100/'RCP45-year-adjust'!U146,0)</f>
        <v>9.7711529406794326E-2</v>
      </c>
      <c r="V100">
        <f>IFERROR('RCP45-year-adjust'!V100/'RCP45-year-adjust'!V146,0)</f>
        <v>9.6038728375095209E-2</v>
      </c>
      <c r="W100">
        <f>IFERROR('RCP45-year-adjust'!W100/'RCP45-year-adjust'!W146,0)</f>
        <v>9.7186615703705279E-2</v>
      </c>
      <c r="X100">
        <f>IFERROR('RCP45-year-adjust'!X100/'RCP45-year-adjust'!X146,0)</f>
        <v>0.10143088772345997</v>
      </c>
      <c r="Y100">
        <f>IFERROR('RCP45-year-adjust'!Y100/'RCP45-year-adjust'!Y146,0)</f>
        <v>0.10143051177644254</v>
      </c>
      <c r="Z100">
        <f>IFERROR('RCP45-year-adjust'!Z100/'RCP45-year-adjust'!Z146,0)</f>
        <v>0.10143051177644254</v>
      </c>
      <c r="AA100">
        <f>IFERROR('RCP45-year-adjust'!AA100/'RCP45-year-adjust'!AA146,0)</f>
        <v>0.10143051177644254</v>
      </c>
      <c r="AB100">
        <f>IFERROR('RCP45-year-adjust'!AB100/'RCP45-year-adjust'!AB146,0)</f>
        <v>0.10143051177644254</v>
      </c>
      <c r="AC100">
        <f>IFERROR('RCP45-year-adjust'!AC100/'RCP45-year-adjust'!AC146,0)</f>
        <v>0.10143051177644254</v>
      </c>
      <c r="AD100">
        <f>IFERROR('RCP45-year-adjust'!AD100/'RCP45-year-adjust'!AD146,0)</f>
        <v>0.10143051177644254</v>
      </c>
      <c r="AE100">
        <f>IFERROR('RCP45-year-adjust'!AE100/'RCP45-year-adjust'!AE146,0)</f>
        <v>0.10143051177644254</v>
      </c>
      <c r="AF100">
        <f>IFERROR('RCP45-year-adjust'!AF100/'RCP45-year-adjust'!AF146,0)</f>
        <v>0.10143051177644254</v>
      </c>
      <c r="AG100">
        <f>IFERROR('RCP45-year-adjust'!AG100/'RCP45-year-adjust'!AG146,0)</f>
        <v>0.10143051177644254</v>
      </c>
      <c r="AH100">
        <f>IFERROR('RCP45-year-adjust'!AH100/'RCP45-year-adjust'!AH146,0)</f>
        <v>0.10143051177644254</v>
      </c>
      <c r="AI100">
        <f>IFERROR('RCP45-year-adjust'!AI100/'RCP45-year-adjust'!AI146,0)</f>
        <v>0.10143051177644254</v>
      </c>
      <c r="AJ100">
        <f>IFERROR('RCP45-year-adjust'!AJ100/'RCP45-year-adjust'!AJ146,0)</f>
        <v>0.10143051177644254</v>
      </c>
      <c r="AK100">
        <f>IFERROR('RCP45-year-adjust'!AK100/'RCP45-year-adjust'!AK146,0)</f>
        <v>0.10143051177644254</v>
      </c>
      <c r="AL100">
        <f>IFERROR('RCP45-year-adjust'!AL100/'RCP45-year-adjust'!AL146,0)</f>
        <v>0.10143051177644254</v>
      </c>
      <c r="AM100">
        <f>IFERROR('RCP45-year-adjust'!AM100/'RCP45-year-adjust'!AM146,0)</f>
        <v>0.10143051177644254</v>
      </c>
      <c r="AN100">
        <f>IFERROR('RCP45-year-adjust'!AN100/'RCP45-year-adjust'!AN146,0)</f>
        <v>0.10143051177644254</v>
      </c>
      <c r="AO100">
        <f>IFERROR('RCP45-year-adjust'!AO100/'RCP45-year-adjust'!AO146,0)</f>
        <v>0.10143051177644254</v>
      </c>
      <c r="AP100">
        <f>IFERROR('RCP45-year-adjust'!AP100/'RCP45-year-adjust'!AP146,0)</f>
        <v>0.10143051177644254</v>
      </c>
      <c r="AQ100">
        <f>IFERROR('RCP45-year-adjust'!AQ100/'RCP45-year-adjust'!AQ146,0)</f>
        <v>0.10143051177644254</v>
      </c>
      <c r="AR100">
        <f>IFERROR('RCP45-year-adjust'!AR100/'RCP45-year-adjust'!AR146,0)</f>
        <v>0.10143051177644254</v>
      </c>
      <c r="AS100">
        <f>IFERROR('RCP45-year-adjust'!AS100/'RCP45-year-adjust'!AS146,0)</f>
        <v>0.10143051177644254</v>
      </c>
      <c r="AT100">
        <f>IFERROR('RCP45-year-adjust'!AT100/'RCP45-year-adjust'!AT146,0)</f>
        <v>0.10143051177644254</v>
      </c>
      <c r="AU100">
        <f>IFERROR('RCP45-year-adjust'!AU100/'RCP45-year-adjust'!AU146,0)</f>
        <v>0.10143051177644254</v>
      </c>
      <c r="AV100">
        <f>IFERROR('RCP45-year-adjust'!AV100/'RCP45-year-adjust'!AV146,0)</f>
        <v>0.10143051177644254</v>
      </c>
      <c r="AW100">
        <f>IFERROR('RCP45-year-adjust'!AW100/'RCP45-year-adjust'!AW146,0)</f>
        <v>0.10143051177644254</v>
      </c>
      <c r="AX100">
        <f>IFERROR('RCP45-year-adjust'!AX100/'RCP45-year-adjust'!AX146,0)</f>
        <v>0.10143051177644254</v>
      </c>
      <c r="AY100">
        <f>IFERROR('RCP45-year-adjust'!AY100/'RCP45-year-adjust'!AY146,0)</f>
        <v>0.10143051177644254</v>
      </c>
      <c r="AZ100">
        <f>IFERROR('RCP45-year-adjust'!AZ100/'RCP45-year-adjust'!AZ146,0)</f>
        <v>0.10143051177644254</v>
      </c>
      <c r="BA100">
        <f>IFERROR('RCP45-year-adjust'!BA100/'RCP45-year-adjust'!BA146,0)</f>
        <v>0.10143051177644254</v>
      </c>
      <c r="BB100">
        <f>IFERROR('RCP45-year-adjust'!BB100/'RCP45-year-adjust'!BB146,0)</f>
        <v>0.10143051177644254</v>
      </c>
      <c r="BC100">
        <f>IFERROR('RCP45-year-adjust'!BC100/'RCP45-year-adjust'!BC146,0)</f>
        <v>0.10143051177644254</v>
      </c>
      <c r="BD100">
        <f>IFERROR('RCP45-year-adjust'!BD100/'RCP45-year-adjust'!BD146,0)</f>
        <v>0.10143051177644254</v>
      </c>
    </row>
    <row r="101" spans="1:56">
      <c r="A101" t="s">
        <v>7</v>
      </c>
      <c r="B101" t="s">
        <v>8</v>
      </c>
      <c r="C101" t="s">
        <v>58</v>
      </c>
      <c r="D101" t="s">
        <v>62</v>
      </c>
      <c r="E101" t="s">
        <v>10</v>
      </c>
      <c r="F101" t="s">
        <v>24</v>
      </c>
      <c r="G101" t="s">
        <v>25</v>
      </c>
      <c r="H101">
        <f>IFERROR('RCP45-year-adjust'!H101/'RCP45-year-adjust'!H147,0)</f>
        <v>9.3343430558430696E-2</v>
      </c>
      <c r="I101">
        <f>IFERROR('RCP45-year-adjust'!I101/'RCP45-year-adjust'!I147,0)</f>
        <v>9.3366728651720604E-2</v>
      </c>
      <c r="J101">
        <f>IFERROR('RCP45-year-adjust'!J101/'RCP45-year-adjust'!J147,0)</f>
        <v>9.3657995642361241E-2</v>
      </c>
      <c r="K101">
        <f>IFERROR('RCP45-year-adjust'!K101/'RCP45-year-adjust'!K147,0)</f>
        <v>9.394735066862471E-2</v>
      </c>
      <c r="L101">
        <f>IFERROR('RCP45-year-adjust'!L101/'RCP45-year-adjust'!L147,0)</f>
        <v>9.4234812494989426E-2</v>
      </c>
      <c r="M101">
        <f>IFERROR('RCP45-year-adjust'!M101/'RCP45-year-adjust'!M147,0)</f>
        <v>9.4517821976141128E-2</v>
      </c>
      <c r="N101">
        <f>IFERROR('RCP45-year-adjust'!N101/'RCP45-year-adjust'!N147,0)</f>
        <v>8.9188036565240769E-2</v>
      </c>
      <c r="O101">
        <f>IFERROR('RCP45-year-adjust'!O101/'RCP45-year-adjust'!O147,0)</f>
        <v>7.8743293302164521E-2</v>
      </c>
      <c r="P101">
        <f>IFERROR('RCP45-year-adjust'!P101/'RCP45-year-adjust'!P147,0)</f>
        <v>7.7515186002248104E-2</v>
      </c>
      <c r="Q101">
        <f>IFERROR('RCP45-year-adjust'!Q101/'RCP45-year-adjust'!Q147,0)</f>
        <v>7.6905004395342508E-2</v>
      </c>
      <c r="R101">
        <f>IFERROR('RCP45-year-adjust'!R101/'RCP45-year-adjust'!R147,0)</f>
        <v>7.1269327580007188E-2</v>
      </c>
      <c r="S101">
        <f>IFERROR('RCP45-year-adjust'!S101/'RCP45-year-adjust'!S147,0)</f>
        <v>6.5365116700392731E-2</v>
      </c>
      <c r="T101">
        <f>IFERROR('RCP45-year-adjust'!T101/'RCP45-year-adjust'!T147,0)</f>
        <v>5.9089705634582518E-2</v>
      </c>
      <c r="U101">
        <f>IFERROR('RCP45-year-adjust'!U101/'RCP45-year-adjust'!U147,0)</f>
        <v>5.6161922912859208E-2</v>
      </c>
      <c r="V101">
        <f>IFERROR('RCP45-year-adjust'!V101/'RCP45-year-adjust'!V147,0)</f>
        <v>5.3966681674921212E-2</v>
      </c>
      <c r="W101">
        <f>IFERROR('RCP45-year-adjust'!W101/'RCP45-year-adjust'!W147,0)</f>
        <v>5.2943985808828545E-2</v>
      </c>
      <c r="X101">
        <f>IFERROR('RCP45-year-adjust'!X101/'RCP45-year-adjust'!X147,0)</f>
        <v>5.2880625168418217E-2</v>
      </c>
      <c r="Y101">
        <f>IFERROR('RCP45-year-adjust'!Y101/'RCP45-year-adjust'!Y147,0)</f>
        <v>5.2880221977303812E-2</v>
      </c>
      <c r="Z101">
        <f>IFERROR('RCP45-year-adjust'!Z101/'RCP45-year-adjust'!Z147,0)</f>
        <v>5.2880221977303812E-2</v>
      </c>
      <c r="AA101">
        <f>IFERROR('RCP45-year-adjust'!AA101/'RCP45-year-adjust'!AA147,0)</f>
        <v>5.2880221977303812E-2</v>
      </c>
      <c r="AB101">
        <f>IFERROR('RCP45-year-adjust'!AB101/'RCP45-year-adjust'!AB147,0)</f>
        <v>5.2880221977303812E-2</v>
      </c>
      <c r="AC101">
        <f>IFERROR('RCP45-year-adjust'!AC101/'RCP45-year-adjust'!AC147,0)</f>
        <v>5.2880221977303812E-2</v>
      </c>
      <c r="AD101">
        <f>IFERROR('RCP45-year-adjust'!AD101/'RCP45-year-adjust'!AD147,0)</f>
        <v>5.2880221977303812E-2</v>
      </c>
      <c r="AE101">
        <f>IFERROR('RCP45-year-adjust'!AE101/'RCP45-year-adjust'!AE147,0)</f>
        <v>5.2880221977303812E-2</v>
      </c>
      <c r="AF101">
        <f>IFERROR('RCP45-year-adjust'!AF101/'RCP45-year-adjust'!AF147,0)</f>
        <v>5.2880221977303812E-2</v>
      </c>
      <c r="AG101">
        <f>IFERROR('RCP45-year-adjust'!AG101/'RCP45-year-adjust'!AG147,0)</f>
        <v>5.2880221977303812E-2</v>
      </c>
      <c r="AH101">
        <f>IFERROR('RCP45-year-adjust'!AH101/'RCP45-year-adjust'!AH147,0)</f>
        <v>5.2880221977303812E-2</v>
      </c>
      <c r="AI101">
        <f>IFERROR('RCP45-year-adjust'!AI101/'RCP45-year-adjust'!AI147,0)</f>
        <v>5.2880221977303812E-2</v>
      </c>
      <c r="AJ101">
        <f>IFERROR('RCP45-year-adjust'!AJ101/'RCP45-year-adjust'!AJ147,0)</f>
        <v>5.2880221977303812E-2</v>
      </c>
      <c r="AK101">
        <f>IFERROR('RCP45-year-adjust'!AK101/'RCP45-year-adjust'!AK147,0)</f>
        <v>5.2880221977303812E-2</v>
      </c>
      <c r="AL101">
        <f>IFERROR('RCP45-year-adjust'!AL101/'RCP45-year-adjust'!AL147,0)</f>
        <v>5.2880221977303812E-2</v>
      </c>
      <c r="AM101">
        <f>IFERROR('RCP45-year-adjust'!AM101/'RCP45-year-adjust'!AM147,0)</f>
        <v>5.2880221977303812E-2</v>
      </c>
      <c r="AN101">
        <f>IFERROR('RCP45-year-adjust'!AN101/'RCP45-year-adjust'!AN147,0)</f>
        <v>5.2880221977303812E-2</v>
      </c>
      <c r="AO101">
        <f>IFERROR('RCP45-year-adjust'!AO101/'RCP45-year-adjust'!AO147,0)</f>
        <v>5.2880221977303812E-2</v>
      </c>
      <c r="AP101">
        <f>IFERROR('RCP45-year-adjust'!AP101/'RCP45-year-adjust'!AP147,0)</f>
        <v>5.2880221977303812E-2</v>
      </c>
      <c r="AQ101">
        <f>IFERROR('RCP45-year-adjust'!AQ101/'RCP45-year-adjust'!AQ147,0)</f>
        <v>5.2880221977303812E-2</v>
      </c>
      <c r="AR101">
        <f>IFERROR('RCP45-year-adjust'!AR101/'RCP45-year-adjust'!AR147,0)</f>
        <v>5.2880221977303812E-2</v>
      </c>
      <c r="AS101">
        <f>IFERROR('RCP45-year-adjust'!AS101/'RCP45-year-adjust'!AS147,0)</f>
        <v>5.2880221977303812E-2</v>
      </c>
      <c r="AT101">
        <f>IFERROR('RCP45-year-adjust'!AT101/'RCP45-year-adjust'!AT147,0)</f>
        <v>5.2880221977303812E-2</v>
      </c>
      <c r="AU101">
        <f>IFERROR('RCP45-year-adjust'!AU101/'RCP45-year-adjust'!AU147,0)</f>
        <v>5.2880221977303812E-2</v>
      </c>
      <c r="AV101">
        <f>IFERROR('RCP45-year-adjust'!AV101/'RCP45-year-adjust'!AV147,0)</f>
        <v>5.2880221977303812E-2</v>
      </c>
      <c r="AW101">
        <f>IFERROR('RCP45-year-adjust'!AW101/'RCP45-year-adjust'!AW147,0)</f>
        <v>5.2880221977303812E-2</v>
      </c>
      <c r="AX101">
        <f>IFERROR('RCP45-year-adjust'!AX101/'RCP45-year-adjust'!AX147,0)</f>
        <v>5.2880221977303812E-2</v>
      </c>
      <c r="AY101">
        <f>IFERROR('RCP45-year-adjust'!AY101/'RCP45-year-adjust'!AY147,0)</f>
        <v>5.2880221977303812E-2</v>
      </c>
      <c r="AZ101">
        <f>IFERROR('RCP45-year-adjust'!AZ101/'RCP45-year-adjust'!AZ147,0)</f>
        <v>5.2880221977303812E-2</v>
      </c>
      <c r="BA101">
        <f>IFERROR('RCP45-year-adjust'!BA101/'RCP45-year-adjust'!BA147,0)</f>
        <v>5.2880221977303812E-2</v>
      </c>
      <c r="BB101">
        <f>IFERROR('RCP45-year-adjust'!BB101/'RCP45-year-adjust'!BB147,0)</f>
        <v>5.2880221977303812E-2</v>
      </c>
      <c r="BC101">
        <f>IFERROR('RCP45-year-adjust'!BC101/'RCP45-year-adjust'!BC147,0)</f>
        <v>5.2880221977303812E-2</v>
      </c>
      <c r="BD101">
        <f>IFERROR('RCP45-year-adjust'!BD101/'RCP45-year-adjust'!BD147,0)</f>
        <v>5.2880221977303812E-2</v>
      </c>
    </row>
    <row r="102" spans="1:56">
      <c r="A102" t="s">
        <v>7</v>
      </c>
      <c r="B102" t="s">
        <v>8</v>
      </c>
      <c r="C102" t="s">
        <v>58</v>
      </c>
      <c r="D102" t="s">
        <v>62</v>
      </c>
      <c r="E102" t="s">
        <v>10</v>
      </c>
      <c r="F102" t="s">
        <v>26</v>
      </c>
      <c r="G102" t="s">
        <v>27</v>
      </c>
      <c r="H102">
        <f>IFERROR('RCP45-year-adjust'!H102/'RCP45-year-adjust'!H148,0)</f>
        <v>7.2583538335383349E-2</v>
      </c>
      <c r="I102">
        <f>IFERROR('RCP45-year-adjust'!I102/'RCP45-year-adjust'!I148,0)</f>
        <v>8.1612747954297876E-2</v>
      </c>
      <c r="J102">
        <f>IFERROR('RCP45-year-adjust'!J102/'RCP45-year-adjust'!J148,0)</f>
        <v>8.0359714933430193E-2</v>
      </c>
      <c r="K102">
        <f>IFERROR('RCP45-year-adjust'!K102/'RCP45-year-adjust'!K148,0)</f>
        <v>7.9124036960883895E-2</v>
      </c>
      <c r="L102">
        <f>IFERROR('RCP45-year-adjust'!L102/'RCP45-year-adjust'!L148,0)</f>
        <v>7.791825933548957E-2</v>
      </c>
      <c r="M102">
        <f>IFERROR('RCP45-year-adjust'!M102/'RCP45-year-adjust'!M148,0)</f>
        <v>7.6740352918363383E-2</v>
      </c>
      <c r="N102">
        <f>IFERROR('RCP45-year-adjust'!N102/'RCP45-year-adjust'!N148,0)</f>
        <v>7.3523795444185719E-2</v>
      </c>
      <c r="O102">
        <f>IFERROR('RCP45-year-adjust'!O102/'RCP45-year-adjust'!O148,0)</f>
        <v>6.709549250189896E-2</v>
      </c>
      <c r="P102">
        <f>IFERROR('RCP45-year-adjust'!P102/'RCP45-year-adjust'!P148,0)</f>
        <v>6.6356510101331964E-2</v>
      </c>
      <c r="Q102">
        <f>IFERROR('RCP45-year-adjust'!Q102/'RCP45-year-adjust'!Q148,0)</f>
        <v>6.6353045617879219E-2</v>
      </c>
      <c r="R102">
        <f>IFERROR('RCP45-year-adjust'!R102/'RCP45-year-adjust'!R148,0)</f>
        <v>6.6319718808751801E-2</v>
      </c>
      <c r="S102">
        <f>IFERROR('RCP45-year-adjust'!S102/'RCP45-year-adjust'!S148,0)</f>
        <v>6.6647015475313182E-2</v>
      </c>
      <c r="T102">
        <f>IFERROR('RCP45-year-adjust'!T102/'RCP45-year-adjust'!T148,0)</f>
        <v>6.744882272028481E-2</v>
      </c>
      <c r="U102">
        <f>IFERROR('RCP45-year-adjust'!U102/'RCP45-year-adjust'!U148,0)</f>
        <v>6.755974979209603E-2</v>
      </c>
      <c r="V102">
        <f>IFERROR('RCP45-year-adjust'!V102/'RCP45-year-adjust'!V148,0)</f>
        <v>6.8233353947639672E-2</v>
      </c>
      <c r="W102">
        <f>IFERROR('RCP45-year-adjust'!W102/'RCP45-year-adjust'!W148,0)</f>
        <v>6.9759574725141965E-2</v>
      </c>
      <c r="X102">
        <f>IFERROR('RCP45-year-adjust'!X102/'RCP45-year-adjust'!X148,0)</f>
        <v>7.1769617278704095E-2</v>
      </c>
      <c r="Y102">
        <f>IFERROR('RCP45-year-adjust'!Y102/'RCP45-year-adjust'!Y148,0)</f>
        <v>7.1774423241241808E-2</v>
      </c>
      <c r="Z102">
        <f>IFERROR('RCP45-year-adjust'!Z102/'RCP45-year-adjust'!Z148,0)</f>
        <v>7.1774423241241808E-2</v>
      </c>
      <c r="AA102">
        <f>IFERROR('RCP45-year-adjust'!AA102/'RCP45-year-adjust'!AA148,0)</f>
        <v>7.1774423241241808E-2</v>
      </c>
      <c r="AB102">
        <f>IFERROR('RCP45-year-adjust'!AB102/'RCP45-year-adjust'!AB148,0)</f>
        <v>7.1774423241241808E-2</v>
      </c>
      <c r="AC102">
        <f>IFERROR('RCP45-year-adjust'!AC102/'RCP45-year-adjust'!AC148,0)</f>
        <v>7.1774423241241808E-2</v>
      </c>
      <c r="AD102">
        <f>IFERROR('RCP45-year-adjust'!AD102/'RCP45-year-adjust'!AD148,0)</f>
        <v>7.1774423241241808E-2</v>
      </c>
      <c r="AE102">
        <f>IFERROR('RCP45-year-adjust'!AE102/'RCP45-year-adjust'!AE148,0)</f>
        <v>7.1774423241241808E-2</v>
      </c>
      <c r="AF102">
        <f>IFERROR('RCP45-year-adjust'!AF102/'RCP45-year-adjust'!AF148,0)</f>
        <v>7.1774423241241808E-2</v>
      </c>
      <c r="AG102">
        <f>IFERROR('RCP45-year-adjust'!AG102/'RCP45-year-adjust'!AG148,0)</f>
        <v>7.1774423241241808E-2</v>
      </c>
      <c r="AH102">
        <f>IFERROR('RCP45-year-adjust'!AH102/'RCP45-year-adjust'!AH148,0)</f>
        <v>7.1774423241241808E-2</v>
      </c>
      <c r="AI102">
        <f>IFERROR('RCP45-year-adjust'!AI102/'RCP45-year-adjust'!AI148,0)</f>
        <v>7.1774423241241808E-2</v>
      </c>
      <c r="AJ102">
        <f>IFERROR('RCP45-year-adjust'!AJ102/'RCP45-year-adjust'!AJ148,0)</f>
        <v>7.1774423241241808E-2</v>
      </c>
      <c r="AK102">
        <f>IFERROR('RCP45-year-adjust'!AK102/'RCP45-year-adjust'!AK148,0)</f>
        <v>7.1774423241241808E-2</v>
      </c>
      <c r="AL102">
        <f>IFERROR('RCP45-year-adjust'!AL102/'RCP45-year-adjust'!AL148,0)</f>
        <v>7.1774423241241808E-2</v>
      </c>
      <c r="AM102">
        <f>IFERROR('RCP45-year-adjust'!AM102/'RCP45-year-adjust'!AM148,0)</f>
        <v>7.1774423241241808E-2</v>
      </c>
      <c r="AN102">
        <f>IFERROR('RCP45-year-adjust'!AN102/'RCP45-year-adjust'!AN148,0)</f>
        <v>7.1774423241241808E-2</v>
      </c>
      <c r="AO102">
        <f>IFERROR('RCP45-year-adjust'!AO102/'RCP45-year-adjust'!AO148,0)</f>
        <v>7.1774423241241808E-2</v>
      </c>
      <c r="AP102">
        <f>IFERROR('RCP45-year-adjust'!AP102/'RCP45-year-adjust'!AP148,0)</f>
        <v>7.1774423241241808E-2</v>
      </c>
      <c r="AQ102">
        <f>IFERROR('RCP45-year-adjust'!AQ102/'RCP45-year-adjust'!AQ148,0)</f>
        <v>7.1774423241241808E-2</v>
      </c>
      <c r="AR102">
        <f>IFERROR('RCP45-year-adjust'!AR102/'RCP45-year-adjust'!AR148,0)</f>
        <v>7.1774423241241808E-2</v>
      </c>
      <c r="AS102">
        <f>IFERROR('RCP45-year-adjust'!AS102/'RCP45-year-adjust'!AS148,0)</f>
        <v>7.1774423241241808E-2</v>
      </c>
      <c r="AT102">
        <f>IFERROR('RCP45-year-adjust'!AT102/'RCP45-year-adjust'!AT148,0)</f>
        <v>7.1774423241241808E-2</v>
      </c>
      <c r="AU102">
        <f>IFERROR('RCP45-year-adjust'!AU102/'RCP45-year-adjust'!AU148,0)</f>
        <v>7.1774423241241808E-2</v>
      </c>
      <c r="AV102">
        <f>IFERROR('RCP45-year-adjust'!AV102/'RCP45-year-adjust'!AV148,0)</f>
        <v>7.1774423241241808E-2</v>
      </c>
      <c r="AW102">
        <f>IFERROR('RCP45-year-adjust'!AW102/'RCP45-year-adjust'!AW148,0)</f>
        <v>7.1774423241241808E-2</v>
      </c>
      <c r="AX102">
        <f>IFERROR('RCP45-year-adjust'!AX102/'RCP45-year-adjust'!AX148,0)</f>
        <v>7.1774423241241808E-2</v>
      </c>
      <c r="AY102">
        <f>IFERROR('RCP45-year-adjust'!AY102/'RCP45-year-adjust'!AY148,0)</f>
        <v>7.1774423241241808E-2</v>
      </c>
      <c r="AZ102">
        <f>IFERROR('RCP45-year-adjust'!AZ102/'RCP45-year-adjust'!AZ148,0)</f>
        <v>7.1774423241241808E-2</v>
      </c>
      <c r="BA102">
        <f>IFERROR('RCP45-year-adjust'!BA102/'RCP45-year-adjust'!BA148,0)</f>
        <v>7.1774423241241808E-2</v>
      </c>
      <c r="BB102">
        <f>IFERROR('RCP45-year-adjust'!BB102/'RCP45-year-adjust'!BB148,0)</f>
        <v>7.1774423241241808E-2</v>
      </c>
      <c r="BC102">
        <f>IFERROR('RCP45-year-adjust'!BC102/'RCP45-year-adjust'!BC148,0)</f>
        <v>7.1774423241241808E-2</v>
      </c>
      <c r="BD102">
        <f>IFERROR('RCP45-year-adjust'!BD102/'RCP45-year-adjust'!BD148,0)</f>
        <v>7.1774423241241808E-2</v>
      </c>
    </row>
    <row r="103" spans="1:56">
      <c r="A103" t="s">
        <v>7</v>
      </c>
      <c r="B103" t="s">
        <v>8</v>
      </c>
      <c r="C103" t="s">
        <v>58</v>
      </c>
      <c r="D103" t="s">
        <v>62</v>
      </c>
      <c r="E103" t="s">
        <v>10</v>
      </c>
      <c r="F103" t="s">
        <v>28</v>
      </c>
      <c r="G103" t="s">
        <v>29</v>
      </c>
      <c r="H103">
        <f>IFERROR('RCP45-year-adjust'!H103/'RCP45-year-adjust'!H149,0)</f>
        <v>0.11899536904179116</v>
      </c>
      <c r="I103">
        <f>IFERROR('RCP45-year-adjust'!I103/'RCP45-year-adjust'!I149,0)</f>
        <v>0.13077394769042092</v>
      </c>
      <c r="J103">
        <f>IFERROR('RCP45-year-adjust'!J103/'RCP45-year-adjust'!J149,0)</f>
        <v>0.13016725837824583</v>
      </c>
      <c r="K103">
        <f>IFERROR('RCP45-year-adjust'!K103/'RCP45-year-adjust'!K149,0)</f>
        <v>0.12956845646705109</v>
      </c>
      <c r="L103">
        <f>IFERROR('RCP45-year-adjust'!L103/'RCP45-year-adjust'!L149,0)</f>
        <v>0.12897775741028564</v>
      </c>
      <c r="M103">
        <f>IFERROR('RCP45-year-adjust'!M103/'RCP45-year-adjust'!M149,0)</f>
        <v>0.12839466142004907</v>
      </c>
      <c r="N103">
        <f>IFERROR('RCP45-year-adjust'!N103/'RCP45-year-adjust'!N149,0)</f>
        <v>0.13369416087249728</v>
      </c>
      <c r="O103">
        <f>IFERROR('RCP45-year-adjust'!O103/'RCP45-year-adjust'!O149,0)</f>
        <v>0.14511961748919769</v>
      </c>
      <c r="P103">
        <f>IFERROR('RCP45-year-adjust'!P103/'RCP45-year-adjust'!P149,0)</f>
        <v>0.14655765665798492</v>
      </c>
      <c r="Q103">
        <f>IFERROR('RCP45-year-adjust'!Q103/'RCP45-year-adjust'!Q149,0)</f>
        <v>0.14708955692749273</v>
      </c>
      <c r="R103">
        <f>IFERROR('RCP45-year-adjust'!R103/'RCP45-year-adjust'!R149,0)</f>
        <v>0.15208935873142518</v>
      </c>
      <c r="S103">
        <f>IFERROR('RCP45-year-adjust'!S103/'RCP45-year-adjust'!S149,0)</f>
        <v>0.1562605322223258</v>
      </c>
      <c r="T103">
        <f>IFERROR('RCP45-year-adjust'!T103/'RCP45-year-adjust'!T149,0)</f>
        <v>0.15882045734323127</v>
      </c>
      <c r="U103">
        <f>IFERROR('RCP45-year-adjust'!U103/'RCP45-year-adjust'!U149,0)</f>
        <v>0.16458137460524094</v>
      </c>
      <c r="V103">
        <f>IFERROR('RCP45-year-adjust'!V103/'RCP45-year-adjust'!V149,0)</f>
        <v>0.1717158842686802</v>
      </c>
      <c r="W103">
        <f>IFERROR('RCP45-year-adjust'!W103/'RCP45-year-adjust'!W149,0)</f>
        <v>0.18087609560971785</v>
      </c>
      <c r="X103">
        <f>IFERROR('RCP45-year-adjust'!X103/'RCP45-year-adjust'!X149,0)</f>
        <v>0.18528550107788402</v>
      </c>
      <c r="Y103">
        <f>IFERROR('RCP45-year-adjust'!Y103/'RCP45-year-adjust'!Y149,0)</f>
        <v>0.18528388443596813</v>
      </c>
      <c r="Z103">
        <f>IFERROR('RCP45-year-adjust'!Z103/'RCP45-year-adjust'!Z149,0)</f>
        <v>0.18528388443596813</v>
      </c>
      <c r="AA103">
        <f>IFERROR('RCP45-year-adjust'!AA103/'RCP45-year-adjust'!AA149,0)</f>
        <v>0.18528388443596813</v>
      </c>
      <c r="AB103">
        <f>IFERROR('RCP45-year-adjust'!AB103/'RCP45-year-adjust'!AB149,0)</f>
        <v>0.18528388443596813</v>
      </c>
      <c r="AC103">
        <f>IFERROR('RCP45-year-adjust'!AC103/'RCP45-year-adjust'!AC149,0)</f>
        <v>0.18528388443596813</v>
      </c>
      <c r="AD103">
        <f>IFERROR('RCP45-year-adjust'!AD103/'RCP45-year-adjust'!AD149,0)</f>
        <v>0.18528388443596813</v>
      </c>
      <c r="AE103">
        <f>IFERROR('RCP45-year-adjust'!AE103/'RCP45-year-adjust'!AE149,0)</f>
        <v>0.18528388443596813</v>
      </c>
      <c r="AF103">
        <f>IFERROR('RCP45-year-adjust'!AF103/'RCP45-year-adjust'!AF149,0)</f>
        <v>0.18528388443596813</v>
      </c>
      <c r="AG103">
        <f>IFERROR('RCP45-year-adjust'!AG103/'RCP45-year-adjust'!AG149,0)</f>
        <v>0.18528388443596813</v>
      </c>
      <c r="AH103">
        <f>IFERROR('RCP45-year-adjust'!AH103/'RCP45-year-adjust'!AH149,0)</f>
        <v>0.18528388443596813</v>
      </c>
      <c r="AI103">
        <f>IFERROR('RCP45-year-adjust'!AI103/'RCP45-year-adjust'!AI149,0)</f>
        <v>0.18528388443596813</v>
      </c>
      <c r="AJ103">
        <f>IFERROR('RCP45-year-adjust'!AJ103/'RCP45-year-adjust'!AJ149,0)</f>
        <v>0.18528388443596813</v>
      </c>
      <c r="AK103">
        <f>IFERROR('RCP45-year-adjust'!AK103/'RCP45-year-adjust'!AK149,0)</f>
        <v>0.18528388443596813</v>
      </c>
      <c r="AL103">
        <f>IFERROR('RCP45-year-adjust'!AL103/'RCP45-year-adjust'!AL149,0)</f>
        <v>0.18528388443596813</v>
      </c>
      <c r="AM103">
        <f>IFERROR('RCP45-year-adjust'!AM103/'RCP45-year-adjust'!AM149,0)</f>
        <v>0.18528388443596813</v>
      </c>
      <c r="AN103">
        <f>IFERROR('RCP45-year-adjust'!AN103/'RCP45-year-adjust'!AN149,0)</f>
        <v>0.18528388443596813</v>
      </c>
      <c r="AO103">
        <f>IFERROR('RCP45-year-adjust'!AO103/'RCP45-year-adjust'!AO149,0)</f>
        <v>0.18528388443596813</v>
      </c>
      <c r="AP103">
        <f>IFERROR('RCP45-year-adjust'!AP103/'RCP45-year-adjust'!AP149,0)</f>
        <v>0.18528388443596813</v>
      </c>
      <c r="AQ103">
        <f>IFERROR('RCP45-year-adjust'!AQ103/'RCP45-year-adjust'!AQ149,0)</f>
        <v>0.18528388443596813</v>
      </c>
      <c r="AR103">
        <f>IFERROR('RCP45-year-adjust'!AR103/'RCP45-year-adjust'!AR149,0)</f>
        <v>0.18528388443596813</v>
      </c>
      <c r="AS103">
        <f>IFERROR('RCP45-year-adjust'!AS103/'RCP45-year-adjust'!AS149,0)</f>
        <v>0.18528388443596813</v>
      </c>
      <c r="AT103">
        <f>IFERROR('RCP45-year-adjust'!AT103/'RCP45-year-adjust'!AT149,0)</f>
        <v>0.18528388443596813</v>
      </c>
      <c r="AU103">
        <f>IFERROR('RCP45-year-adjust'!AU103/'RCP45-year-adjust'!AU149,0)</f>
        <v>0.18528388443596813</v>
      </c>
      <c r="AV103">
        <f>IFERROR('RCP45-year-adjust'!AV103/'RCP45-year-adjust'!AV149,0)</f>
        <v>0.18528388443596813</v>
      </c>
      <c r="AW103">
        <f>IFERROR('RCP45-year-adjust'!AW103/'RCP45-year-adjust'!AW149,0)</f>
        <v>0.18528388443596813</v>
      </c>
      <c r="AX103">
        <f>IFERROR('RCP45-year-adjust'!AX103/'RCP45-year-adjust'!AX149,0)</f>
        <v>0.18528388443596813</v>
      </c>
      <c r="AY103">
        <f>IFERROR('RCP45-year-adjust'!AY103/'RCP45-year-adjust'!AY149,0)</f>
        <v>0.18528388443596813</v>
      </c>
      <c r="AZ103">
        <f>IFERROR('RCP45-year-adjust'!AZ103/'RCP45-year-adjust'!AZ149,0)</f>
        <v>0.18528388443596813</v>
      </c>
      <c r="BA103">
        <f>IFERROR('RCP45-year-adjust'!BA103/'RCP45-year-adjust'!BA149,0)</f>
        <v>0.18528388443596813</v>
      </c>
      <c r="BB103">
        <f>IFERROR('RCP45-year-adjust'!BB103/'RCP45-year-adjust'!BB149,0)</f>
        <v>0.18528388443596813</v>
      </c>
      <c r="BC103">
        <f>IFERROR('RCP45-year-adjust'!BC103/'RCP45-year-adjust'!BC149,0)</f>
        <v>0.18528388443596813</v>
      </c>
      <c r="BD103">
        <f>IFERROR('RCP45-year-adjust'!BD103/'RCP45-year-adjust'!BD149,0)</f>
        <v>0.18528388443596813</v>
      </c>
    </row>
    <row r="104" spans="1:56">
      <c r="A104" t="s">
        <v>7</v>
      </c>
      <c r="B104" t="s">
        <v>8</v>
      </c>
      <c r="C104" t="s">
        <v>58</v>
      </c>
      <c r="D104" t="s">
        <v>62</v>
      </c>
      <c r="E104" t="s">
        <v>10</v>
      </c>
      <c r="F104" t="s">
        <v>24</v>
      </c>
      <c r="G104" t="s">
        <v>30</v>
      </c>
      <c r="H104">
        <f>IFERROR('RCP45-year-adjust'!H104/'RCP45-year-adjust'!H150,0)</f>
        <v>0.10269000587228405</v>
      </c>
      <c r="I104">
        <f>IFERROR('RCP45-year-adjust'!I104/'RCP45-year-adjust'!I150,0)</f>
        <v>0.10164489646362115</v>
      </c>
      <c r="J104">
        <f>IFERROR('RCP45-year-adjust'!J104/'RCP45-year-adjust'!J150,0)</f>
        <v>0.10023132759470817</v>
      </c>
      <c r="K104">
        <f>IFERROR('RCP45-year-adjust'!K104/'RCP45-year-adjust'!K150,0)</f>
        <v>9.8843639775680212E-2</v>
      </c>
      <c r="L104">
        <f>IFERROR('RCP45-year-adjust'!L104/'RCP45-year-adjust'!L150,0)</f>
        <v>9.7480890469204329E-2</v>
      </c>
      <c r="M104">
        <f>IFERROR('RCP45-year-adjust'!M104/'RCP45-year-adjust'!M150,0)</f>
        <v>9.6142413397097198E-2</v>
      </c>
      <c r="N104">
        <f>IFERROR('RCP45-year-adjust'!N104/'RCP45-year-adjust'!N150,0)</f>
        <v>9.53269000898265E-2</v>
      </c>
      <c r="O104">
        <f>IFERROR('RCP45-year-adjust'!O104/'RCP45-year-adjust'!O150,0)</f>
        <v>9.3752212295508938E-2</v>
      </c>
      <c r="P104">
        <f>IFERROR('RCP45-year-adjust'!P104/'RCP45-year-adjust'!P150,0)</f>
        <v>9.3581497635215963E-2</v>
      </c>
      <c r="Q104">
        <f>IFERROR('RCP45-year-adjust'!Q104/'RCP45-year-adjust'!Q150,0)</f>
        <v>9.2953380739231539E-2</v>
      </c>
      <c r="R104">
        <f>IFERROR('RCP45-year-adjust'!R104/'RCP45-year-adjust'!R150,0)</f>
        <v>8.7538778819713739E-2</v>
      </c>
      <c r="S104">
        <f>IFERROR('RCP45-year-adjust'!S104/'RCP45-year-adjust'!S150,0)</f>
        <v>8.2295462823079632E-2</v>
      </c>
      <c r="T104">
        <f>IFERROR('RCP45-year-adjust'!T104/'RCP45-year-adjust'!T150,0)</f>
        <v>7.7634503841738436E-2</v>
      </c>
      <c r="U104">
        <f>IFERROR('RCP45-year-adjust'!U104/'RCP45-year-adjust'!U150,0)</f>
        <v>7.6721854736649844E-2</v>
      </c>
      <c r="V104">
        <f>IFERROR('RCP45-year-adjust'!V104/'RCP45-year-adjust'!V150,0)</f>
        <v>7.575650311716009E-2</v>
      </c>
      <c r="W104">
        <f>IFERROR('RCP45-year-adjust'!W104/'RCP45-year-adjust'!W150,0)</f>
        <v>7.4719281796234133E-2</v>
      </c>
      <c r="X104">
        <f>IFERROR('RCP45-year-adjust'!X104/'RCP45-year-adjust'!X150,0)</f>
        <v>7.4830319707992587E-2</v>
      </c>
      <c r="Y104">
        <f>IFERROR('RCP45-year-adjust'!Y104/'RCP45-year-adjust'!Y150,0)</f>
        <v>7.4831243530332561E-2</v>
      </c>
      <c r="Z104">
        <f>IFERROR('RCP45-year-adjust'!Z104/'RCP45-year-adjust'!Z150,0)</f>
        <v>7.4831243530332561E-2</v>
      </c>
      <c r="AA104">
        <f>IFERROR('RCP45-year-adjust'!AA104/'RCP45-year-adjust'!AA150,0)</f>
        <v>7.4831243530332561E-2</v>
      </c>
      <c r="AB104">
        <f>IFERROR('RCP45-year-adjust'!AB104/'RCP45-year-adjust'!AB150,0)</f>
        <v>7.4831243530332561E-2</v>
      </c>
      <c r="AC104">
        <f>IFERROR('RCP45-year-adjust'!AC104/'RCP45-year-adjust'!AC150,0)</f>
        <v>7.4831243530332561E-2</v>
      </c>
      <c r="AD104">
        <f>IFERROR('RCP45-year-adjust'!AD104/'RCP45-year-adjust'!AD150,0)</f>
        <v>7.4831243530332561E-2</v>
      </c>
      <c r="AE104">
        <f>IFERROR('RCP45-year-adjust'!AE104/'RCP45-year-adjust'!AE150,0)</f>
        <v>7.4831243530332561E-2</v>
      </c>
      <c r="AF104">
        <f>IFERROR('RCP45-year-adjust'!AF104/'RCP45-year-adjust'!AF150,0)</f>
        <v>7.4831243530332561E-2</v>
      </c>
      <c r="AG104">
        <f>IFERROR('RCP45-year-adjust'!AG104/'RCP45-year-adjust'!AG150,0)</f>
        <v>7.4831243530332561E-2</v>
      </c>
      <c r="AH104">
        <f>IFERROR('RCP45-year-adjust'!AH104/'RCP45-year-adjust'!AH150,0)</f>
        <v>7.4831243530332561E-2</v>
      </c>
      <c r="AI104">
        <f>IFERROR('RCP45-year-adjust'!AI104/'RCP45-year-adjust'!AI150,0)</f>
        <v>7.4831243530332561E-2</v>
      </c>
      <c r="AJ104">
        <f>IFERROR('RCP45-year-adjust'!AJ104/'RCP45-year-adjust'!AJ150,0)</f>
        <v>7.4831243530332561E-2</v>
      </c>
      <c r="AK104">
        <f>IFERROR('RCP45-year-adjust'!AK104/'RCP45-year-adjust'!AK150,0)</f>
        <v>7.4831243530332561E-2</v>
      </c>
      <c r="AL104">
        <f>IFERROR('RCP45-year-adjust'!AL104/'RCP45-year-adjust'!AL150,0)</f>
        <v>7.4831243530332561E-2</v>
      </c>
      <c r="AM104">
        <f>IFERROR('RCP45-year-adjust'!AM104/'RCP45-year-adjust'!AM150,0)</f>
        <v>7.4831243530332561E-2</v>
      </c>
      <c r="AN104">
        <f>IFERROR('RCP45-year-adjust'!AN104/'RCP45-year-adjust'!AN150,0)</f>
        <v>7.4831243530332561E-2</v>
      </c>
      <c r="AO104">
        <f>IFERROR('RCP45-year-adjust'!AO104/'RCP45-year-adjust'!AO150,0)</f>
        <v>7.4831243530332561E-2</v>
      </c>
      <c r="AP104">
        <f>IFERROR('RCP45-year-adjust'!AP104/'RCP45-year-adjust'!AP150,0)</f>
        <v>7.4831243530332561E-2</v>
      </c>
      <c r="AQ104">
        <f>IFERROR('RCP45-year-adjust'!AQ104/'RCP45-year-adjust'!AQ150,0)</f>
        <v>7.4831243530332561E-2</v>
      </c>
      <c r="AR104">
        <f>IFERROR('RCP45-year-adjust'!AR104/'RCP45-year-adjust'!AR150,0)</f>
        <v>7.4831243530332561E-2</v>
      </c>
      <c r="AS104">
        <f>IFERROR('RCP45-year-adjust'!AS104/'RCP45-year-adjust'!AS150,0)</f>
        <v>7.4831243530332561E-2</v>
      </c>
      <c r="AT104">
        <f>IFERROR('RCP45-year-adjust'!AT104/'RCP45-year-adjust'!AT150,0)</f>
        <v>7.4831243530332561E-2</v>
      </c>
      <c r="AU104">
        <f>IFERROR('RCP45-year-adjust'!AU104/'RCP45-year-adjust'!AU150,0)</f>
        <v>7.4831243530332561E-2</v>
      </c>
      <c r="AV104">
        <f>IFERROR('RCP45-year-adjust'!AV104/'RCP45-year-adjust'!AV150,0)</f>
        <v>7.4831243530332561E-2</v>
      </c>
      <c r="AW104">
        <f>IFERROR('RCP45-year-adjust'!AW104/'RCP45-year-adjust'!AW150,0)</f>
        <v>7.4831243530332561E-2</v>
      </c>
      <c r="AX104">
        <f>IFERROR('RCP45-year-adjust'!AX104/'RCP45-year-adjust'!AX150,0)</f>
        <v>7.4831243530332561E-2</v>
      </c>
      <c r="AY104">
        <f>IFERROR('RCP45-year-adjust'!AY104/'RCP45-year-adjust'!AY150,0)</f>
        <v>7.4831243530332561E-2</v>
      </c>
      <c r="AZ104">
        <f>IFERROR('RCP45-year-adjust'!AZ104/'RCP45-year-adjust'!AZ150,0)</f>
        <v>7.4831243530332561E-2</v>
      </c>
      <c r="BA104">
        <f>IFERROR('RCP45-year-adjust'!BA104/'RCP45-year-adjust'!BA150,0)</f>
        <v>7.4831243530332561E-2</v>
      </c>
      <c r="BB104">
        <f>IFERROR('RCP45-year-adjust'!BB104/'RCP45-year-adjust'!BB150,0)</f>
        <v>7.4831243530332561E-2</v>
      </c>
      <c r="BC104">
        <f>IFERROR('RCP45-year-adjust'!BC104/'RCP45-year-adjust'!BC150,0)</f>
        <v>7.4831243530332561E-2</v>
      </c>
      <c r="BD104">
        <f>IFERROR('RCP45-year-adjust'!BD104/'RCP45-year-adjust'!BD150,0)</f>
        <v>7.4831243530332561E-2</v>
      </c>
    </row>
    <row r="105" spans="1:56">
      <c r="A105" t="s">
        <v>7</v>
      </c>
      <c r="B105" t="s">
        <v>8</v>
      </c>
      <c r="C105" t="s">
        <v>58</v>
      </c>
      <c r="D105" t="s">
        <v>62</v>
      </c>
      <c r="E105" t="s">
        <v>10</v>
      </c>
      <c r="F105" t="s">
        <v>31</v>
      </c>
      <c r="G105" t="s">
        <v>32</v>
      </c>
      <c r="H105">
        <f>IFERROR('RCP45-year-adjust'!H105/'RCP45-year-adjust'!H151,0)</f>
        <v>0.15289166666666668</v>
      </c>
      <c r="I105">
        <f>IFERROR('RCP45-year-adjust'!I105/'RCP45-year-adjust'!I151,0)</f>
        <v>0.14407547169811319</v>
      </c>
      <c r="J105">
        <f>IFERROR('RCP45-year-adjust'!J105/'RCP45-year-adjust'!J151,0)</f>
        <v>0.13536461850101281</v>
      </c>
      <c r="K105">
        <f>IFERROR('RCP45-year-adjust'!K105/'RCP45-year-adjust'!K151,0)</f>
        <v>0.12674608299629542</v>
      </c>
      <c r="L105">
        <f>IFERROR('RCP45-year-adjust'!L105/'RCP45-year-adjust'!L151,0)</f>
        <v>0.11821020661333789</v>
      </c>
      <c r="M105">
        <f>IFERROR('RCP45-year-adjust'!M105/'RCP45-year-adjust'!M151,0)</f>
        <v>0.10977175402166139</v>
      </c>
      <c r="N105">
        <f>IFERROR('RCP45-year-adjust'!N105/'RCP45-year-adjust'!N151,0)</f>
        <v>0.10352921214863414</v>
      </c>
      <c r="O105">
        <f>IFERROR('RCP45-year-adjust'!O105/'RCP45-year-adjust'!O151,0)</f>
        <v>8.1134553215964952E-2</v>
      </c>
      <c r="P105">
        <f>IFERROR('RCP45-year-adjust'!P105/'RCP45-year-adjust'!P151,0)</f>
        <v>7.8007463128590887E-2</v>
      </c>
      <c r="Q105">
        <f>IFERROR('RCP45-year-adjust'!Q105/'RCP45-year-adjust'!Q151,0)</f>
        <v>7.8027365844933194E-2</v>
      </c>
      <c r="R105">
        <f>IFERROR('RCP45-year-adjust'!R105/'RCP45-year-adjust'!R151,0)</f>
        <v>7.8206403334280569E-2</v>
      </c>
      <c r="S105">
        <f>IFERROR('RCP45-year-adjust'!S105/'RCP45-year-adjust'!S151,0)</f>
        <v>7.8421866703603668E-2</v>
      </c>
      <c r="T105">
        <f>IFERROR('RCP45-year-adjust'!T105/'RCP45-year-adjust'!T151,0)</f>
        <v>7.9151022910121827E-2</v>
      </c>
      <c r="U105">
        <f>IFERROR('RCP45-year-adjust'!U105/'RCP45-year-adjust'!U151,0)</f>
        <v>8.4453578608088234E-2</v>
      </c>
      <c r="V105">
        <f>IFERROR('RCP45-year-adjust'!V105/'RCP45-year-adjust'!V151,0)</f>
        <v>8.7328824176190326E-2</v>
      </c>
      <c r="W105">
        <f>IFERROR('RCP45-year-adjust'!W105/'RCP45-year-adjust'!W151,0)</f>
        <v>8.7467776697798247E-2</v>
      </c>
      <c r="X105">
        <f>IFERROR('RCP45-year-adjust'!X105/'RCP45-year-adjust'!X151,0)</f>
        <v>8.6518106902547812E-2</v>
      </c>
      <c r="Y105">
        <f>IFERROR('RCP45-year-adjust'!Y105/'RCP45-year-adjust'!Y151,0)</f>
        <v>8.6518549717454638E-2</v>
      </c>
      <c r="Z105">
        <f>IFERROR('RCP45-year-adjust'!Z105/'RCP45-year-adjust'!Z151,0)</f>
        <v>8.6522553713665892E-2</v>
      </c>
      <c r="AA105">
        <f>IFERROR('RCP45-year-adjust'!AA105/'RCP45-year-adjust'!AA151,0)</f>
        <v>8.6514625681705509E-2</v>
      </c>
      <c r="AB105">
        <f>IFERROR('RCP45-year-adjust'!AB105/'RCP45-year-adjust'!AB151,0)</f>
        <v>8.651876389312646E-2</v>
      </c>
      <c r="AC105">
        <f>IFERROR('RCP45-year-adjust'!AC105/'RCP45-year-adjust'!AC151,0)</f>
        <v>8.6534730306558005E-2</v>
      </c>
      <c r="AD105">
        <f>IFERROR('RCP45-year-adjust'!AD105/'RCP45-year-adjust'!AD151,0)</f>
        <v>8.6525104187338761E-2</v>
      </c>
      <c r="AE105">
        <f>IFERROR('RCP45-year-adjust'!AE105/'RCP45-year-adjust'!AE151,0)</f>
        <v>8.6105675146771046E-2</v>
      </c>
      <c r="AF105">
        <f>IFERROR('RCP45-year-adjust'!AF105/'RCP45-year-adjust'!AF151,0)</f>
        <v>8.6105675146771046E-2</v>
      </c>
      <c r="AG105">
        <f>IFERROR('RCP45-year-adjust'!AG105/'RCP45-year-adjust'!AG151,0)</f>
        <v>8.6105675146771046E-2</v>
      </c>
      <c r="AH105">
        <f>IFERROR('RCP45-year-adjust'!AH105/'RCP45-year-adjust'!AH151,0)</f>
        <v>8.6105675146771046E-2</v>
      </c>
      <c r="AI105">
        <f>IFERROR('RCP45-year-adjust'!AI105/'RCP45-year-adjust'!AI151,0)</f>
        <v>8.6105675146771046E-2</v>
      </c>
      <c r="AJ105">
        <f>IFERROR('RCP45-year-adjust'!AJ105/'RCP45-year-adjust'!AJ151,0)</f>
        <v>8.6105675146771046E-2</v>
      </c>
      <c r="AK105">
        <f>IFERROR('RCP45-year-adjust'!AK105/'RCP45-year-adjust'!AK151,0)</f>
        <v>8.6105675146771046E-2</v>
      </c>
      <c r="AL105">
        <f>IFERROR('RCP45-year-adjust'!AL105/'RCP45-year-adjust'!AL151,0)</f>
        <v>8.6105675146771046E-2</v>
      </c>
      <c r="AM105">
        <f>IFERROR('RCP45-year-adjust'!AM105/'RCP45-year-adjust'!AM151,0)</f>
        <v>8.6105675146771046E-2</v>
      </c>
      <c r="AN105">
        <f>IFERROR('RCP45-year-adjust'!AN105/'RCP45-year-adjust'!AN151,0)</f>
        <v>8.6105675146771046E-2</v>
      </c>
      <c r="AO105">
        <f>IFERROR('RCP45-year-adjust'!AO105/'RCP45-year-adjust'!AO151,0)</f>
        <v>8.59375E-2</v>
      </c>
      <c r="AP105">
        <f>IFERROR('RCP45-year-adjust'!AP105/'RCP45-year-adjust'!AP151,0)</f>
        <v>8.59375E-2</v>
      </c>
      <c r="AQ105">
        <f>IFERROR('RCP45-year-adjust'!AQ105/'RCP45-year-adjust'!AQ151,0)</f>
        <v>8.59375E-2</v>
      </c>
      <c r="AR105">
        <f>IFERROR('RCP45-year-adjust'!AR105/'RCP45-year-adjust'!AR151,0)</f>
        <v>8.59375E-2</v>
      </c>
      <c r="AS105">
        <f>IFERROR('RCP45-year-adjust'!AS105/'RCP45-year-adjust'!AS151,0)</f>
        <v>8.59375E-2</v>
      </c>
      <c r="AT105">
        <f>IFERROR('RCP45-year-adjust'!AT105/'RCP45-year-adjust'!AT151,0)</f>
        <v>8.59375E-2</v>
      </c>
      <c r="AU105">
        <f>IFERROR('RCP45-year-adjust'!AU105/'RCP45-year-adjust'!AU151,0)</f>
        <v>8.5769980506822621E-2</v>
      </c>
      <c r="AV105">
        <f>IFERROR('RCP45-year-adjust'!AV105/'RCP45-year-adjust'!AV151,0)</f>
        <v>8.5769980506822621E-2</v>
      </c>
      <c r="AW105">
        <f>IFERROR('RCP45-year-adjust'!AW105/'RCP45-year-adjust'!AW151,0)</f>
        <v>8.5769980506822621E-2</v>
      </c>
      <c r="AX105">
        <f>IFERROR('RCP45-year-adjust'!AX105/'RCP45-year-adjust'!AX151,0)</f>
        <v>8.5769980506822621E-2</v>
      </c>
      <c r="AY105">
        <f>IFERROR('RCP45-year-adjust'!AY105/'RCP45-year-adjust'!AY151,0)</f>
        <v>8.5769980506822621E-2</v>
      </c>
      <c r="AZ105">
        <f>IFERROR('RCP45-year-adjust'!AZ105/'RCP45-year-adjust'!AZ151,0)</f>
        <v>8.5769980506822621E-2</v>
      </c>
      <c r="BA105">
        <f>IFERROR('RCP45-year-adjust'!BA105/'RCP45-year-adjust'!BA151,0)</f>
        <v>8.5603112840466927E-2</v>
      </c>
      <c r="BB105">
        <f>IFERROR('RCP45-year-adjust'!BB105/'RCP45-year-adjust'!BB151,0)</f>
        <v>8.7548638132295714E-2</v>
      </c>
      <c r="BC105">
        <f>IFERROR('RCP45-year-adjust'!BC105/'RCP45-year-adjust'!BC151,0)</f>
        <v>8.7378640776699032E-2</v>
      </c>
      <c r="BD105">
        <f>IFERROR('RCP45-year-adjust'!BD105/'RCP45-year-adjust'!BD151,0)</f>
        <v>8.5603112840466927E-2</v>
      </c>
    </row>
    <row r="106" spans="1:56">
      <c r="A106" t="s">
        <v>7</v>
      </c>
      <c r="B106" t="s">
        <v>8</v>
      </c>
      <c r="C106" t="s">
        <v>58</v>
      </c>
      <c r="D106" t="s">
        <v>62</v>
      </c>
      <c r="E106" t="s">
        <v>10</v>
      </c>
      <c r="F106" t="s">
        <v>33</v>
      </c>
      <c r="G106" t="s">
        <v>34</v>
      </c>
      <c r="H106">
        <f>IFERROR('RCP45-year-adjust'!H106/'RCP45-year-adjust'!H152,0)</f>
        <v>3.8947368421052633E-2</v>
      </c>
      <c r="I106">
        <f>IFERROR('RCP45-year-adjust'!I106/'RCP45-year-adjust'!I152,0)</f>
        <v>3.6189615511008869E-2</v>
      </c>
      <c r="J106">
        <f>IFERROR('RCP45-year-adjust'!J106/'RCP45-year-adjust'!J152,0)</f>
        <v>3.3634356813164762E-2</v>
      </c>
      <c r="K106">
        <f>IFERROR('RCP45-year-adjust'!K106/'RCP45-year-adjust'!K152,0)</f>
        <v>3.1338360037700276E-2</v>
      </c>
      <c r="L106">
        <f>IFERROR('RCP45-year-adjust'!L106/'RCP45-year-adjust'!L152,0)</f>
        <v>2.924201616006156E-2</v>
      </c>
      <c r="M106">
        <f>IFERROR('RCP45-year-adjust'!M106/'RCP45-year-adjust'!M152,0)</f>
        <v>2.728816757878845E-2</v>
      </c>
      <c r="N106">
        <f>IFERROR('RCP45-year-adjust'!N106/'RCP45-year-adjust'!N152,0)</f>
        <v>2.576203671631451E-2</v>
      </c>
      <c r="O106">
        <f>IFERROR('RCP45-year-adjust'!O106/'RCP45-year-adjust'!O152,0)</f>
        <v>2.2700545866218894E-2</v>
      </c>
      <c r="P106">
        <f>IFERROR('RCP45-year-adjust'!P106/'RCP45-year-adjust'!P152,0)</f>
        <v>2.222222222222222E-2</v>
      </c>
      <c r="Q106">
        <f>IFERROR('RCP45-year-adjust'!Q106/'RCP45-year-adjust'!Q152,0)</f>
        <v>2.1768609087128677E-2</v>
      </c>
      <c r="R106">
        <f>IFERROR('RCP45-year-adjust'!R106/'RCP45-year-adjust'!R152,0)</f>
        <v>1.8064302287040104E-2</v>
      </c>
      <c r="S106">
        <f>IFERROR('RCP45-year-adjust'!S106/'RCP45-year-adjust'!S152,0)</f>
        <v>1.4799588900308325E-2</v>
      </c>
      <c r="T106">
        <f>IFERROR('RCP45-year-adjust'!T106/'RCP45-year-adjust'!T152,0)</f>
        <v>1.2090483619344772E-2</v>
      </c>
      <c r="U106">
        <f>IFERROR('RCP45-year-adjust'!U106/'RCP45-year-adjust'!U152,0)</f>
        <v>9.9759201926384582E-3</v>
      </c>
      <c r="V106">
        <f>IFERROR('RCP45-year-adjust'!V106/'RCP45-year-adjust'!V152,0)</f>
        <v>8.1534048014494931E-3</v>
      </c>
      <c r="W106">
        <f>IFERROR('RCP45-year-adjust'!W106/'RCP45-year-adjust'!W152,0)</f>
        <v>6.5517060642591336E-3</v>
      </c>
      <c r="X106">
        <f>IFERROR('RCP45-year-adjust'!X106/'RCP45-year-adjust'!X152,0)</f>
        <v>4.9663001064207159E-3</v>
      </c>
      <c r="Y106">
        <f>IFERROR('RCP45-year-adjust'!Y106/'RCP45-year-adjust'!Y152,0)</f>
        <v>4.9949081033897483E-3</v>
      </c>
      <c r="Z106">
        <f>IFERROR('RCP45-year-adjust'!Z106/'RCP45-year-adjust'!Z152,0)</f>
        <v>5.0129854442229876E-3</v>
      </c>
      <c r="AA106">
        <f>IFERROR('RCP45-year-adjust'!AA106/'RCP45-year-adjust'!AA152,0)</f>
        <v>4.9627791563275426E-3</v>
      </c>
      <c r="AB106">
        <f>IFERROR('RCP45-year-adjust'!AB106/'RCP45-year-adjust'!AB152,0)</f>
        <v>4.9833887043189366E-3</v>
      </c>
      <c r="AC106">
        <f>IFERROR('RCP45-year-adjust'!AC106/'RCP45-year-adjust'!AC152,0)</f>
        <v>5.0412465627864347E-3</v>
      </c>
      <c r="AD106">
        <f>IFERROR('RCP45-year-adjust'!AD106/'RCP45-year-adjust'!AD152,0)</f>
        <v>5.3908355795148242E-3</v>
      </c>
      <c r="AE106">
        <f>IFERROR('RCP45-year-adjust'!AE106/'RCP45-year-adjust'!AE152,0)</f>
        <v>6.2695924764890288E-3</v>
      </c>
      <c r="AF106">
        <f>IFERROR('RCP45-year-adjust'!AF106/'RCP45-year-adjust'!AF152,0)</f>
        <v>6.2695924764890288E-3</v>
      </c>
      <c r="AG106">
        <f>IFERROR('RCP45-year-adjust'!AG106/'RCP45-year-adjust'!AG152,0)</f>
        <v>6.2695924764890288E-3</v>
      </c>
      <c r="AH106">
        <f>IFERROR('RCP45-year-adjust'!AH106/'RCP45-year-adjust'!AH152,0)</f>
        <v>6.2695924764890288E-3</v>
      </c>
      <c r="AI106">
        <f>IFERROR('RCP45-year-adjust'!AI106/'RCP45-year-adjust'!AI152,0)</f>
        <v>6.2695924764890288E-3</v>
      </c>
      <c r="AJ106">
        <f>IFERROR('RCP45-year-adjust'!AJ106/'RCP45-year-adjust'!AJ152,0)</f>
        <v>6.2695924764890288E-3</v>
      </c>
      <c r="AK106">
        <f>IFERROR('RCP45-year-adjust'!AK106/'RCP45-year-adjust'!AK152,0)</f>
        <v>6.2695924764890288E-3</v>
      </c>
      <c r="AL106">
        <f>IFERROR('RCP45-year-adjust'!AL106/'RCP45-year-adjust'!AL152,0)</f>
        <v>6.2695924764890288E-3</v>
      </c>
      <c r="AM106">
        <f>IFERROR('RCP45-year-adjust'!AM106/'RCP45-year-adjust'!AM152,0)</f>
        <v>6.2695924764890288E-3</v>
      </c>
      <c r="AN106">
        <f>IFERROR('RCP45-year-adjust'!AN106/'RCP45-year-adjust'!AN152,0)</f>
        <v>6.2695924764890288E-3</v>
      </c>
      <c r="AO106">
        <f>IFERROR('RCP45-year-adjust'!AO106/'RCP45-year-adjust'!AO152,0)</f>
        <v>6.2695924764890288E-3</v>
      </c>
      <c r="AP106">
        <f>IFERROR('RCP45-year-adjust'!AP106/'RCP45-year-adjust'!AP152,0)</f>
        <v>6.2695924764890288E-3</v>
      </c>
      <c r="AQ106">
        <f>IFERROR('RCP45-year-adjust'!AQ106/'RCP45-year-adjust'!AQ152,0)</f>
        <v>6.2695924764890288E-3</v>
      </c>
      <c r="AR106">
        <f>IFERROR('RCP45-year-adjust'!AR106/'RCP45-year-adjust'!AR152,0)</f>
        <v>6.2695924764890288E-3</v>
      </c>
      <c r="AS106">
        <f>IFERROR('RCP45-year-adjust'!AS106/'RCP45-year-adjust'!AS152,0)</f>
        <v>6.2695924764890288E-3</v>
      </c>
      <c r="AT106">
        <f>IFERROR('RCP45-year-adjust'!AT106/'RCP45-year-adjust'!AT152,0)</f>
        <v>6.2695924764890288E-3</v>
      </c>
      <c r="AU106">
        <f>IFERROR('RCP45-year-adjust'!AU106/'RCP45-year-adjust'!AU152,0)</f>
        <v>6.2695924764890288E-3</v>
      </c>
      <c r="AV106">
        <f>IFERROR('RCP45-year-adjust'!AV106/'RCP45-year-adjust'!AV152,0)</f>
        <v>6.2695924764890288E-3</v>
      </c>
      <c r="AW106">
        <f>IFERROR('RCP45-year-adjust'!AW106/'RCP45-year-adjust'!AW152,0)</f>
        <v>6.2695924764890288E-3</v>
      </c>
      <c r="AX106">
        <f>IFERROR('RCP45-year-adjust'!AX106/'RCP45-year-adjust'!AX152,0)</f>
        <v>6.2695924764890288E-3</v>
      </c>
      <c r="AY106">
        <f>IFERROR('RCP45-year-adjust'!AY106/'RCP45-year-adjust'!AY152,0)</f>
        <v>6.2695924764890288E-3</v>
      </c>
      <c r="AZ106">
        <f>IFERROR('RCP45-year-adjust'!AZ106/'RCP45-year-adjust'!AZ152,0)</f>
        <v>6.2695924764890288E-3</v>
      </c>
      <c r="BA106">
        <f>IFERROR('RCP45-year-adjust'!BA106/'RCP45-year-adjust'!BA152,0)</f>
        <v>6.2695924764890288E-3</v>
      </c>
      <c r="BB106">
        <f>IFERROR('RCP45-year-adjust'!BB106/'RCP45-year-adjust'!BB152,0)</f>
        <v>6.2695924764890288E-3</v>
      </c>
      <c r="BC106">
        <f>IFERROR('RCP45-year-adjust'!BC106/'RCP45-year-adjust'!BC152,0)</f>
        <v>6.2695924764890288E-3</v>
      </c>
      <c r="BD106">
        <f>IFERROR('RCP45-year-adjust'!BD106/'RCP45-year-adjust'!BD152,0)</f>
        <v>6.2695924764890288E-3</v>
      </c>
    </row>
    <row r="107" spans="1:56">
      <c r="A107" t="s">
        <v>7</v>
      </c>
      <c r="B107" t="s">
        <v>8</v>
      </c>
      <c r="C107" t="s">
        <v>58</v>
      </c>
      <c r="D107" t="s">
        <v>62</v>
      </c>
      <c r="E107" t="s">
        <v>10</v>
      </c>
      <c r="F107" t="s">
        <v>35</v>
      </c>
      <c r="G107" t="s">
        <v>36</v>
      </c>
      <c r="H107">
        <f>IFERROR('RCP45-year-adjust'!H107/'RCP45-year-adjust'!H153,0)</f>
        <v>0.11505190311418685</v>
      </c>
      <c r="I107">
        <f>IFERROR('RCP45-year-adjust'!I107/'RCP45-year-adjust'!I153,0)</f>
        <v>0.11373898086433025</v>
      </c>
      <c r="J107">
        <f>IFERROR('RCP45-year-adjust'!J107/'RCP45-year-adjust'!J153,0)</f>
        <v>0.12986692952193199</v>
      </c>
      <c r="K107">
        <f>IFERROR('RCP45-year-adjust'!K107/'RCP45-year-adjust'!K153,0)</f>
        <v>0.13302868748413305</v>
      </c>
      <c r="L107">
        <f>IFERROR('RCP45-year-adjust'!L107/'RCP45-year-adjust'!L153,0)</f>
        <v>0.12850812407680945</v>
      </c>
      <c r="M107">
        <f>IFERROR('RCP45-year-adjust'!M107/'RCP45-year-adjust'!M153,0)</f>
        <v>0.11909132629646627</v>
      </c>
      <c r="N107">
        <f>IFERROR('RCP45-year-adjust'!N107/'RCP45-year-adjust'!N153,0)</f>
        <v>0.11915987998285468</v>
      </c>
      <c r="O107">
        <f>IFERROR('RCP45-year-adjust'!O107/'RCP45-year-adjust'!O153,0)</f>
        <v>0.11927382184178348</v>
      </c>
      <c r="P107">
        <f>IFERROR('RCP45-year-adjust'!P107/'RCP45-year-adjust'!P153,0)</f>
        <v>0.11930585683297179</v>
      </c>
      <c r="Q107">
        <f>IFERROR('RCP45-year-adjust'!Q107/'RCP45-year-adjust'!Q153,0)</f>
        <v>0.11928418200293552</v>
      </c>
      <c r="R107">
        <f>IFERROR('RCP45-year-adjust'!R107/'RCP45-year-adjust'!R153,0)</f>
        <v>0.11896243291592129</v>
      </c>
      <c r="S107">
        <f>IFERROR('RCP45-year-adjust'!S107/'RCP45-year-adjust'!S153,0)</f>
        <v>0.11879432624113476</v>
      </c>
      <c r="T107">
        <f>IFERROR('RCP45-year-adjust'!T107/'RCP45-year-adjust'!T153,0)</f>
        <v>0.11867525298988039</v>
      </c>
      <c r="U107">
        <f>IFERROR('RCP45-year-adjust'!U107/'RCP45-year-adjust'!U153,0)</f>
        <v>0.11918063314711361</v>
      </c>
      <c r="V107">
        <f>IFERROR('RCP45-year-adjust'!V107/'RCP45-year-adjust'!V153,0)</f>
        <v>0.11913696060037524</v>
      </c>
      <c r="W107">
        <f>IFERROR('RCP45-year-adjust'!W107/'RCP45-year-adjust'!W153,0)</f>
        <v>0.11918604651162791</v>
      </c>
      <c r="X107">
        <f>IFERROR('RCP45-year-adjust'!X107/'RCP45-year-adjust'!X153,0)</f>
        <v>0.11934156378600823</v>
      </c>
      <c r="Y107">
        <f>IFERROR('RCP45-year-adjust'!Y107/'RCP45-year-adjust'!Y153,0)</f>
        <v>0.11963882618510158</v>
      </c>
      <c r="Z107">
        <f>IFERROR('RCP45-year-adjust'!Z107/'RCP45-year-adjust'!Z153,0)</f>
        <v>0.11961057023643949</v>
      </c>
      <c r="AA107">
        <f>IFERROR('RCP45-year-adjust'!AA107/'RCP45-year-adjust'!AA153,0)</f>
        <v>0.11956521739130435</v>
      </c>
      <c r="AB107">
        <f>IFERROR('RCP45-year-adjust'!AB107/'RCP45-year-adjust'!AB153,0)</f>
        <v>0.11948051948051948</v>
      </c>
      <c r="AC107">
        <f>IFERROR('RCP45-year-adjust'!AC107/'RCP45-year-adjust'!AC153,0)</f>
        <v>0.11926605504587155</v>
      </c>
      <c r="AD107">
        <f>IFERROR('RCP45-year-adjust'!AD107/'RCP45-year-adjust'!AD153,0)</f>
        <v>0.11904761904761905</v>
      </c>
      <c r="AE107">
        <f>IFERROR('RCP45-year-adjust'!AE107/'RCP45-year-adjust'!AE153,0)</f>
        <v>0.1206896551724138</v>
      </c>
      <c r="AF107">
        <f>IFERROR('RCP45-year-adjust'!AF107/'RCP45-year-adjust'!AF153,0)</f>
        <v>0.1206896551724138</v>
      </c>
      <c r="AG107">
        <f>IFERROR('RCP45-year-adjust'!AG107/'RCP45-year-adjust'!AG153,0)</f>
        <v>0.1206896551724138</v>
      </c>
      <c r="AH107">
        <f>IFERROR('RCP45-year-adjust'!AH107/'RCP45-year-adjust'!AH153,0)</f>
        <v>0.1206896551724138</v>
      </c>
      <c r="AI107">
        <f>IFERROR('RCP45-year-adjust'!AI107/'RCP45-year-adjust'!AI153,0)</f>
        <v>0.1206896551724138</v>
      </c>
      <c r="AJ107">
        <f>IFERROR('RCP45-year-adjust'!AJ107/'RCP45-year-adjust'!AJ153,0)</f>
        <v>0.1206896551724138</v>
      </c>
      <c r="AK107">
        <f>IFERROR('RCP45-year-adjust'!AK107/'RCP45-year-adjust'!AK153,0)</f>
        <v>0.1206896551724138</v>
      </c>
      <c r="AL107">
        <f>IFERROR('RCP45-year-adjust'!AL107/'RCP45-year-adjust'!AL153,0)</f>
        <v>0.1206896551724138</v>
      </c>
      <c r="AM107">
        <f>IFERROR('RCP45-year-adjust'!AM107/'RCP45-year-adjust'!AM153,0)</f>
        <v>0.1206896551724138</v>
      </c>
      <c r="AN107">
        <f>IFERROR('RCP45-year-adjust'!AN107/'RCP45-year-adjust'!AN153,0)</f>
        <v>0.1206896551724138</v>
      </c>
      <c r="AO107">
        <f>IFERROR('RCP45-year-adjust'!AO107/'RCP45-year-adjust'!AO153,0)</f>
        <v>0.1206896551724138</v>
      </c>
      <c r="AP107">
        <f>IFERROR('RCP45-year-adjust'!AP107/'RCP45-year-adjust'!AP153,0)</f>
        <v>0.1206896551724138</v>
      </c>
      <c r="AQ107">
        <f>IFERROR('RCP45-year-adjust'!AQ107/'RCP45-year-adjust'!AQ153,0)</f>
        <v>0.1206896551724138</v>
      </c>
      <c r="AR107">
        <f>IFERROR('RCP45-year-adjust'!AR107/'RCP45-year-adjust'!AR153,0)</f>
        <v>0.1206896551724138</v>
      </c>
      <c r="AS107">
        <f>IFERROR('RCP45-year-adjust'!AS107/'RCP45-year-adjust'!AS153,0)</f>
        <v>0.1206896551724138</v>
      </c>
      <c r="AT107">
        <f>IFERROR('RCP45-year-adjust'!AT107/'RCP45-year-adjust'!AT153,0)</f>
        <v>0.1206896551724138</v>
      </c>
      <c r="AU107">
        <f>IFERROR('RCP45-year-adjust'!AU107/'RCP45-year-adjust'!AU153,0)</f>
        <v>0.1206896551724138</v>
      </c>
      <c r="AV107">
        <f>IFERROR('RCP45-year-adjust'!AV107/'RCP45-year-adjust'!AV153,0)</f>
        <v>0.1206896551724138</v>
      </c>
      <c r="AW107">
        <f>IFERROR('RCP45-year-adjust'!AW107/'RCP45-year-adjust'!AW153,0)</f>
        <v>0.1206896551724138</v>
      </c>
      <c r="AX107">
        <f>IFERROR('RCP45-year-adjust'!AX107/'RCP45-year-adjust'!AX153,0)</f>
        <v>0.1206896551724138</v>
      </c>
      <c r="AY107">
        <f>IFERROR('RCP45-year-adjust'!AY107/'RCP45-year-adjust'!AY153,0)</f>
        <v>0.1206896551724138</v>
      </c>
      <c r="AZ107">
        <f>IFERROR('RCP45-year-adjust'!AZ107/'RCP45-year-adjust'!AZ153,0)</f>
        <v>0.1206896551724138</v>
      </c>
      <c r="BA107">
        <f>IFERROR('RCP45-year-adjust'!BA107/'RCP45-year-adjust'!BA153,0)</f>
        <v>0.1206896551724138</v>
      </c>
      <c r="BB107">
        <f>IFERROR('RCP45-year-adjust'!BB107/'RCP45-year-adjust'!BB153,0)</f>
        <v>0.1206896551724138</v>
      </c>
      <c r="BC107">
        <f>IFERROR('RCP45-year-adjust'!BC107/'RCP45-year-adjust'!BC153,0)</f>
        <v>0.1206896551724138</v>
      </c>
      <c r="BD107">
        <f>IFERROR('RCP45-year-adjust'!BD107/'RCP45-year-adjust'!BD153,0)</f>
        <v>0.1206896551724138</v>
      </c>
    </row>
    <row r="108" spans="1:56">
      <c r="A108" t="s">
        <v>7</v>
      </c>
      <c r="B108" t="s">
        <v>8</v>
      </c>
      <c r="C108" t="s">
        <v>58</v>
      </c>
      <c r="D108" t="s">
        <v>62</v>
      </c>
      <c r="E108" t="s">
        <v>10</v>
      </c>
      <c r="F108" t="s">
        <v>37</v>
      </c>
      <c r="G108" t="s">
        <v>38</v>
      </c>
      <c r="H108">
        <f>IFERROR('RCP45-year-adjust'!H108/'RCP45-year-adjust'!H154,0)</f>
        <v>1.8460976055565709E-2</v>
      </c>
      <c r="I108">
        <f>IFERROR('RCP45-year-adjust'!I108/'RCP45-year-adjust'!I154,0)</f>
        <v>1.5422513610919406E-2</v>
      </c>
      <c r="J108">
        <f>IFERROR('RCP45-year-adjust'!J108/'RCP45-year-adjust'!J154,0)</f>
        <v>1.2549184398517781E-2</v>
      </c>
      <c r="K108">
        <f>IFERROR('RCP45-year-adjust'!K108/'RCP45-year-adjust'!K154,0)</f>
        <v>9.8303246005538476E-3</v>
      </c>
      <c r="L108">
        <f>IFERROR('RCP45-year-adjust'!L108/'RCP45-year-adjust'!L154,0)</f>
        <v>7.244796358636384E-3</v>
      </c>
      <c r="M108">
        <f>IFERROR('RCP45-year-adjust'!M108/'RCP45-year-adjust'!M154,0)</f>
        <v>4.7818566922870594E-3</v>
      </c>
      <c r="N108">
        <f>IFERROR('RCP45-year-adjust'!N108/'RCP45-year-adjust'!N154,0)</f>
        <v>6.5111003759635376E-4</v>
      </c>
      <c r="O108">
        <f>IFERROR('RCP45-year-adjust'!O108/'RCP45-year-adjust'!O154,0)</f>
        <v>1.5331409785963462E-3</v>
      </c>
      <c r="P108">
        <f>IFERROR('RCP45-year-adjust'!P108/'RCP45-year-adjust'!P154,0)</f>
        <v>2.3429364803887538E-3</v>
      </c>
      <c r="Q108">
        <f>IFERROR('RCP45-year-adjust'!Q108/'RCP45-year-adjust'!Q154,0)</f>
        <v>2.3411371237458197E-3</v>
      </c>
      <c r="R108">
        <f>IFERROR('RCP45-year-adjust'!R108/'RCP45-year-adjust'!R154,0)</f>
        <v>2.3141452126120917E-3</v>
      </c>
      <c r="S108">
        <f>IFERROR('RCP45-year-adjust'!S108/'RCP45-year-adjust'!S154,0)</f>
        <v>2.4189646831156266E-3</v>
      </c>
      <c r="T108">
        <f>IFERROR('RCP45-year-adjust'!T108/'RCP45-year-adjust'!T154,0)</f>
        <v>2.4360535931790498E-3</v>
      </c>
      <c r="U108">
        <f>IFERROR('RCP45-year-adjust'!U108/'RCP45-year-adjust'!U154,0)</f>
        <v>2.1818181818181815E-3</v>
      </c>
      <c r="V108">
        <f>IFERROR('RCP45-year-adjust'!V108/'RCP45-year-adjust'!V154,0)</f>
        <v>2.7397260273972607E-3</v>
      </c>
      <c r="W108">
        <f>IFERROR('RCP45-year-adjust'!W108/'RCP45-year-adjust'!W154,0)</f>
        <v>2.6809651474530832E-3</v>
      </c>
      <c r="X108">
        <f>IFERROR('RCP45-year-adjust'!X108/'RCP45-year-adjust'!X154,0)</f>
        <v>0</v>
      </c>
      <c r="Y108">
        <f>IFERROR('RCP45-year-adjust'!Y108/'RCP45-year-adjust'!Y154,0)</f>
        <v>0</v>
      </c>
      <c r="Z108">
        <f>IFERROR('RCP45-year-adjust'!Z108/'RCP45-year-adjust'!Z154,0)</f>
        <v>0</v>
      </c>
      <c r="AA108">
        <f>IFERROR('RCP45-year-adjust'!AA108/'RCP45-year-adjust'!AA154,0)</f>
        <v>0</v>
      </c>
      <c r="AB108">
        <f>IFERROR('RCP45-year-adjust'!AB108/'RCP45-year-adjust'!AB154,0)</f>
        <v>0</v>
      </c>
      <c r="AC108">
        <f>IFERROR('RCP45-year-adjust'!AC108/'RCP45-year-adjust'!AC154,0)</f>
        <v>0</v>
      </c>
      <c r="AD108">
        <f>IFERROR('RCP45-year-adjust'!AD108/'RCP45-year-adjust'!AD154,0)</f>
        <v>0</v>
      </c>
      <c r="AE108">
        <f>IFERROR('RCP45-year-adjust'!AE108/'RCP45-year-adjust'!AE154,0)</f>
        <v>2.4137098720733766E-3</v>
      </c>
      <c r="AF108">
        <f>IFERROR('RCP45-year-adjust'!AF108/'RCP45-year-adjust'!AF154,0)</f>
        <v>2.4137098720733766E-3</v>
      </c>
      <c r="AG108">
        <f>IFERROR('RCP45-year-adjust'!AG108/'RCP45-year-adjust'!AG154,0)</f>
        <v>2.4137098720733766E-3</v>
      </c>
      <c r="AH108">
        <f>IFERROR('RCP45-year-adjust'!AH108/'RCP45-year-adjust'!AH154,0)</f>
        <v>2.4137098720733766E-3</v>
      </c>
      <c r="AI108">
        <f>IFERROR('RCP45-year-adjust'!AI108/'RCP45-year-adjust'!AI154,0)</f>
        <v>2.4137098720733766E-3</v>
      </c>
      <c r="AJ108">
        <f>IFERROR('RCP45-year-adjust'!AJ108/'RCP45-year-adjust'!AJ154,0)</f>
        <v>2.4134186074574637E-3</v>
      </c>
      <c r="AK108">
        <f>IFERROR('RCP45-year-adjust'!AK108/'RCP45-year-adjust'!AK154,0)</f>
        <v>2.4134186074574637E-3</v>
      </c>
      <c r="AL108">
        <f>IFERROR('RCP45-year-adjust'!AL108/'RCP45-year-adjust'!AL154,0)</f>
        <v>2.4131274131274131E-3</v>
      </c>
      <c r="AM108">
        <f>IFERROR('RCP45-year-adjust'!AM108/'RCP45-year-adjust'!AM154,0)</f>
        <v>2.41196333815726E-3</v>
      </c>
      <c r="AN108">
        <f>IFERROR('RCP45-year-adjust'!AN108/'RCP45-year-adjust'!AN154,0)</f>
        <v>2.4110910186859553E-3</v>
      </c>
      <c r="AO108">
        <f>IFERROR('RCP45-year-adjust'!AO108/'RCP45-year-adjust'!AO154,0)</f>
        <v>2.4099289070972406E-3</v>
      </c>
      <c r="AP108">
        <f>IFERROR('RCP45-year-adjust'!AP108/'RCP45-year-adjust'!AP154,0)</f>
        <v>2.4090580582992048E-3</v>
      </c>
      <c r="AQ108">
        <f>IFERROR('RCP45-year-adjust'!AQ108/'RCP45-year-adjust'!AQ154,0)</f>
        <v>2.4081878386514148E-3</v>
      </c>
      <c r="AR108">
        <f>IFERROR('RCP45-year-adjust'!AR108/'RCP45-year-adjust'!AR154,0)</f>
        <v>2.4073182474723159E-3</v>
      </c>
      <c r="AS108">
        <f>IFERROR('RCP45-year-adjust'!AS108/'RCP45-year-adjust'!AS154,0)</f>
        <v>2.4064492840813381E-3</v>
      </c>
      <c r="AT108">
        <f>IFERROR('RCP45-year-adjust'!AT108/'RCP45-year-adjust'!AT154,0)</f>
        <v>2.4058703235895584E-3</v>
      </c>
      <c r="AU108">
        <f>IFERROR('RCP45-year-adjust'!AU108/'RCP45-year-adjust'!AU154,0)</f>
        <v>2.4050024050024051E-3</v>
      </c>
      <c r="AV108">
        <f>IFERROR('RCP45-year-adjust'!AV108/'RCP45-year-adjust'!AV154,0)</f>
        <v>2.4044241404183697E-3</v>
      </c>
      <c r="AW108">
        <f>IFERROR('RCP45-year-adjust'!AW108/'RCP45-year-adjust'!AW154,0)</f>
        <v>2.403557264751833E-3</v>
      </c>
      <c r="AX108">
        <f>IFERROR('RCP45-year-adjust'!AX108/'RCP45-year-adjust'!AX154,0)</f>
        <v>2.4029796948215787E-3</v>
      </c>
      <c r="AY108">
        <f>IFERROR('RCP45-year-adjust'!AY108/'RCP45-year-adjust'!AY154,0)</f>
        <v>2.4024024024024023E-3</v>
      </c>
      <c r="AZ108">
        <f>IFERROR('RCP45-year-adjust'!AZ108/'RCP45-year-adjust'!AZ154,0)</f>
        <v>2.401825387294344E-3</v>
      </c>
      <c r="BA108">
        <f>IFERROR('RCP45-year-adjust'!BA108/'RCP45-year-adjust'!BA154,0)</f>
        <v>2.3992322456813822E-3</v>
      </c>
      <c r="BB108">
        <f>IFERROR('RCP45-year-adjust'!BB108/'RCP45-year-adjust'!BB154,0)</f>
        <v>2.5167785234899327E-3</v>
      </c>
      <c r="BC108">
        <f>IFERROR('RCP45-year-adjust'!BC108/'RCP45-year-adjust'!BC154,0)</f>
        <v>2.5146689019279128E-3</v>
      </c>
      <c r="BD108">
        <f>IFERROR('RCP45-year-adjust'!BD108/'RCP45-year-adjust'!BD154,0)</f>
        <v>2.3995200959808036E-3</v>
      </c>
    </row>
    <row r="109" spans="1:56">
      <c r="A109" t="s">
        <v>7</v>
      </c>
      <c r="B109" t="s">
        <v>8</v>
      </c>
      <c r="C109" t="s">
        <v>58</v>
      </c>
      <c r="D109" t="s">
        <v>62</v>
      </c>
      <c r="E109" t="s">
        <v>10</v>
      </c>
      <c r="F109" t="s">
        <v>39</v>
      </c>
      <c r="G109" t="s">
        <v>40</v>
      </c>
      <c r="H109">
        <f>IFERROR('RCP45-year-adjust'!H109/'RCP45-year-adjust'!H155,0)</f>
        <v>2.9250000000000002E-2</v>
      </c>
      <c r="I109">
        <f>IFERROR('RCP45-year-adjust'!I109/'RCP45-year-adjust'!I155,0)</f>
        <v>3.0803712004741884E-2</v>
      </c>
      <c r="J109">
        <f>IFERROR('RCP45-year-adjust'!J109/'RCP45-year-adjust'!J155,0)</f>
        <v>3.1732721334627949E-2</v>
      </c>
      <c r="K109">
        <f>IFERROR('RCP45-year-adjust'!K109/'RCP45-year-adjust'!K155,0)</f>
        <v>3.2332450799770623E-2</v>
      </c>
      <c r="L109">
        <f>IFERROR('RCP45-year-adjust'!L109/'RCP45-year-adjust'!L155,0)</f>
        <v>3.275732688539626E-2</v>
      </c>
      <c r="M109">
        <f>IFERROR('RCP45-year-adjust'!M109/'RCP45-year-adjust'!M155,0)</f>
        <v>3.3083486455509674E-2</v>
      </c>
      <c r="N109">
        <f>IFERROR('RCP45-year-adjust'!N109/'RCP45-year-adjust'!N155,0)</f>
        <v>4.1293939951287752E-2</v>
      </c>
      <c r="O109">
        <f>IFERROR('RCP45-year-adjust'!O109/'RCP45-year-adjust'!O155,0)</f>
        <v>4.1751393998546445E-2</v>
      </c>
      <c r="P109">
        <f>IFERROR('RCP45-year-adjust'!P109/'RCP45-year-adjust'!P155,0)</f>
        <v>4.1766432505524219E-2</v>
      </c>
      <c r="Q109">
        <f>IFERROR('RCP45-year-adjust'!Q109/'RCP45-year-adjust'!Q155,0)</f>
        <v>4.2639095014626587E-2</v>
      </c>
      <c r="R109">
        <f>IFERROR('RCP45-year-adjust'!R109/'RCP45-year-adjust'!R155,0)</f>
        <v>4.9250853401040878E-2</v>
      </c>
      <c r="S109">
        <f>IFERROR('RCP45-year-adjust'!S109/'RCP45-year-adjust'!S155,0)</f>
        <v>5.4786356872671499E-2</v>
      </c>
      <c r="T109">
        <f>IFERROR('RCP45-year-adjust'!T109/'RCP45-year-adjust'!T155,0)</f>
        <v>5.5132526890728138E-2</v>
      </c>
      <c r="U109">
        <f>IFERROR('RCP45-year-adjust'!U109/'RCP45-year-adjust'!U155,0)</f>
        <v>5.3483529304031482E-2</v>
      </c>
      <c r="V109">
        <f>IFERROR('RCP45-year-adjust'!V109/'RCP45-year-adjust'!V155,0)</f>
        <v>5.100649551236576E-2</v>
      </c>
      <c r="W109">
        <f>IFERROR('RCP45-year-adjust'!W109/'RCP45-year-adjust'!W155,0)</f>
        <v>4.7844996380021876E-2</v>
      </c>
      <c r="X109">
        <f>IFERROR('RCP45-year-adjust'!X109/'RCP45-year-adjust'!X155,0)</f>
        <v>4.1772473893574379E-2</v>
      </c>
      <c r="Y109">
        <f>IFERROR('RCP45-year-adjust'!Y109/'RCP45-year-adjust'!Y155,0)</f>
        <v>4.1771927491911533E-2</v>
      </c>
      <c r="Z109">
        <f>IFERROR('RCP45-year-adjust'!Z109/'RCP45-year-adjust'!Z155,0)</f>
        <v>4.1771927491911533E-2</v>
      </c>
      <c r="AA109">
        <f>IFERROR('RCP45-year-adjust'!AA109/'RCP45-year-adjust'!AA155,0)</f>
        <v>4.1771927491911533E-2</v>
      </c>
      <c r="AB109">
        <f>IFERROR('RCP45-year-adjust'!AB109/'RCP45-year-adjust'!AB155,0)</f>
        <v>4.1771927491911533E-2</v>
      </c>
      <c r="AC109">
        <f>IFERROR('RCP45-year-adjust'!AC109/'RCP45-year-adjust'!AC155,0)</f>
        <v>4.1771927491911533E-2</v>
      </c>
      <c r="AD109">
        <f>IFERROR('RCP45-year-adjust'!AD109/'RCP45-year-adjust'!AD155,0)</f>
        <v>4.1771927491911533E-2</v>
      </c>
      <c r="AE109">
        <f>IFERROR('RCP45-year-adjust'!AE109/'RCP45-year-adjust'!AE155,0)</f>
        <v>4.1773077766093417E-2</v>
      </c>
      <c r="AF109">
        <f>IFERROR('RCP45-year-adjust'!AF109/'RCP45-year-adjust'!AF155,0)</f>
        <v>4.1772357643489348E-2</v>
      </c>
      <c r="AG109">
        <f>IFERROR('RCP45-year-adjust'!AG109/'RCP45-year-adjust'!AG155,0)</f>
        <v>4.1772766003556075E-2</v>
      </c>
      <c r="AH109">
        <f>IFERROR('RCP45-year-adjust'!AH109/'RCP45-year-adjust'!AH155,0)</f>
        <v>4.1772045912926985E-2</v>
      </c>
      <c r="AI109">
        <f>IFERROR('RCP45-year-adjust'!AI109/'RCP45-year-adjust'!AI155,0)</f>
        <v>4.1772351397008488E-2</v>
      </c>
      <c r="AJ109">
        <f>IFERROR('RCP45-year-adjust'!AJ109/'RCP45-year-adjust'!AJ155,0)</f>
        <v>4.1772451138039811E-2</v>
      </c>
      <c r="AK109">
        <f>IFERROR('RCP45-year-adjust'!AK109/'RCP45-year-adjust'!AK155,0)</f>
        <v>4.1772448012213588E-2</v>
      </c>
      <c r="AL109">
        <f>IFERROR('RCP45-year-adjust'!AL109/'RCP45-year-adjust'!AL155,0)</f>
        <v>4.1772326418466781E-2</v>
      </c>
      <c r="AM109">
        <f>IFERROR('RCP45-year-adjust'!AM109/'RCP45-year-adjust'!AM155,0)</f>
        <v>4.1772231334587601E-2</v>
      </c>
      <c r="AN109">
        <f>IFERROR('RCP45-year-adjust'!AN109/'RCP45-year-adjust'!AN155,0)</f>
        <v>4.1771879439384527E-2</v>
      </c>
      <c r="AO109">
        <f>IFERROR('RCP45-year-adjust'!AO109/'RCP45-year-adjust'!AO155,0)</f>
        <v>4.1772144117339698E-2</v>
      </c>
      <c r="AP109">
        <f>IFERROR('RCP45-year-adjust'!AP109/'RCP45-year-adjust'!AP155,0)</f>
        <v>4.1771949660800313E-2</v>
      </c>
      <c r="AQ109">
        <f>IFERROR('RCP45-year-adjust'!AQ109/'RCP45-year-adjust'!AQ155,0)</f>
        <v>4.1772525123467408E-2</v>
      </c>
      <c r="AR109">
        <f>IFERROR('RCP45-year-adjust'!AR109/'RCP45-year-adjust'!AR155,0)</f>
        <v>4.1772590283764774E-2</v>
      </c>
      <c r="AS109">
        <f>IFERROR('RCP45-year-adjust'!AS109/'RCP45-year-adjust'!AS155,0)</f>
        <v>4.1772196965883683E-2</v>
      </c>
      <c r="AT109">
        <f>IFERROR('RCP45-year-adjust'!AT109/'RCP45-year-adjust'!AT155,0)</f>
        <v>4.1772367841315078E-2</v>
      </c>
      <c r="AU109">
        <f>IFERROR('RCP45-year-adjust'!AU109/'RCP45-year-adjust'!AU155,0)</f>
        <v>4.1771926703433555E-2</v>
      </c>
      <c r="AV109">
        <f>IFERROR('RCP45-year-adjust'!AV109/'RCP45-year-adjust'!AV155,0)</f>
        <v>4.1772049425842839E-2</v>
      </c>
      <c r="AW109">
        <f>IFERROR('RCP45-year-adjust'!AW109/'RCP45-year-adjust'!AW155,0)</f>
        <v>4.177268429900835E-2</v>
      </c>
      <c r="AX109">
        <f>IFERROR('RCP45-year-adjust'!AX109/'RCP45-year-adjust'!AX155,0)</f>
        <v>4.177255380783032E-2</v>
      </c>
      <c r="AY109">
        <f>IFERROR('RCP45-year-adjust'!AY109/'RCP45-year-adjust'!AY155,0)</f>
        <v>4.1772832951563664E-2</v>
      </c>
      <c r="AZ109">
        <f>IFERROR('RCP45-year-adjust'!AZ109/'RCP45-year-adjust'!AZ155,0)</f>
        <v>4.1772347323614387E-2</v>
      </c>
      <c r="BA109">
        <f>IFERROR('RCP45-year-adjust'!BA109/'RCP45-year-adjust'!BA155,0)</f>
        <v>4.1772433865412718E-2</v>
      </c>
      <c r="BB109">
        <f>IFERROR('RCP45-year-adjust'!BB109/'RCP45-year-adjust'!BB155,0)</f>
        <v>4.1772028074637452E-2</v>
      </c>
      <c r="BC109">
        <f>IFERROR('RCP45-year-adjust'!BC109/'RCP45-year-adjust'!BC155,0)</f>
        <v>4.1771890535410812E-2</v>
      </c>
      <c r="BD109">
        <f>IFERROR('RCP45-year-adjust'!BD109/'RCP45-year-adjust'!BD155,0)</f>
        <v>4.1772557891283375E-2</v>
      </c>
    </row>
    <row r="110" spans="1:56">
      <c r="A110" t="s">
        <v>7</v>
      </c>
      <c r="B110" t="s">
        <v>8</v>
      </c>
      <c r="C110" t="s">
        <v>58</v>
      </c>
      <c r="D110" t="s">
        <v>62</v>
      </c>
      <c r="E110" t="s">
        <v>10</v>
      </c>
      <c r="F110" t="s">
        <v>41</v>
      </c>
      <c r="G110" t="s">
        <v>42</v>
      </c>
      <c r="H110">
        <f>IFERROR('RCP45-year-adjust'!H110/'RCP45-year-adjust'!H156,0)</f>
        <v>0</v>
      </c>
      <c r="I110">
        <f>IFERROR('RCP45-year-adjust'!I110/'RCP45-year-adjust'!I156,0)</f>
        <v>2.7357032457496135E-2</v>
      </c>
      <c r="J110">
        <f>IFERROR('RCP45-year-adjust'!J110/'RCP45-year-adjust'!J156,0)</f>
        <v>2.735491847616104E-2</v>
      </c>
      <c r="K110">
        <f>IFERROR('RCP45-year-adjust'!K110/'RCP45-year-adjust'!K156,0)</f>
        <v>2.7304105919324095E-2</v>
      </c>
      <c r="L110">
        <f>IFERROR('RCP45-year-adjust'!L110/'RCP45-year-adjust'!L156,0)</f>
        <v>2.7317337042618139E-2</v>
      </c>
      <c r="M110">
        <f>IFERROR('RCP45-year-adjust'!M110/'RCP45-year-adjust'!M156,0)</f>
        <v>2.7324431256182002E-2</v>
      </c>
      <c r="N110">
        <f>IFERROR('RCP45-year-adjust'!N110/'RCP45-year-adjust'!N156,0)</f>
        <v>2.7394288724647116E-2</v>
      </c>
      <c r="O110">
        <f>IFERROR('RCP45-year-adjust'!O110/'RCP45-year-adjust'!O156,0)</f>
        <v>3.4137995674520243E-2</v>
      </c>
      <c r="P110">
        <f>IFERROR('RCP45-year-adjust'!P110/'RCP45-year-adjust'!P156,0)</f>
        <v>3.4807279773026084E-2</v>
      </c>
      <c r="Q110">
        <f>IFERROR('RCP45-year-adjust'!Q110/'RCP45-year-adjust'!Q156,0)</f>
        <v>3.5524619676877416E-2</v>
      </c>
      <c r="R110">
        <f>IFERROR('RCP45-year-adjust'!R110/'RCP45-year-adjust'!R156,0)</f>
        <v>4.1265660767469903E-2</v>
      </c>
      <c r="S110">
        <f>IFERROR('RCP45-year-adjust'!S110/'RCP45-year-adjust'!S156,0)</f>
        <v>5.3723023695366648E-2</v>
      </c>
      <c r="T110">
        <f>IFERROR('RCP45-year-adjust'!T110/'RCP45-year-adjust'!T156,0)</f>
        <v>6.0161150767899629E-2</v>
      </c>
      <c r="U110">
        <f>IFERROR('RCP45-year-adjust'!U110/'RCP45-year-adjust'!U156,0)</f>
        <v>7.0584000719877624E-2</v>
      </c>
      <c r="V110">
        <f>IFERROR('RCP45-year-adjust'!V110/'RCP45-year-adjust'!V156,0)</f>
        <v>8.2265934046039241E-2</v>
      </c>
      <c r="W110">
        <f>IFERROR('RCP45-year-adjust'!W110/'RCP45-year-adjust'!W156,0)</f>
        <v>9.3238050908559911E-2</v>
      </c>
      <c r="X110">
        <f>IFERROR('RCP45-year-adjust'!X110/'RCP45-year-adjust'!X156,0)</f>
        <v>0.10249614046835186</v>
      </c>
      <c r="Y110">
        <f>IFERROR('RCP45-year-adjust'!Y110/'RCP45-year-adjust'!Y156,0)</f>
        <v>0.10249387343231944</v>
      </c>
      <c r="Z110">
        <f>IFERROR('RCP45-year-adjust'!Z110/'RCP45-year-adjust'!Z156,0)</f>
        <v>0.10249387343231944</v>
      </c>
      <c r="AA110">
        <f>IFERROR('RCP45-year-adjust'!AA110/'RCP45-year-adjust'!AA156,0)</f>
        <v>0.10249387343231944</v>
      </c>
      <c r="AB110">
        <f>IFERROR('RCP45-year-adjust'!AB110/'RCP45-year-adjust'!AB156,0)</f>
        <v>0.10249387343231944</v>
      </c>
      <c r="AC110">
        <f>IFERROR('RCP45-year-adjust'!AC110/'RCP45-year-adjust'!AC156,0)</f>
        <v>0.10249387343231944</v>
      </c>
      <c r="AD110">
        <f>IFERROR('RCP45-year-adjust'!AD110/'RCP45-year-adjust'!AD156,0)</f>
        <v>0.10249387343231944</v>
      </c>
      <c r="AE110">
        <f>IFERROR('RCP45-year-adjust'!AE110/'RCP45-year-adjust'!AE156,0)</f>
        <v>0.10250064746338235</v>
      </c>
      <c r="AF110">
        <f>IFERROR('RCP45-year-adjust'!AF110/'RCP45-year-adjust'!AF156,0)</f>
        <v>0.10249868111841159</v>
      </c>
      <c r="AG110">
        <f>IFERROR('RCP45-year-adjust'!AG110/'RCP45-year-adjust'!AG156,0)</f>
        <v>0.10249671484888304</v>
      </c>
      <c r="AH110">
        <f>IFERROR('RCP45-year-adjust'!AH110/'RCP45-year-adjust'!AH156,0)</f>
        <v>0.10249474865479238</v>
      </c>
      <c r="AI110">
        <f>IFERROR('RCP45-year-adjust'!AI110/'RCP45-year-adjust'!AI156,0)</f>
        <v>0.10249278253613528</v>
      </c>
      <c r="AJ110">
        <f>IFERROR('RCP45-year-adjust'!AJ110/'RCP45-year-adjust'!AJ156,0)</f>
        <v>0.10249942453771196</v>
      </c>
      <c r="AK110">
        <f>IFERROR('RCP45-year-adjust'!AK110/'RCP45-year-adjust'!AK156,0)</f>
        <v>0.10249647539489963</v>
      </c>
      <c r="AL110">
        <f>IFERROR('RCP45-year-adjust'!AL110/'RCP45-year-adjust'!AL156,0)</f>
        <v>0.10249697946033025</v>
      </c>
      <c r="AM110">
        <f>IFERROR('RCP45-year-adjust'!AM110/'RCP45-year-adjust'!AM156,0)</f>
        <v>0.10249307479224376</v>
      </c>
      <c r="AN110">
        <f>IFERROR('RCP45-year-adjust'!AN110/'RCP45-year-adjust'!AN156,0)</f>
        <v>0.10249777241240551</v>
      </c>
      <c r="AO110">
        <f>IFERROR('RCP45-year-adjust'!AO110/'RCP45-year-adjust'!AO156,0)</f>
        <v>0.10249485227218312</v>
      </c>
      <c r="AP110">
        <f>IFERROR('RCP45-year-adjust'!AP110/'RCP45-year-adjust'!AP156,0)</f>
        <v>0.10249291567741441</v>
      </c>
      <c r="AQ110">
        <f>IFERROR('RCP45-year-adjust'!AQ110/'RCP45-year-adjust'!AQ156,0)</f>
        <v>0.10249392309606292</v>
      </c>
      <c r="AR110">
        <f>IFERROR('RCP45-year-adjust'!AR110/'RCP45-year-adjust'!AR156,0)</f>
        <v>0.10249591030412031</v>
      </c>
      <c r="AS110">
        <f>IFERROR('RCP45-year-adjust'!AS110/'RCP45-year-adjust'!AS156,0)</f>
        <v>0.1024998565499302</v>
      </c>
      <c r="AT110">
        <f>IFERROR('RCP45-year-adjust'!AT110/'RCP45-year-adjust'!AT156,0)</f>
        <v>0.10249619977246438</v>
      </c>
      <c r="AU110">
        <f>IFERROR('RCP45-year-adjust'!AU110/'RCP45-year-adjust'!AU156,0)</f>
        <v>0.10249352486356815</v>
      </c>
      <c r="AV110">
        <f>IFERROR('RCP45-year-adjust'!AV110/'RCP45-year-adjust'!AV156,0)</f>
        <v>0.10249281012029313</v>
      </c>
      <c r="AW110">
        <f>IFERROR('RCP45-year-adjust'!AW110/'RCP45-year-adjust'!AW156,0)</f>
        <v>0.10249307479224377</v>
      </c>
      <c r="AX110">
        <f>IFERROR('RCP45-year-adjust'!AX110/'RCP45-year-adjust'!AX156,0)</f>
        <v>0.10249431807330162</v>
      </c>
      <c r="AY110">
        <f>IFERROR('RCP45-year-adjust'!AY110/'RCP45-year-adjust'!AY156,0)</f>
        <v>0.10249653921428231</v>
      </c>
      <c r="AZ110">
        <f>IFERROR('RCP45-year-adjust'!AZ110/'RCP45-year-adjust'!AZ156,0)</f>
        <v>0.10249973752278781</v>
      </c>
      <c r="BA110">
        <f>IFERROR('RCP45-year-adjust'!BA110/'RCP45-year-adjust'!BA156,0)</f>
        <v>0.10249980932041797</v>
      </c>
      <c r="BB110">
        <f>IFERROR('RCP45-year-adjust'!BB110/'RCP45-year-adjust'!BB156,0)</f>
        <v>0.10249840456437465</v>
      </c>
      <c r="BC110">
        <f>IFERROR('RCP45-year-adjust'!BC110/'RCP45-year-adjust'!BC156,0)</f>
        <v>0.10250016655087414</v>
      </c>
      <c r="BD110">
        <f>IFERROR('RCP45-year-adjust'!BD110/'RCP45-year-adjust'!BD156,0)</f>
        <v>0.10249270497587398</v>
      </c>
    </row>
    <row r="111" spans="1:56">
      <c r="A111" t="s">
        <v>7</v>
      </c>
      <c r="B111" t="s">
        <v>8</v>
      </c>
      <c r="C111" t="s">
        <v>58</v>
      </c>
      <c r="D111" t="s">
        <v>62</v>
      </c>
      <c r="E111" t="s">
        <v>10</v>
      </c>
      <c r="F111" t="s">
        <v>43</v>
      </c>
      <c r="G111" t="s">
        <v>44</v>
      </c>
      <c r="H111">
        <f>IFERROR('RCP45-year-adjust'!H111/'RCP45-year-adjust'!H157,0)</f>
        <v>2.2920790339771145E-2</v>
      </c>
      <c r="I111">
        <f>IFERROR('RCP45-year-adjust'!I111/'RCP45-year-adjust'!I157,0)</f>
        <v>2.9933223330860126E-2</v>
      </c>
      <c r="J111">
        <f>IFERROR('RCP45-year-adjust'!J111/'RCP45-year-adjust'!J157,0)</f>
        <v>3.4890190484861354E-2</v>
      </c>
      <c r="K111">
        <f>IFERROR('RCP45-year-adjust'!K111/'RCP45-year-adjust'!K157,0)</f>
        <v>3.4730271218995266E-2</v>
      </c>
      <c r="L111">
        <f>IFERROR('RCP45-year-adjust'!L111/'RCP45-year-adjust'!L157,0)</f>
        <v>3.9512608535746833E-2</v>
      </c>
      <c r="M111">
        <f>IFERROR('RCP45-year-adjust'!M111/'RCP45-year-adjust'!M157,0)</f>
        <v>4.1339913221068239E-2</v>
      </c>
      <c r="N111">
        <f>IFERROR('RCP45-year-adjust'!N111/'RCP45-year-adjust'!N157,0)</f>
        <v>4.4561219127693119E-2</v>
      </c>
      <c r="O111">
        <f>IFERROR('RCP45-year-adjust'!O111/'RCP45-year-adjust'!O157,0)</f>
        <v>4.7910777890949413E-2</v>
      </c>
      <c r="P111">
        <f>IFERROR('RCP45-year-adjust'!P111/'RCP45-year-adjust'!P157,0)</f>
        <v>4.8114546570507906E-2</v>
      </c>
      <c r="Q111">
        <f>IFERROR('RCP45-year-adjust'!Q111/'RCP45-year-adjust'!Q157,0)</f>
        <v>4.8372038390445869E-2</v>
      </c>
      <c r="R111">
        <f>IFERROR('RCP45-year-adjust'!R111/'RCP45-year-adjust'!R157,0)</f>
        <v>5.0654392156739281E-2</v>
      </c>
      <c r="S111">
        <f>IFERROR('RCP45-year-adjust'!S111/'RCP45-year-adjust'!S157,0)</f>
        <v>5.1761939057112454E-2</v>
      </c>
      <c r="T111">
        <f>IFERROR('RCP45-year-adjust'!T111/'RCP45-year-adjust'!T157,0)</f>
        <v>5.1696515792901333E-2</v>
      </c>
      <c r="U111">
        <f>IFERROR('RCP45-year-adjust'!U111/'RCP45-year-adjust'!U157,0)</f>
        <v>4.794502263392534E-2</v>
      </c>
      <c r="V111">
        <f>IFERROR('RCP45-year-adjust'!V111/'RCP45-year-adjust'!V157,0)</f>
        <v>4.5265637049542513E-2</v>
      </c>
      <c r="W111">
        <f>IFERROR('RCP45-year-adjust'!W111/'RCP45-year-adjust'!W157,0)</f>
        <v>4.4391758972463335E-2</v>
      </c>
      <c r="X111">
        <f>IFERROR('RCP45-year-adjust'!X111/'RCP45-year-adjust'!X157,0)</f>
        <v>4.2783954422737615E-2</v>
      </c>
      <c r="Y111">
        <f>IFERROR('RCP45-year-adjust'!Y111/'RCP45-year-adjust'!Y157,0)</f>
        <v>4.2788279732073393E-2</v>
      </c>
      <c r="Z111">
        <f>IFERROR('RCP45-year-adjust'!Z111/'RCP45-year-adjust'!Z157,0)</f>
        <v>4.2788279732073393E-2</v>
      </c>
      <c r="AA111">
        <f>IFERROR('RCP45-year-adjust'!AA111/'RCP45-year-adjust'!AA157,0)</f>
        <v>4.2788279732073393E-2</v>
      </c>
      <c r="AB111">
        <f>IFERROR('RCP45-year-adjust'!AB111/'RCP45-year-adjust'!AB157,0)</f>
        <v>4.2788279732073393E-2</v>
      </c>
      <c r="AC111">
        <f>IFERROR('RCP45-year-adjust'!AC111/'RCP45-year-adjust'!AC157,0)</f>
        <v>4.2788279732073393E-2</v>
      </c>
      <c r="AD111">
        <f>IFERROR('RCP45-year-adjust'!AD111/'RCP45-year-adjust'!AD157,0)</f>
        <v>4.2788279732073393E-2</v>
      </c>
      <c r="AE111">
        <f>IFERROR('RCP45-year-adjust'!AE111/'RCP45-year-adjust'!AE157,0)</f>
        <v>4.2787978676830367E-2</v>
      </c>
      <c r="AF111">
        <f>IFERROR('RCP45-year-adjust'!AF111/'RCP45-year-adjust'!AF157,0)</f>
        <v>4.2787060444394849E-2</v>
      </c>
      <c r="AG111">
        <f>IFERROR('RCP45-year-adjust'!AG111/'RCP45-year-adjust'!AG157,0)</f>
        <v>4.2786325886821609E-2</v>
      </c>
      <c r="AH111">
        <f>IFERROR('RCP45-year-adjust'!AH111/'RCP45-year-adjust'!AH157,0)</f>
        <v>4.2785591354469334E-2</v>
      </c>
      <c r="AI111">
        <f>IFERROR('RCP45-year-adjust'!AI111/'RCP45-year-adjust'!AI157,0)</f>
        <v>4.2784673224494002E-2</v>
      </c>
      <c r="AJ111">
        <f>IFERROR('RCP45-year-adjust'!AJ111/'RCP45-year-adjust'!AJ157,0)</f>
        <v>4.2787679551609149E-2</v>
      </c>
      <c r="AK111">
        <f>IFERROR('RCP45-year-adjust'!AK111/'RCP45-year-adjust'!AK157,0)</f>
        <v>4.2786394184140278E-2</v>
      </c>
      <c r="AL111">
        <f>IFERROR('RCP45-year-adjust'!AL111/'RCP45-year-adjust'!AL157,0)</f>
        <v>4.2787448671795549E-2</v>
      </c>
      <c r="AM111">
        <f>IFERROR('RCP45-year-adjust'!AM111/'RCP45-year-adjust'!AM157,0)</f>
        <v>4.2786803685086382E-2</v>
      </c>
      <c r="AN111">
        <f>IFERROR('RCP45-year-adjust'!AN111/'RCP45-year-adjust'!AN157,0)</f>
        <v>4.2785975803201662E-2</v>
      </c>
      <c r="AO111">
        <f>IFERROR('RCP45-year-adjust'!AO111/'RCP45-year-adjust'!AO157,0)</f>
        <v>4.2785698674517564E-2</v>
      </c>
      <c r="AP111">
        <f>IFERROR('RCP45-year-adjust'!AP111/'RCP45-year-adjust'!AP157,0)</f>
        <v>4.2786338186849668E-2</v>
      </c>
      <c r="AQ111">
        <f>IFERROR('RCP45-year-adjust'!AQ111/'RCP45-year-adjust'!AQ157,0)</f>
        <v>4.2787710095278882E-2</v>
      </c>
      <c r="AR111">
        <f>IFERROR('RCP45-year-adjust'!AR111/'RCP45-year-adjust'!AR157,0)</f>
        <v>4.2785532967762094E-2</v>
      </c>
      <c r="AS111">
        <f>IFERROR('RCP45-year-adjust'!AS111/'RCP45-year-adjust'!AS157,0)</f>
        <v>4.2784089693390676E-2</v>
      </c>
      <c r="AT111">
        <f>IFERROR('RCP45-year-adjust'!AT111/'RCP45-year-adjust'!AT157,0)</f>
        <v>4.2787474332648866E-2</v>
      </c>
      <c r="AU111">
        <f>IFERROR('RCP45-year-adjust'!AU111/'RCP45-year-adjust'!AU157,0)</f>
        <v>4.2787312204113227E-2</v>
      </c>
      <c r="AV111">
        <f>IFERROR('RCP45-year-adjust'!AV111/'RCP45-year-adjust'!AV157,0)</f>
        <v>4.2787698964082785E-2</v>
      </c>
      <c r="AW111">
        <f>IFERROR('RCP45-year-adjust'!AW111/'RCP45-year-adjust'!AW157,0)</f>
        <v>4.2784359987006547E-2</v>
      </c>
      <c r="AX111">
        <f>IFERROR('RCP45-year-adjust'!AX111/'RCP45-year-adjust'!AX157,0)</f>
        <v>4.2785844307897419E-2</v>
      </c>
      <c r="AY111">
        <f>IFERROR('RCP45-year-adjust'!AY111/'RCP45-year-adjust'!AY157,0)</f>
        <v>4.2787510626391044E-2</v>
      </c>
      <c r="AZ111">
        <f>IFERROR('RCP45-year-adjust'!AZ111/'RCP45-year-adjust'!AZ157,0)</f>
        <v>4.2785636189695234E-2</v>
      </c>
      <c r="BA111">
        <f>IFERROR('RCP45-year-adjust'!BA111/'RCP45-year-adjust'!BA157,0)</f>
        <v>4.2784923529788181E-2</v>
      </c>
      <c r="BB111">
        <f>IFERROR('RCP45-year-adjust'!BB111/'RCP45-year-adjust'!BB157,0)</f>
        <v>4.2787062017585357E-2</v>
      </c>
      <c r="BC111">
        <f>IFERROR('RCP45-year-adjust'!BC111/'RCP45-year-adjust'!BC157,0)</f>
        <v>4.278596371688953E-2</v>
      </c>
      <c r="BD111">
        <f>IFERROR('RCP45-year-adjust'!BD111/'RCP45-year-adjust'!BD157,0)</f>
        <v>4.2785335131167959E-2</v>
      </c>
    </row>
    <row r="112" spans="1:56">
      <c r="A112" t="s">
        <v>7</v>
      </c>
      <c r="B112" t="s">
        <v>8</v>
      </c>
      <c r="C112" t="s">
        <v>58</v>
      </c>
      <c r="D112" t="s">
        <v>62</v>
      </c>
      <c r="E112" t="s">
        <v>10</v>
      </c>
      <c r="F112" t="s">
        <v>45</v>
      </c>
      <c r="G112" t="s">
        <v>46</v>
      </c>
      <c r="H112">
        <f>IFERROR('RCP45-year-adjust'!H112/'RCP45-year-adjust'!H158,0)</f>
        <v>4.0606667963763034E-2</v>
      </c>
      <c r="I112">
        <f>IFERROR('RCP45-year-adjust'!I112/'RCP45-year-adjust'!I158,0)</f>
        <v>4.2542381150130475E-2</v>
      </c>
      <c r="J112">
        <f>IFERROR('RCP45-year-adjust'!J112/'RCP45-year-adjust'!J158,0)</f>
        <v>4.3323106290159438E-2</v>
      </c>
      <c r="K112">
        <f>IFERROR('RCP45-year-adjust'!K112/'RCP45-year-adjust'!K158,0)</f>
        <v>4.5669457490309685E-2</v>
      </c>
      <c r="L112">
        <f>IFERROR('RCP45-year-adjust'!L112/'RCP45-year-adjust'!L158,0)</f>
        <v>4.5288454195876932E-2</v>
      </c>
      <c r="M112">
        <f>IFERROR('RCP45-year-adjust'!M112/'RCP45-year-adjust'!M158,0)</f>
        <v>4.7033325780967042E-2</v>
      </c>
      <c r="N112">
        <f>IFERROR('RCP45-year-adjust'!N112/'RCP45-year-adjust'!N158,0)</f>
        <v>5.2138528830046382E-2</v>
      </c>
      <c r="O112">
        <f>IFERROR('RCP45-year-adjust'!O112/'RCP45-year-adjust'!O158,0)</f>
        <v>5.0137534038477066E-2</v>
      </c>
      <c r="P112">
        <f>IFERROR('RCP45-year-adjust'!P112/'RCP45-year-adjust'!P158,0)</f>
        <v>4.9970016195477522E-2</v>
      </c>
      <c r="Q112">
        <f>IFERROR('RCP45-year-adjust'!Q112/'RCP45-year-adjust'!Q158,0)</f>
        <v>5.0230080950401226E-2</v>
      </c>
      <c r="R112">
        <f>IFERROR('RCP45-year-adjust'!R112/'RCP45-year-adjust'!R158,0)</f>
        <v>5.2358939444717048E-2</v>
      </c>
      <c r="S112">
        <f>IFERROR('RCP45-year-adjust'!S112/'RCP45-year-adjust'!S158,0)</f>
        <v>5.2230973416612543E-2</v>
      </c>
      <c r="T112">
        <f>IFERROR('RCP45-year-adjust'!T112/'RCP45-year-adjust'!T158,0)</f>
        <v>4.9982428809005303E-2</v>
      </c>
      <c r="U112">
        <f>IFERROR('RCP45-year-adjust'!U112/'RCP45-year-adjust'!U158,0)</f>
        <v>4.8029332545742758E-2</v>
      </c>
      <c r="V112">
        <f>IFERROR('RCP45-year-adjust'!V112/'RCP45-year-adjust'!V158,0)</f>
        <v>4.5672489125274891E-2</v>
      </c>
      <c r="W112">
        <f>IFERROR('RCP45-year-adjust'!W112/'RCP45-year-adjust'!W158,0)</f>
        <v>4.3425788954225039E-2</v>
      </c>
      <c r="X112">
        <f>IFERROR('RCP45-year-adjust'!X112/'RCP45-year-adjust'!X158,0)</f>
        <v>4.0872907955717214E-2</v>
      </c>
      <c r="Y112">
        <f>IFERROR('RCP45-year-adjust'!Y112/'RCP45-year-adjust'!Y158,0)</f>
        <v>4.0872935067424045E-2</v>
      </c>
      <c r="Z112">
        <f>IFERROR('RCP45-year-adjust'!Z112/'RCP45-year-adjust'!Z158,0)</f>
        <v>4.0872896706551906E-2</v>
      </c>
      <c r="AA112">
        <f>IFERROR('RCP45-year-adjust'!AA112/'RCP45-year-adjust'!AA158,0)</f>
        <v>4.0872868083217204E-2</v>
      </c>
      <c r="AB112">
        <f>IFERROR('RCP45-year-adjust'!AB112/'RCP45-year-adjust'!AB158,0)</f>
        <v>4.0872829076134078E-2</v>
      </c>
      <c r="AC112">
        <f>IFERROR('RCP45-year-adjust'!AC112/'RCP45-year-adjust'!AC158,0)</f>
        <v>4.0872789716660654E-2</v>
      </c>
      <c r="AD112">
        <f>IFERROR('RCP45-year-adjust'!AD112/'RCP45-year-adjust'!AD158,0)</f>
        <v>4.0872907836138707E-2</v>
      </c>
      <c r="AE112">
        <f>IFERROR('RCP45-year-adjust'!AE112/'RCP45-year-adjust'!AE158,0)</f>
        <v>4.0872742100467187E-2</v>
      </c>
      <c r="AF112">
        <f>IFERROR('RCP45-year-adjust'!AF112/'RCP45-year-adjust'!AF158,0)</f>
        <v>4.0872766534727642E-2</v>
      </c>
      <c r="AG112">
        <f>IFERROR('RCP45-year-adjust'!AG112/'RCP45-year-adjust'!AG158,0)</f>
        <v>4.0872740033542E-2</v>
      </c>
      <c r="AH112">
        <f>IFERROR('RCP45-year-adjust'!AH112/'RCP45-year-adjust'!AH158,0)</f>
        <v>4.0872754280216979E-2</v>
      </c>
      <c r="AI112">
        <f>IFERROR('RCP45-year-adjust'!AI112/'RCP45-year-adjust'!AI158,0)</f>
        <v>4.087283439399169E-2</v>
      </c>
      <c r="AJ112">
        <f>IFERROR('RCP45-year-adjust'!AJ112/'RCP45-year-adjust'!AJ158,0)</f>
        <v>4.0872751523905862E-2</v>
      </c>
      <c r="AK112">
        <f>IFERROR('RCP45-year-adjust'!AK112/'RCP45-year-adjust'!AK158,0)</f>
        <v>4.0872785452080534E-2</v>
      </c>
      <c r="AL112">
        <f>IFERROR('RCP45-year-adjust'!AL112/'RCP45-year-adjust'!AL158,0)</f>
        <v>4.0872897321543145E-2</v>
      </c>
      <c r="AM112">
        <f>IFERROR('RCP45-year-adjust'!AM112/'RCP45-year-adjust'!AM158,0)</f>
        <v>4.0872884028076303E-2</v>
      </c>
      <c r="AN112">
        <f>IFERROR('RCP45-year-adjust'!AN112/'RCP45-year-adjust'!AN158,0)</f>
        <v>4.0872885664166969E-2</v>
      </c>
      <c r="AO112">
        <f>IFERROR('RCP45-year-adjust'!AO112/'RCP45-year-adjust'!AO158,0)</f>
        <v>4.0872969360515453E-2</v>
      </c>
      <c r="AP112">
        <f>IFERROR('RCP45-year-adjust'!AP112/'RCP45-year-adjust'!AP158,0)</f>
        <v>4.0872810349622653E-2</v>
      </c>
      <c r="AQ112">
        <f>IFERROR('RCP45-year-adjust'!AQ112/'RCP45-year-adjust'!AQ158,0)</f>
        <v>4.087292656937918E-2</v>
      </c>
      <c r="AR112">
        <f>IFERROR('RCP45-year-adjust'!AR112/'RCP45-year-adjust'!AR158,0)</f>
        <v>4.0872759597357679E-2</v>
      </c>
      <c r="AS112">
        <f>IFERROR('RCP45-year-adjust'!AS112/'RCP45-year-adjust'!AS158,0)</f>
        <v>4.0872786406336313E-2</v>
      </c>
      <c r="AT112">
        <f>IFERROR('RCP45-year-adjust'!AT112/'RCP45-year-adjust'!AT158,0)</f>
        <v>4.0872945881826869E-2</v>
      </c>
      <c r="AU112">
        <f>IFERROR('RCP45-year-adjust'!AU112/'RCP45-year-adjust'!AU158,0)</f>
        <v>4.0872938807561779E-2</v>
      </c>
      <c r="AV112">
        <f>IFERROR('RCP45-year-adjust'!AV112/'RCP45-year-adjust'!AV158,0)</f>
        <v>4.0872973016588279E-2</v>
      </c>
      <c r="AW112">
        <f>IFERROR('RCP45-year-adjust'!AW112/'RCP45-year-adjust'!AW158,0)</f>
        <v>4.087274954777502E-2</v>
      </c>
      <c r="AX112">
        <f>IFERROR('RCP45-year-adjust'!AX112/'RCP45-year-adjust'!AX158,0)</f>
        <v>4.0872744597144697E-2</v>
      </c>
      <c r="AY112">
        <f>IFERROR('RCP45-year-adjust'!AY112/'RCP45-year-adjust'!AY158,0)</f>
        <v>4.0872907292113451E-2</v>
      </c>
      <c r="AZ112">
        <f>IFERROR('RCP45-year-adjust'!AZ112/'RCP45-year-adjust'!AZ158,0)</f>
        <v>4.0872979360265196E-2</v>
      </c>
      <c r="BA112">
        <f>IFERROR('RCP45-year-adjust'!BA112/'RCP45-year-adjust'!BA158,0)</f>
        <v>4.0872901246159478E-2</v>
      </c>
      <c r="BB112">
        <f>IFERROR('RCP45-year-adjust'!BB112/'RCP45-year-adjust'!BB158,0)</f>
        <v>4.0872837613247247E-2</v>
      </c>
      <c r="BC112">
        <f>IFERROR('RCP45-year-adjust'!BC112/'RCP45-year-adjust'!BC158,0)</f>
        <v>4.087288201818727E-2</v>
      </c>
      <c r="BD112">
        <f>IFERROR('RCP45-year-adjust'!BD112/'RCP45-year-adjust'!BD158,0)</f>
        <v>4.0872973690216106E-2</v>
      </c>
    </row>
    <row r="113" spans="1:56">
      <c r="A113" t="s">
        <v>7</v>
      </c>
      <c r="B113" t="s">
        <v>8</v>
      </c>
      <c r="C113" t="s">
        <v>58</v>
      </c>
      <c r="D113" t="s">
        <v>62</v>
      </c>
      <c r="E113" t="s">
        <v>10</v>
      </c>
      <c r="F113" t="s">
        <v>47</v>
      </c>
      <c r="G113" t="s">
        <v>48</v>
      </c>
      <c r="H113">
        <f>IFERROR('RCP45-year-adjust'!H113/'RCP45-year-adjust'!H159,0)</f>
        <v>2.0997417429941771E-2</v>
      </c>
      <c r="I113">
        <f>IFERROR('RCP45-year-adjust'!I113/'RCP45-year-adjust'!I159,0)</f>
        <v>2.3309805595954473E-2</v>
      </c>
      <c r="J113">
        <f>IFERROR('RCP45-year-adjust'!J113/'RCP45-year-adjust'!J159,0)</f>
        <v>2.4991703761342965E-2</v>
      </c>
      <c r="K113">
        <f>IFERROR('RCP45-year-adjust'!K113/'RCP45-year-adjust'!K159,0)</f>
        <v>2.62788646568313E-2</v>
      </c>
      <c r="L113">
        <f>IFERROR('RCP45-year-adjust'!L113/'RCP45-year-adjust'!L159,0)</f>
        <v>2.7279375044588716E-2</v>
      </c>
      <c r="M113">
        <f>IFERROR('RCP45-year-adjust'!M113/'RCP45-year-adjust'!M159,0)</f>
        <v>2.8092189294923808E-2</v>
      </c>
      <c r="N113">
        <f>IFERROR('RCP45-year-adjust'!N113/'RCP45-year-adjust'!N159,0)</f>
        <v>2.9252070521284181E-2</v>
      </c>
      <c r="O113">
        <f>IFERROR('RCP45-year-adjust'!O113/'RCP45-year-adjust'!O159,0)</f>
        <v>3.1243809940708259E-2</v>
      </c>
      <c r="P113">
        <f>IFERROR('RCP45-year-adjust'!P113/'RCP45-year-adjust'!P159,0)</f>
        <v>3.1421228999683019E-2</v>
      </c>
      <c r="Q113">
        <f>IFERROR('RCP45-year-adjust'!Q113/'RCP45-year-adjust'!Q159,0)</f>
        <v>3.1901253169981207E-2</v>
      </c>
      <c r="R113">
        <f>IFERROR('RCP45-year-adjust'!R113/'RCP45-year-adjust'!R159,0)</f>
        <v>3.5631717605196657E-2</v>
      </c>
      <c r="S113">
        <f>IFERROR('RCP45-year-adjust'!S113/'RCP45-year-adjust'!S159,0)</f>
        <v>3.7270467415711044E-2</v>
      </c>
      <c r="T113">
        <f>IFERROR('RCP45-year-adjust'!T113/'RCP45-year-adjust'!T159,0)</f>
        <v>3.6867153429996823E-2</v>
      </c>
      <c r="U113">
        <f>IFERROR('RCP45-year-adjust'!U113/'RCP45-year-adjust'!U159,0)</f>
        <v>3.5662684568488569E-2</v>
      </c>
      <c r="V113">
        <f>IFERROR('RCP45-year-adjust'!V113/'RCP45-year-adjust'!V159,0)</f>
        <v>3.4953914175179616E-2</v>
      </c>
      <c r="W113">
        <f>IFERROR('RCP45-year-adjust'!W113/'RCP45-year-adjust'!W159,0)</f>
        <v>3.5285796305393934E-2</v>
      </c>
      <c r="X113">
        <f>IFERROR('RCP45-year-adjust'!X113/'RCP45-year-adjust'!X159,0)</f>
        <v>3.5173488146103722E-2</v>
      </c>
      <c r="Y113">
        <f>IFERROR('RCP45-year-adjust'!Y113/'RCP45-year-adjust'!Y159,0)</f>
        <v>3.5173674746706317E-2</v>
      </c>
      <c r="Z113">
        <f>IFERROR('RCP45-year-adjust'!Z113/'RCP45-year-adjust'!Z159,0)</f>
        <v>3.5173333515084185E-2</v>
      </c>
      <c r="AA113">
        <f>IFERROR('RCP45-year-adjust'!AA113/'RCP45-year-adjust'!AA159,0)</f>
        <v>3.5172955447749406E-2</v>
      </c>
      <c r="AB113">
        <f>IFERROR('RCP45-year-adjust'!AB113/'RCP45-year-adjust'!AB159,0)</f>
        <v>3.5172534239814111E-2</v>
      </c>
      <c r="AC113">
        <f>IFERROR('RCP45-year-adjust'!AC113/'RCP45-year-adjust'!AC159,0)</f>
        <v>3.5171967649198339E-2</v>
      </c>
      <c r="AD113">
        <f>IFERROR('RCP45-year-adjust'!AD113/'RCP45-year-adjust'!AD159,0)</f>
        <v>3.5172690038024527E-2</v>
      </c>
      <c r="AE113">
        <f>IFERROR('RCP45-year-adjust'!AE113/'RCP45-year-adjust'!AE159,0)</f>
        <v>3.517167904886577E-2</v>
      </c>
      <c r="AF113">
        <f>IFERROR('RCP45-year-adjust'!AF113/'RCP45-year-adjust'!AF159,0)</f>
        <v>3.5173814860044256E-2</v>
      </c>
      <c r="AG113">
        <f>IFERROR('RCP45-year-adjust'!AG113/'RCP45-year-adjust'!AG159,0)</f>
        <v>3.5173216901504226E-2</v>
      </c>
      <c r="AH113">
        <f>IFERROR('RCP45-year-adjust'!AH113/'RCP45-year-adjust'!AH159,0)</f>
        <v>3.5172519308902778E-2</v>
      </c>
      <c r="AI113">
        <f>IFERROR('RCP45-year-adjust'!AI113/'RCP45-year-adjust'!AI159,0)</f>
        <v>3.5171722094097246E-2</v>
      </c>
      <c r="AJ113">
        <f>IFERROR('RCP45-year-adjust'!AJ113/'RCP45-year-adjust'!AJ159,0)</f>
        <v>3.5173658428787155E-2</v>
      </c>
      <c r="AK113">
        <f>IFERROR('RCP45-year-adjust'!AK113/'RCP45-year-adjust'!AK159,0)</f>
        <v>3.5172661931649161E-2</v>
      </c>
      <c r="AL113">
        <f>IFERROR('RCP45-year-adjust'!AL113/'RCP45-year-adjust'!AL159,0)</f>
        <v>3.5171950815353632E-2</v>
      </c>
      <c r="AM113">
        <f>IFERROR('RCP45-year-adjust'!AM113/'RCP45-year-adjust'!AM159,0)</f>
        <v>3.5171568280466498E-2</v>
      </c>
      <c r="AN113">
        <f>IFERROR('RCP45-year-adjust'!AN113/'RCP45-year-adjust'!AN159,0)</f>
        <v>3.5173717636670328E-2</v>
      </c>
      <c r="AO113">
        <f>IFERROR('RCP45-year-adjust'!AO113/'RCP45-year-adjust'!AO159,0)</f>
        <v>3.5173633213098528E-2</v>
      </c>
      <c r="AP113">
        <f>IFERROR('RCP45-year-adjust'!AP113/'RCP45-year-adjust'!AP159,0)</f>
        <v>3.5174145673789355E-2</v>
      </c>
      <c r="AQ113">
        <f>IFERROR('RCP45-year-adjust'!AQ113/'RCP45-year-adjust'!AQ159,0)</f>
        <v>3.5172427440260307E-2</v>
      </c>
      <c r="AR113">
        <f>IFERROR('RCP45-year-adjust'!AR113/'RCP45-year-adjust'!AR159,0)</f>
        <v>3.5171406206286546E-2</v>
      </c>
      <c r="AS113">
        <f>IFERROR('RCP45-year-adjust'!AS113/'RCP45-year-adjust'!AS159,0)</f>
        <v>3.5173806799723158E-2</v>
      </c>
      <c r="AT113">
        <f>IFERROR('RCP45-year-adjust'!AT113/'RCP45-year-adjust'!AT159,0)</f>
        <v>3.5173878417839137E-2</v>
      </c>
      <c r="AU113">
        <f>IFERROR('RCP45-year-adjust'!AU113/'RCP45-year-adjust'!AU159,0)</f>
        <v>3.5171722590025552E-2</v>
      </c>
      <c r="AV113">
        <f>IFERROR('RCP45-year-adjust'!AV113/'RCP45-year-adjust'!AV159,0)</f>
        <v>3.5172787518204504E-2</v>
      </c>
      <c r="AW113">
        <f>IFERROR('RCP45-year-adjust'!AW113/'RCP45-year-adjust'!AW159,0)</f>
        <v>3.517142720093E-2</v>
      </c>
      <c r="AX113">
        <f>IFERROR('RCP45-year-adjust'!AX113/'RCP45-year-adjust'!AX159,0)</f>
        <v>3.5173285341126417E-2</v>
      </c>
      <c r="AY113">
        <f>IFERROR('RCP45-year-adjust'!AY113/'RCP45-year-adjust'!AY159,0)</f>
        <v>3.5172719145612014E-2</v>
      </c>
      <c r="AZ113">
        <f>IFERROR('RCP45-year-adjust'!AZ113/'RCP45-year-adjust'!AZ159,0)</f>
        <v>3.5172549904138942E-2</v>
      </c>
      <c r="BA113">
        <f>IFERROR('RCP45-year-adjust'!BA113/'RCP45-year-adjust'!BA159,0)</f>
        <v>3.5172850806167708E-2</v>
      </c>
      <c r="BB113">
        <f>IFERROR('RCP45-year-adjust'!BB113/'RCP45-year-adjust'!BB159,0)</f>
        <v>3.5173362670260624E-2</v>
      </c>
      <c r="BC113">
        <f>IFERROR('RCP45-year-adjust'!BC113/'RCP45-year-adjust'!BC159,0)</f>
        <v>3.5172502980005849E-2</v>
      </c>
      <c r="BD113">
        <f>IFERROR('RCP45-year-adjust'!BD113/'RCP45-year-adjust'!BD159,0)</f>
        <v>3.5171731910614332E-2</v>
      </c>
    </row>
    <row r="114" spans="1:56">
      <c r="A114" t="s">
        <v>7</v>
      </c>
      <c r="B114" t="s">
        <v>8</v>
      </c>
      <c r="C114" t="s">
        <v>58</v>
      </c>
      <c r="D114" t="s">
        <v>62</v>
      </c>
      <c r="E114" t="s">
        <v>10</v>
      </c>
      <c r="F114" t="s">
        <v>49</v>
      </c>
      <c r="G114" t="s">
        <v>50</v>
      </c>
      <c r="H114">
        <f>IFERROR('RCP45-year-adjust'!H114/'RCP45-year-adjust'!H160,0)</f>
        <v>4.9718093285494619E-2</v>
      </c>
      <c r="I114">
        <f>IFERROR('RCP45-year-adjust'!I114/'RCP45-year-adjust'!I160,0)</f>
        <v>5.5197568389057754E-2</v>
      </c>
      <c r="J114">
        <f>IFERROR('RCP45-year-adjust'!J114/'RCP45-year-adjust'!J160,0)</f>
        <v>6.116427432216906E-2</v>
      </c>
      <c r="K114">
        <f>IFERROR('RCP45-year-adjust'!K114/'RCP45-year-adjust'!K160,0)</f>
        <v>6.5519305597126612E-2</v>
      </c>
      <c r="L114">
        <f>IFERROR('RCP45-year-adjust'!L114/'RCP45-year-adjust'!L160,0)</f>
        <v>7.1562426797844927E-2</v>
      </c>
      <c r="M114">
        <f>IFERROR('RCP45-year-adjust'!M114/'RCP45-year-adjust'!M160,0)</f>
        <v>7.768916155419224E-2</v>
      </c>
      <c r="N114">
        <f>IFERROR('RCP45-year-adjust'!N114/'RCP45-year-adjust'!N160,0)</f>
        <v>8.5769478428847398E-2</v>
      </c>
      <c r="O114">
        <f>IFERROR('RCP45-year-adjust'!O114/'RCP45-year-adjust'!O160,0)</f>
        <v>8.9343676547823006E-2</v>
      </c>
      <c r="P114">
        <f>IFERROR('RCP45-year-adjust'!P114/'RCP45-year-adjust'!P160,0)</f>
        <v>9.3453273363318351E-2</v>
      </c>
      <c r="Q114">
        <f>IFERROR('RCP45-year-adjust'!Q114/'RCP45-year-adjust'!Q160,0)</f>
        <v>9.3743375962693429E-2</v>
      </c>
      <c r="R114">
        <f>IFERROR('RCP45-year-adjust'!R114/'RCP45-year-adjust'!R160,0)</f>
        <v>9.9806576402321087E-2</v>
      </c>
      <c r="S114">
        <f>IFERROR('RCP45-year-adjust'!S114/'RCP45-year-adjust'!S160,0)</f>
        <v>0.10104935872522348</v>
      </c>
      <c r="T114">
        <f>IFERROR('RCP45-year-adjust'!T114/'RCP45-year-adjust'!T160,0)</f>
        <v>9.7643097643097643E-2</v>
      </c>
      <c r="U114">
        <f>IFERROR('RCP45-year-adjust'!U114/'RCP45-year-adjust'!U160,0)</f>
        <v>8.7947882736156349E-2</v>
      </c>
      <c r="V114">
        <f>IFERROR('RCP45-year-adjust'!V114/'RCP45-year-adjust'!V160,0)</f>
        <v>7.8703703703703692E-2</v>
      </c>
      <c r="W114">
        <f>IFERROR('RCP45-year-adjust'!W114/'RCP45-year-adjust'!W160,0)</f>
        <v>6.7796610169491511E-2</v>
      </c>
      <c r="X114">
        <f>IFERROR('RCP45-year-adjust'!X114/'RCP45-year-adjust'!X160,0)</f>
        <v>5.7324840764331211E-2</v>
      </c>
      <c r="Y114">
        <f>IFERROR('RCP45-year-adjust'!Y114/'RCP45-year-adjust'!Y160,0)</f>
        <v>5.6737588652482275E-2</v>
      </c>
      <c r="Z114">
        <f>IFERROR('RCP45-year-adjust'!Z114/'RCP45-year-adjust'!Z160,0)</f>
        <v>5.5555555555555559E-2</v>
      </c>
      <c r="AA114">
        <f>IFERROR('RCP45-year-adjust'!AA114/'RCP45-year-adjust'!AA160,0)</f>
        <v>5.4054054054054057E-2</v>
      </c>
      <c r="AB114">
        <f>IFERROR('RCP45-year-adjust'!AB114/'RCP45-year-adjust'!AB160,0)</f>
        <v>5.2980132450331126E-2</v>
      </c>
      <c r="AC114">
        <f>IFERROR('RCP45-year-adjust'!AC114/'RCP45-year-adjust'!AC160,0)</f>
        <v>5.1948051948051951E-2</v>
      </c>
      <c r="AD114">
        <f>IFERROR('RCP45-year-adjust'!AD114/'RCP45-year-adjust'!AD160,0)</f>
        <v>5.7324840764331211E-2</v>
      </c>
      <c r="AE114">
        <f>IFERROR('RCP45-year-adjust'!AE114/'RCP45-year-adjust'!AE160,0)</f>
        <v>5.509181969949916E-2</v>
      </c>
      <c r="AF114">
        <f>IFERROR('RCP45-year-adjust'!AF114/'RCP45-year-adjust'!AF160,0)</f>
        <v>5.509181969949916E-2</v>
      </c>
      <c r="AG114">
        <f>IFERROR('RCP45-year-adjust'!AG114/'RCP45-year-adjust'!AG160,0)</f>
        <v>5.509181969949916E-2</v>
      </c>
      <c r="AH114">
        <f>IFERROR('RCP45-year-adjust'!AH114/'RCP45-year-adjust'!AH160,0)</f>
        <v>5.509181969949916E-2</v>
      </c>
      <c r="AI114">
        <f>IFERROR('RCP45-year-adjust'!AI114/'RCP45-year-adjust'!AI160,0)</f>
        <v>5.509181969949916E-2</v>
      </c>
      <c r="AJ114">
        <f>IFERROR('RCP45-year-adjust'!AJ114/'RCP45-year-adjust'!AJ160,0)</f>
        <v>5.509181969949916E-2</v>
      </c>
      <c r="AK114">
        <f>IFERROR('RCP45-year-adjust'!AK114/'RCP45-year-adjust'!AK160,0)</f>
        <v>5.509181969949916E-2</v>
      </c>
      <c r="AL114">
        <f>IFERROR('RCP45-year-adjust'!AL114/'RCP45-year-adjust'!AL160,0)</f>
        <v>5.509181969949916E-2</v>
      </c>
      <c r="AM114">
        <f>IFERROR('RCP45-year-adjust'!AM114/'RCP45-year-adjust'!AM160,0)</f>
        <v>5.509181969949916E-2</v>
      </c>
      <c r="AN114">
        <f>IFERROR('RCP45-year-adjust'!AN114/'RCP45-year-adjust'!AN160,0)</f>
        <v>5.5E-2</v>
      </c>
      <c r="AO114">
        <f>IFERROR('RCP45-year-adjust'!AO114/'RCP45-year-adjust'!AO160,0)</f>
        <v>5.5E-2</v>
      </c>
      <c r="AP114">
        <f>IFERROR('RCP45-year-adjust'!AP114/'RCP45-year-adjust'!AP160,0)</f>
        <v>5.5E-2</v>
      </c>
      <c r="AQ114">
        <f>IFERROR('RCP45-year-adjust'!AQ114/'RCP45-year-adjust'!AQ160,0)</f>
        <v>5.5E-2</v>
      </c>
      <c r="AR114">
        <f>IFERROR('RCP45-year-adjust'!AR114/'RCP45-year-adjust'!AR160,0)</f>
        <v>5.5E-2</v>
      </c>
      <c r="AS114">
        <f>IFERROR('RCP45-year-adjust'!AS114/'RCP45-year-adjust'!AS160,0)</f>
        <v>5.4908485856905158E-2</v>
      </c>
      <c r="AT114">
        <f>IFERROR('RCP45-year-adjust'!AT114/'RCP45-year-adjust'!AT160,0)</f>
        <v>5.4908485856905158E-2</v>
      </c>
      <c r="AU114">
        <f>IFERROR('RCP45-year-adjust'!AU114/'RCP45-year-adjust'!AU160,0)</f>
        <v>5.4908485856905158E-2</v>
      </c>
      <c r="AV114">
        <f>IFERROR('RCP45-year-adjust'!AV114/'RCP45-year-adjust'!AV160,0)</f>
        <v>5.4908485856905158E-2</v>
      </c>
      <c r="AW114">
        <f>IFERROR('RCP45-year-adjust'!AW114/'RCP45-year-adjust'!AW160,0)</f>
        <v>5.4908485856905158E-2</v>
      </c>
      <c r="AX114">
        <f>IFERROR('RCP45-year-adjust'!AX114/'RCP45-year-adjust'!AX160,0)</f>
        <v>5.4908485856905158E-2</v>
      </c>
      <c r="AY114">
        <f>IFERROR('RCP45-year-adjust'!AY114/'RCP45-year-adjust'!AY160,0)</f>
        <v>5.4817275747508311E-2</v>
      </c>
      <c r="AZ114">
        <f>IFERROR('RCP45-year-adjust'!AZ114/'RCP45-year-adjust'!AZ160,0)</f>
        <v>5.4817275747508311E-2</v>
      </c>
      <c r="BA114">
        <f>IFERROR('RCP45-year-adjust'!BA114/'RCP45-year-adjust'!BA160,0)</f>
        <v>5.4817275747508311E-2</v>
      </c>
      <c r="BB114">
        <f>IFERROR('RCP45-year-adjust'!BB114/'RCP45-year-adjust'!BB160,0)</f>
        <v>5.4726368159203981E-2</v>
      </c>
      <c r="BC114">
        <f>IFERROR('RCP45-year-adjust'!BC114/'RCP45-year-adjust'!BC160,0)</f>
        <v>5.4635761589403968E-2</v>
      </c>
      <c r="BD114">
        <f>IFERROR('RCP45-year-adjust'!BD114/'RCP45-year-adjust'!BD160,0)</f>
        <v>5.4817275747508311E-2</v>
      </c>
    </row>
    <row r="115" spans="1:56">
      <c r="A115" t="s">
        <v>7</v>
      </c>
      <c r="B115" t="s">
        <v>8</v>
      </c>
      <c r="C115" t="s">
        <v>58</v>
      </c>
      <c r="D115" t="s">
        <v>62</v>
      </c>
      <c r="E115" t="s">
        <v>10</v>
      </c>
      <c r="F115" t="s">
        <v>51</v>
      </c>
      <c r="G115" t="s">
        <v>52</v>
      </c>
      <c r="H115">
        <f>IFERROR('RCP45-year-adjust'!H115/'RCP45-year-adjust'!H161,0)</f>
        <v>1.6802691108297029E-2</v>
      </c>
      <c r="I115">
        <f>IFERROR('RCP45-year-adjust'!I115/'RCP45-year-adjust'!I161,0)</f>
        <v>1.6801651257968488E-2</v>
      </c>
      <c r="J115">
        <f>IFERROR('RCP45-year-adjust'!J115/'RCP45-year-adjust'!J161,0)</f>
        <v>1.6805433524399258E-2</v>
      </c>
      <c r="K115">
        <f>IFERROR('RCP45-year-adjust'!K115/'RCP45-year-adjust'!K161,0)</f>
        <v>1.6804414806423099E-2</v>
      </c>
      <c r="L115">
        <f>IFERROR('RCP45-year-adjust'!L115/'RCP45-year-adjust'!L161,0)</f>
        <v>1.6803474657315909E-2</v>
      </c>
      <c r="M115">
        <f>IFERROR('RCP45-year-adjust'!M115/'RCP45-year-adjust'!M161,0)</f>
        <v>1.6802659863287786E-2</v>
      </c>
      <c r="N115">
        <f>IFERROR('RCP45-year-adjust'!N115/'RCP45-year-adjust'!N161,0)</f>
        <v>1.7083710593464484E-2</v>
      </c>
      <c r="O115">
        <f>IFERROR('RCP45-year-adjust'!O115/'RCP45-year-adjust'!O161,0)</f>
        <v>1.7237807903546842E-2</v>
      </c>
      <c r="P115">
        <f>IFERROR('RCP45-year-adjust'!P115/'RCP45-year-adjust'!P161,0)</f>
        <v>1.7246850919998696E-2</v>
      </c>
      <c r="Q115">
        <f>IFERROR('RCP45-year-adjust'!Q115/'RCP45-year-adjust'!Q161,0)</f>
        <v>1.7190625460024419E-2</v>
      </c>
      <c r="R115">
        <f>IFERROR('RCP45-year-adjust'!R115/'RCP45-year-adjust'!R161,0)</f>
        <v>1.6704432725943717E-2</v>
      </c>
      <c r="S115">
        <f>IFERROR('RCP45-year-adjust'!S115/'RCP45-year-adjust'!S161,0)</f>
        <v>1.6428592064913681E-2</v>
      </c>
      <c r="T115">
        <f>IFERROR('RCP45-year-adjust'!T115/'RCP45-year-adjust'!T161,0)</f>
        <v>1.6385062588383178E-2</v>
      </c>
      <c r="U115">
        <f>IFERROR('RCP45-year-adjust'!U115/'RCP45-year-adjust'!U161,0)</f>
        <v>1.6269972355999095E-2</v>
      </c>
      <c r="V115">
        <f>IFERROR('RCP45-year-adjust'!V115/'RCP45-year-adjust'!V161,0)</f>
        <v>1.6140359553895992E-2</v>
      </c>
      <c r="W115">
        <f>IFERROR('RCP45-year-adjust'!W115/'RCP45-year-adjust'!W161,0)</f>
        <v>1.6010596360654706E-2</v>
      </c>
      <c r="X115">
        <f>IFERROR('RCP45-year-adjust'!X115/'RCP45-year-adjust'!X161,0)</f>
        <v>1.6217236224784288E-2</v>
      </c>
      <c r="Y115">
        <f>IFERROR('RCP45-year-adjust'!Y115/'RCP45-year-adjust'!Y161,0)</f>
        <v>1.6216985730210742E-2</v>
      </c>
      <c r="Z115">
        <f>IFERROR('RCP45-year-adjust'!Z115/'RCP45-year-adjust'!Z161,0)</f>
        <v>1.6216985730210742E-2</v>
      </c>
      <c r="AA115">
        <f>IFERROR('RCP45-year-adjust'!AA115/'RCP45-year-adjust'!AA161,0)</f>
        <v>1.6216985730210742E-2</v>
      </c>
      <c r="AB115">
        <f>IFERROR('RCP45-year-adjust'!AB115/'RCP45-year-adjust'!AB161,0)</f>
        <v>1.6216985730210742E-2</v>
      </c>
      <c r="AC115">
        <f>IFERROR('RCP45-year-adjust'!AC115/'RCP45-year-adjust'!AC161,0)</f>
        <v>1.6216985730210742E-2</v>
      </c>
      <c r="AD115">
        <f>IFERROR('RCP45-year-adjust'!AD115/'RCP45-year-adjust'!AD161,0)</f>
        <v>1.6216985730210742E-2</v>
      </c>
      <c r="AE115">
        <f>IFERROR('RCP45-year-adjust'!AE115/'RCP45-year-adjust'!AE161,0)</f>
        <v>1.6216894478582385E-2</v>
      </c>
      <c r="AF115">
        <f>IFERROR('RCP45-year-adjust'!AF115/'RCP45-year-adjust'!AF161,0)</f>
        <v>1.6217807495276543E-2</v>
      </c>
      <c r="AG115">
        <f>IFERROR('RCP45-year-adjust'!AG115/'RCP45-year-adjust'!AG161,0)</f>
        <v>1.6217494432098141E-2</v>
      </c>
      <c r="AH115">
        <f>IFERROR('RCP45-year-adjust'!AH115/'RCP45-year-adjust'!AH161,0)</f>
        <v>1.6217220511731606E-2</v>
      </c>
      <c r="AI115">
        <f>IFERROR('RCP45-year-adjust'!AI115/'RCP45-year-adjust'!AI161,0)</f>
        <v>1.6216848777462899E-2</v>
      </c>
      <c r="AJ115">
        <f>IFERROR('RCP45-year-adjust'!AJ115/'RCP45-year-adjust'!AJ161,0)</f>
        <v>1.6217624768823748E-2</v>
      </c>
      <c r="AK115">
        <f>IFERROR('RCP45-year-adjust'!AK115/'RCP45-year-adjust'!AK161,0)</f>
        <v>1.6217155224100263E-2</v>
      </c>
      <c r="AL115">
        <f>IFERROR('RCP45-year-adjust'!AL115/'RCP45-year-adjust'!AL161,0)</f>
        <v>1.6216633477548197E-2</v>
      </c>
      <c r="AM115">
        <f>IFERROR('RCP45-year-adjust'!AM115/'RCP45-year-adjust'!AM161,0)</f>
        <v>1.6217141630828845E-2</v>
      </c>
      <c r="AN115">
        <f>IFERROR('RCP45-year-adjust'!AN115/'RCP45-year-adjust'!AN161,0)</f>
        <v>1.6217571184616624E-2</v>
      </c>
      <c r="AO115">
        <f>IFERROR('RCP45-year-adjust'!AO115/'RCP45-year-adjust'!AO161,0)</f>
        <v>1.6217010634658288E-2</v>
      </c>
      <c r="AP115">
        <f>IFERROR('RCP45-year-adjust'!AP115/'RCP45-year-adjust'!AP161,0)</f>
        <v>1.6216743453454682E-2</v>
      </c>
      <c r="AQ115">
        <f>IFERROR('RCP45-year-adjust'!AQ115/'RCP45-year-adjust'!AQ161,0)</f>
        <v>1.6216788806178557E-2</v>
      </c>
      <c r="AR115">
        <f>IFERROR('RCP45-year-adjust'!AR115/'RCP45-year-adjust'!AR161,0)</f>
        <v>1.6217126835813171E-2</v>
      </c>
      <c r="AS115">
        <f>IFERROR('RCP45-year-adjust'!AS115/'RCP45-year-adjust'!AS161,0)</f>
        <v>1.6217718236091583E-2</v>
      </c>
      <c r="AT115">
        <f>IFERROR('RCP45-year-adjust'!AT115/'RCP45-year-adjust'!AT161,0)</f>
        <v>1.6217360247625601E-2</v>
      </c>
      <c r="AU115">
        <f>IFERROR('RCP45-year-adjust'!AU115/'RCP45-year-adjust'!AU161,0)</f>
        <v>1.6217255929697173E-2</v>
      </c>
      <c r="AV115">
        <f>IFERROR('RCP45-year-adjust'!AV115/'RCP45-year-adjust'!AV161,0)</f>
        <v>1.6217346575777097E-2</v>
      </c>
      <c r="AW115">
        <f>IFERROR('RCP45-year-adjust'!AW115/'RCP45-year-adjust'!AW161,0)</f>
        <v>1.6217632019069957E-2</v>
      </c>
      <c r="AX115">
        <f>IFERROR('RCP45-year-adjust'!AX115/'RCP45-year-adjust'!AX161,0)</f>
        <v>1.6216891464180743E-2</v>
      </c>
      <c r="AY115">
        <f>IFERROR('RCP45-year-adjust'!AY115/'RCP45-year-adjust'!AY161,0)</f>
        <v>1.6217527418489062E-2</v>
      </c>
      <c r="AZ115">
        <f>IFERROR('RCP45-year-adjust'!AZ115/'RCP45-year-adjust'!AZ161,0)</f>
        <v>1.621711825602349E-2</v>
      </c>
      <c r="BA115">
        <f>IFERROR('RCP45-year-adjust'!BA115/'RCP45-year-adjust'!BA161,0)</f>
        <v>1.621709780745989E-2</v>
      </c>
      <c r="BB115">
        <f>IFERROR('RCP45-year-adjust'!BB115/'RCP45-year-adjust'!BB161,0)</f>
        <v>1.6217323638402562E-2</v>
      </c>
      <c r="BC115">
        <f>IFERROR('RCP45-year-adjust'!BC115/'RCP45-year-adjust'!BC161,0)</f>
        <v>1.6217173899771235E-2</v>
      </c>
      <c r="BD115">
        <f>IFERROR('RCP45-year-adjust'!BD115/'RCP45-year-adjust'!BD161,0)</f>
        <v>1.6216864579584982E-2</v>
      </c>
    </row>
    <row r="116" spans="1:56">
      <c r="A116" t="s">
        <v>7</v>
      </c>
      <c r="B116" t="s">
        <v>8</v>
      </c>
      <c r="C116" t="s">
        <v>58</v>
      </c>
      <c r="D116" t="s">
        <v>62</v>
      </c>
      <c r="E116" t="s">
        <v>10</v>
      </c>
      <c r="F116" t="s">
        <v>53</v>
      </c>
      <c r="G116" t="s">
        <v>54</v>
      </c>
      <c r="H116">
        <f>IFERROR('RCP45-year-adjust'!H116/'RCP45-year-adjust'!H162,0)</f>
        <v>8.7699974721028501E-2</v>
      </c>
      <c r="I116">
        <f>IFERROR('RCP45-year-adjust'!I116/'RCP45-year-adjust'!I162,0)</f>
        <v>8.9033163712932087E-2</v>
      </c>
      <c r="J116">
        <f>IFERROR('RCP45-year-adjust'!J116/'RCP45-year-adjust'!J162,0)</f>
        <v>9.0279199945388758E-2</v>
      </c>
      <c r="K116">
        <f>IFERROR('RCP45-year-adjust'!K116/'RCP45-year-adjust'!K162,0)</f>
        <v>9.147536626690142E-2</v>
      </c>
      <c r="L116">
        <f>IFERROR('RCP45-year-adjust'!L116/'RCP45-year-adjust'!L162,0)</f>
        <v>9.2612367731288225E-2</v>
      </c>
      <c r="M116">
        <f>IFERROR('RCP45-year-adjust'!M116/'RCP45-year-adjust'!M162,0)</f>
        <v>9.3694801917739087E-2</v>
      </c>
      <c r="N116">
        <f>IFERROR('RCP45-year-adjust'!N116/'RCP45-year-adjust'!N162,0)</f>
        <v>8.8976907026912327E-2</v>
      </c>
      <c r="O116">
        <f>IFERROR('RCP45-year-adjust'!O116/'RCP45-year-adjust'!O162,0)</f>
        <v>0.11472442928774969</v>
      </c>
      <c r="P116">
        <f>IFERROR('RCP45-year-adjust'!P116/'RCP45-year-adjust'!P162,0)</f>
        <v>0.12118911575498463</v>
      </c>
      <c r="Q116">
        <f>IFERROR('RCP45-year-adjust'!Q116/'RCP45-year-adjust'!Q162,0)</f>
        <v>0.12088758885324276</v>
      </c>
      <c r="R116">
        <f>IFERROR('RCP45-year-adjust'!R116/'RCP45-year-adjust'!R162,0)</f>
        <v>0.11855439898313237</v>
      </c>
      <c r="S116">
        <f>IFERROR('RCP45-year-adjust'!S116/'RCP45-year-adjust'!S162,0)</f>
        <v>0.11884570435407989</v>
      </c>
      <c r="T116">
        <f>IFERROR('RCP45-year-adjust'!T116/'RCP45-year-adjust'!T162,0)</f>
        <v>0.12111275650518299</v>
      </c>
      <c r="U116">
        <f>IFERROR('RCP45-year-adjust'!U116/'RCP45-year-adjust'!U162,0)</f>
        <v>0.11998602375960866</v>
      </c>
      <c r="V116">
        <f>IFERROR('RCP45-year-adjust'!V116/'RCP45-year-adjust'!V162,0)</f>
        <v>0.11781890986352864</v>
      </c>
      <c r="W116">
        <f>IFERROR('RCP45-year-adjust'!W116/'RCP45-year-adjust'!W162,0)</f>
        <v>0.11507275949095205</v>
      </c>
      <c r="X116">
        <f>IFERROR('RCP45-year-adjust'!X116/'RCP45-year-adjust'!X162,0)</f>
        <v>0.11276744418194522</v>
      </c>
      <c r="Y116">
        <f>IFERROR('RCP45-year-adjust'!Y116/'RCP45-year-adjust'!Y162,0)</f>
        <v>0.11277061995865906</v>
      </c>
      <c r="Z116">
        <f>IFERROR('RCP45-year-adjust'!Z116/'RCP45-year-adjust'!Z162,0)</f>
        <v>0.11277281411010981</v>
      </c>
      <c r="AA116">
        <f>IFERROR('RCP45-year-adjust'!AA116/'RCP45-year-adjust'!AA162,0)</f>
        <v>0.11275096058423878</v>
      </c>
      <c r="AB116">
        <f>IFERROR('RCP45-year-adjust'!AB116/'RCP45-year-adjust'!AB162,0)</f>
        <v>0.11275022408126681</v>
      </c>
      <c r="AC116">
        <f>IFERROR('RCP45-year-adjust'!AC116/'RCP45-year-adjust'!AC162,0)</f>
        <v>0.11274028342921286</v>
      </c>
      <c r="AD116">
        <f>IFERROR('RCP45-year-adjust'!AD116/'RCP45-year-adjust'!AD162,0)</f>
        <v>0.11281567146565967</v>
      </c>
      <c r="AE116">
        <f>IFERROR('RCP45-year-adjust'!AE116/'RCP45-year-adjust'!AE162,0)</f>
        <v>0.11269487750556792</v>
      </c>
      <c r="AF116">
        <f>IFERROR('RCP45-year-adjust'!AF116/'RCP45-year-adjust'!AF162,0)</f>
        <v>0.11269487750556792</v>
      </c>
      <c r="AG116">
        <f>IFERROR('RCP45-year-adjust'!AG116/'RCP45-year-adjust'!AG162,0)</f>
        <v>0.11269487750556792</v>
      </c>
      <c r="AH116">
        <f>IFERROR('RCP45-year-adjust'!AH116/'RCP45-year-adjust'!AH162,0)</f>
        <v>0.11269487750556792</v>
      </c>
      <c r="AI116">
        <f>IFERROR('RCP45-year-adjust'!AI116/'RCP45-year-adjust'!AI162,0)</f>
        <v>0.11269487750556792</v>
      </c>
      <c r="AJ116">
        <f>IFERROR('RCP45-year-adjust'!AJ116/'RCP45-year-adjust'!AJ162,0)</f>
        <v>0.11269487750556792</v>
      </c>
      <c r="AK116">
        <f>IFERROR('RCP45-year-adjust'!AK116/'RCP45-year-adjust'!AK162,0)</f>
        <v>0.11269487750556792</v>
      </c>
      <c r="AL116">
        <f>IFERROR('RCP45-year-adjust'!AL116/'RCP45-year-adjust'!AL162,0)</f>
        <v>0.11269487750556792</v>
      </c>
      <c r="AM116">
        <f>IFERROR('RCP45-year-adjust'!AM116/'RCP45-year-adjust'!AM162,0)</f>
        <v>0.11269487750556792</v>
      </c>
      <c r="AN116">
        <f>IFERROR('RCP45-year-adjust'!AN116/'RCP45-year-adjust'!AN162,0)</f>
        <v>0.11269487750556792</v>
      </c>
      <c r="AO116">
        <f>IFERROR('RCP45-year-adjust'!AO116/'RCP45-year-adjust'!AO162,0)</f>
        <v>0.11269487750556792</v>
      </c>
      <c r="AP116">
        <f>IFERROR('RCP45-year-adjust'!AP116/'RCP45-year-adjust'!AP162,0)</f>
        <v>0.11269487750556792</v>
      </c>
      <c r="AQ116">
        <f>IFERROR('RCP45-year-adjust'!AQ116/'RCP45-year-adjust'!AQ162,0)</f>
        <v>0.11269487750556792</v>
      </c>
      <c r="AR116">
        <f>IFERROR('RCP45-year-adjust'!AR116/'RCP45-year-adjust'!AR162,0)</f>
        <v>0.11269487750556792</v>
      </c>
      <c r="AS116">
        <f>IFERROR('RCP45-year-adjust'!AS116/'RCP45-year-adjust'!AS162,0)</f>
        <v>0.11269487750556792</v>
      </c>
      <c r="AT116">
        <f>IFERROR('RCP45-year-adjust'!AT116/'RCP45-year-adjust'!AT162,0)</f>
        <v>0.11269487750556792</v>
      </c>
      <c r="AU116">
        <f>IFERROR('RCP45-year-adjust'!AU116/'RCP45-year-adjust'!AU162,0)</f>
        <v>0.11269487750556792</v>
      </c>
      <c r="AV116">
        <f>IFERROR('RCP45-year-adjust'!AV116/'RCP45-year-adjust'!AV162,0)</f>
        <v>0.11269487750556792</v>
      </c>
      <c r="AW116">
        <f>IFERROR('RCP45-year-adjust'!AW116/'RCP45-year-adjust'!AW162,0)</f>
        <v>0.11269487750556792</v>
      </c>
      <c r="AX116">
        <f>IFERROR('RCP45-year-adjust'!AX116/'RCP45-year-adjust'!AX162,0)</f>
        <v>0.11269487750556792</v>
      </c>
      <c r="AY116">
        <f>IFERROR('RCP45-year-adjust'!AY116/'RCP45-year-adjust'!AY162,0)</f>
        <v>0.11269487750556792</v>
      </c>
      <c r="AZ116">
        <f>IFERROR('RCP45-year-adjust'!AZ116/'RCP45-year-adjust'!AZ162,0)</f>
        <v>0.11269487750556792</v>
      </c>
      <c r="BA116">
        <f>IFERROR('RCP45-year-adjust'!BA116/'RCP45-year-adjust'!BA162,0)</f>
        <v>0.11269487750556792</v>
      </c>
      <c r="BB116">
        <f>IFERROR('RCP45-year-adjust'!BB116/'RCP45-year-adjust'!BB162,0)</f>
        <v>0.11269487750556792</v>
      </c>
      <c r="BC116">
        <f>IFERROR('RCP45-year-adjust'!BC116/'RCP45-year-adjust'!BC162,0)</f>
        <v>0.11269487750556792</v>
      </c>
      <c r="BD116">
        <f>IFERROR('RCP45-year-adjust'!BD116/'RCP45-year-adjust'!BD162,0)</f>
        <v>0.11269487750556792</v>
      </c>
    </row>
    <row r="117" spans="1:56">
      <c r="A117" t="s">
        <v>7</v>
      </c>
      <c r="B117" t="s">
        <v>8</v>
      </c>
      <c r="C117" t="s">
        <v>59</v>
      </c>
      <c r="D117" t="s">
        <v>62</v>
      </c>
      <c r="E117" t="s">
        <v>10</v>
      </c>
      <c r="F117" t="s">
        <v>11</v>
      </c>
      <c r="G117" t="s">
        <v>12</v>
      </c>
      <c r="H117">
        <f>IFERROR('RCP45-year-adjust'!H117/'RCP45-year-adjust'!H140,0)</f>
        <v>0.47385300668151442</v>
      </c>
      <c r="I117">
        <f>IFERROR('RCP45-year-adjust'!I117/'RCP45-year-adjust'!I140,0)</f>
        <v>0.46724187935034805</v>
      </c>
      <c r="J117">
        <f>IFERROR('RCP45-year-adjust'!J117/'RCP45-year-adjust'!J140,0)</f>
        <v>0.46162037703266662</v>
      </c>
      <c r="K117">
        <f>IFERROR('RCP45-year-adjust'!K117/'RCP45-year-adjust'!K140,0)</f>
        <v>0.44671973648092234</v>
      </c>
      <c r="L117">
        <f>IFERROR('RCP45-year-adjust'!L117/'RCP45-year-adjust'!L140,0)</f>
        <v>0.431373826903024</v>
      </c>
      <c r="M117">
        <f>IFERROR('RCP45-year-adjust'!M117/'RCP45-year-adjust'!M140,0)</f>
        <v>0.42004767281395056</v>
      </c>
      <c r="N117">
        <f>IFERROR('RCP45-year-adjust'!N117/'RCP45-year-adjust'!N140,0)</f>
        <v>0.38380928038664403</v>
      </c>
      <c r="O117">
        <f>IFERROR('RCP45-year-adjust'!O117/'RCP45-year-adjust'!O140,0)</f>
        <v>0.3307727275992321</v>
      </c>
      <c r="P117">
        <f>IFERROR('RCP45-year-adjust'!P117/'RCP45-year-adjust'!P140,0)</f>
        <v>0.32563440206655525</v>
      </c>
      <c r="Q117">
        <f>IFERROR('RCP45-year-adjust'!Q117/'RCP45-year-adjust'!Q140,0)</f>
        <v>0.32166963269363347</v>
      </c>
      <c r="R117">
        <f>IFERROR('RCP45-year-adjust'!R117/'RCP45-year-adjust'!R140,0)</f>
        <v>0.28951092364858078</v>
      </c>
      <c r="S117">
        <f>IFERROR('RCP45-year-adjust'!S117/'RCP45-year-adjust'!S140,0)</f>
        <v>0.25980772623037574</v>
      </c>
      <c r="T117">
        <f>IFERROR('RCP45-year-adjust'!T117/'RCP45-year-adjust'!T140,0)</f>
        <v>0.23016326271608969</v>
      </c>
      <c r="U117">
        <f>IFERROR('RCP45-year-adjust'!U117/'RCP45-year-adjust'!U140,0)</f>
        <v>0.22547121644045443</v>
      </c>
      <c r="V117">
        <f>IFERROR('RCP45-year-adjust'!V117/'RCP45-year-adjust'!V140,0)</f>
        <v>0.22606838807563709</v>
      </c>
      <c r="W117">
        <f>IFERROR('RCP45-year-adjust'!W117/'RCP45-year-adjust'!W140,0)</f>
        <v>0.2408540959303716</v>
      </c>
      <c r="X117">
        <f>IFERROR('RCP45-year-adjust'!X117/'RCP45-year-adjust'!X140,0)</f>
        <v>0.21960120211801748</v>
      </c>
      <c r="Y117">
        <f>IFERROR('RCP45-year-adjust'!Y117/'RCP45-year-adjust'!Y140,0)</f>
        <v>0.21960504401617892</v>
      </c>
      <c r="Z117">
        <f>IFERROR('RCP45-year-adjust'!Z117/'RCP45-year-adjust'!Z140,0)</f>
        <v>0.21959371754932502</v>
      </c>
      <c r="AA117">
        <f>IFERROR('RCP45-year-adjust'!AA117/'RCP45-year-adjust'!AA140,0)</f>
        <v>0.2196104180345809</v>
      </c>
      <c r="AB117">
        <f>IFERROR('RCP45-year-adjust'!AB117/'RCP45-year-adjust'!AB140,0)</f>
        <v>0.21960285132382892</v>
      </c>
      <c r="AC117">
        <f>IFERROR('RCP45-year-adjust'!AC117/'RCP45-year-adjust'!AC140,0)</f>
        <v>0.21960921960921961</v>
      </c>
      <c r="AD117">
        <f>IFERROR('RCP45-year-adjust'!AD117/'RCP45-year-adjust'!AD140,0)</f>
        <v>0.21960000000000002</v>
      </c>
      <c r="AE117">
        <f>IFERROR('RCP45-year-adjust'!AE117/'RCP45-year-adjust'!AE140,0)</f>
        <v>0.21963134240864976</v>
      </c>
      <c r="AF117">
        <f>IFERROR('RCP45-year-adjust'!AF117/'RCP45-year-adjust'!AF140,0)</f>
        <v>0.219614688388932</v>
      </c>
      <c r="AG117">
        <f>IFERROR('RCP45-year-adjust'!AG117/'RCP45-year-adjust'!AG140,0)</f>
        <v>0.21961112541849087</v>
      </c>
      <c r="AH117">
        <f>IFERROR('RCP45-year-adjust'!AH117/'RCP45-year-adjust'!AH140,0)</f>
        <v>0.21959220428378465</v>
      </c>
      <c r="AI117">
        <f>IFERROR('RCP45-year-adjust'!AI117/'RCP45-year-adjust'!AI140,0)</f>
        <v>0.21963158572716734</v>
      </c>
      <c r="AJ117">
        <f>IFERROR('RCP45-year-adjust'!AJ117/'RCP45-year-adjust'!AJ140,0)</f>
        <v>0.21960986952590106</v>
      </c>
      <c r="AK117">
        <f>IFERROR('RCP45-year-adjust'!AK117/'RCP45-year-adjust'!AK140,0)</f>
        <v>0.21959919579739282</v>
      </c>
      <c r="AL117">
        <f>IFERROR('RCP45-year-adjust'!AL117/'RCP45-year-adjust'!AL140,0)</f>
        <v>0.21961991434689507</v>
      </c>
      <c r="AM117">
        <f>IFERROR('RCP45-year-adjust'!AM117/'RCP45-year-adjust'!AM140,0)</f>
        <v>0.21963225713044737</v>
      </c>
      <c r="AN117">
        <f>IFERROR('RCP45-year-adjust'!AN117/'RCP45-year-adjust'!AN140,0)</f>
        <v>0.21963238169730154</v>
      </c>
      <c r="AO117">
        <f>IFERROR('RCP45-year-adjust'!AO117/'RCP45-year-adjust'!AO140,0)</f>
        <v>0.21964540794891188</v>
      </c>
      <c r="AP117">
        <f>IFERROR('RCP45-year-adjust'!AP117/'RCP45-year-adjust'!AP140,0)</f>
        <v>0.21959095801937567</v>
      </c>
      <c r="AQ117">
        <f>IFERROR('RCP45-year-adjust'!AQ117/'RCP45-year-adjust'!AQ140,0)</f>
        <v>0.21963061690784461</v>
      </c>
      <c r="AR117">
        <f>IFERROR('RCP45-year-adjust'!AR117/'RCP45-year-adjust'!AR140,0)</f>
        <v>0.21959798994974875</v>
      </c>
      <c r="AS117">
        <f>IFERROR('RCP45-year-adjust'!AS117/'RCP45-year-adjust'!AS140,0)</f>
        <v>0.21959459459459457</v>
      </c>
      <c r="AT117">
        <f>IFERROR('RCP45-year-adjust'!AT117/'RCP45-year-adjust'!AT140,0)</f>
        <v>0.21960914210003313</v>
      </c>
      <c r="AU117">
        <f>IFERROR('RCP45-year-adjust'!AU117/'RCP45-year-adjust'!AU140,0)</f>
        <v>0.21960197860347405</v>
      </c>
      <c r="AV117">
        <f>IFERROR('RCP45-year-adjust'!AV117/'RCP45-year-adjust'!AV140,0)</f>
        <v>0.21963453959154425</v>
      </c>
      <c r="AW117">
        <f>IFERROR('RCP45-year-adjust'!AW117/'RCP45-year-adjust'!AW140,0)</f>
        <v>0.21955742366176292</v>
      </c>
      <c r="AX117">
        <f>IFERROR('RCP45-year-adjust'!AX117/'RCP45-year-adjust'!AX140,0)</f>
        <v>0.21962736089841758</v>
      </c>
      <c r="AY117">
        <f>IFERROR('RCP45-year-adjust'!AY117/'RCP45-year-adjust'!AY140,0)</f>
        <v>0.2196372239747634</v>
      </c>
      <c r="AZ117">
        <f>IFERROR('RCP45-year-adjust'!AZ117/'RCP45-year-adjust'!AZ140,0)</f>
        <v>0.21964068620829394</v>
      </c>
      <c r="BA117">
        <f>IFERROR('RCP45-year-adjust'!BA117/'RCP45-year-adjust'!BA140,0)</f>
        <v>0.21963394342762063</v>
      </c>
      <c r="BB117">
        <f>IFERROR('RCP45-year-adjust'!BB117/'RCP45-year-adjust'!BB140,0)</f>
        <v>0.21952428146679878</v>
      </c>
      <c r="BC117">
        <f>IFERROR('RCP45-year-adjust'!BC117/'RCP45-year-adjust'!BC140,0)</f>
        <v>0.21953389076676746</v>
      </c>
      <c r="BD117">
        <f>IFERROR('RCP45-year-adjust'!BD117/'RCP45-year-adjust'!BD140,0)</f>
        <v>0.21957005189028911</v>
      </c>
    </row>
    <row r="118" spans="1:56">
      <c r="A118" t="s">
        <v>7</v>
      </c>
      <c r="B118" t="s">
        <v>8</v>
      </c>
      <c r="C118" t="s">
        <v>59</v>
      </c>
      <c r="D118" t="s">
        <v>62</v>
      </c>
      <c r="E118" t="s">
        <v>10</v>
      </c>
      <c r="F118" t="s">
        <v>11</v>
      </c>
      <c r="G118" t="s">
        <v>13</v>
      </c>
      <c r="H118">
        <f>IFERROR('RCP45-year-adjust'!H118/'RCP45-year-adjust'!H141,0)</f>
        <v>0.10959261838440112</v>
      </c>
      <c r="I118">
        <f>IFERROR('RCP45-year-adjust'!I118/'RCP45-year-adjust'!I141,0)</f>
        <v>0.11121908127208482</v>
      </c>
      <c r="J118">
        <f>IFERROR('RCP45-year-adjust'!J118/'RCP45-year-adjust'!J141,0)</f>
        <v>0.102216448810587</v>
      </c>
      <c r="K118">
        <f>IFERROR('RCP45-year-adjust'!K118/'RCP45-year-adjust'!K141,0)</f>
        <v>0.10272519582245432</v>
      </c>
      <c r="L118">
        <f>IFERROR('RCP45-year-adjust'!L118/'RCP45-year-adjust'!L141,0)</f>
        <v>0.10130350820727392</v>
      </c>
      <c r="M118">
        <f>IFERROR('RCP45-year-adjust'!M118/'RCP45-year-adjust'!M141,0)</f>
        <v>0.1053115851108323</v>
      </c>
      <c r="N118">
        <f>IFERROR('RCP45-year-adjust'!N118/'RCP45-year-adjust'!N141,0)</f>
        <v>0.11014715572150231</v>
      </c>
      <c r="O118">
        <f>IFERROR('RCP45-year-adjust'!O118/'RCP45-year-adjust'!O141,0)</f>
        <v>0.13650187247090759</v>
      </c>
      <c r="P118">
        <f>IFERROR('RCP45-year-adjust'!P118/'RCP45-year-adjust'!P141,0)</f>
        <v>0.14432384863596365</v>
      </c>
      <c r="Q118">
        <f>IFERROR('RCP45-year-adjust'!Q118/'RCP45-year-adjust'!Q141,0)</f>
        <v>0.16340884179758863</v>
      </c>
      <c r="R118">
        <f>IFERROR('RCP45-year-adjust'!R118/'RCP45-year-adjust'!R141,0)</f>
        <v>0.43411927877947298</v>
      </c>
      <c r="S118">
        <f>IFERROR('RCP45-year-adjust'!S118/'RCP45-year-adjust'!S141,0)</f>
        <v>0.45216515609264857</v>
      </c>
      <c r="T118">
        <f>IFERROR('RCP45-year-adjust'!T118/'RCP45-year-adjust'!T141,0)</f>
        <v>0.40345937248592117</v>
      </c>
      <c r="U118">
        <f>IFERROR('RCP45-year-adjust'!U118/'RCP45-year-adjust'!U141,0)</f>
        <v>0.38967391304347826</v>
      </c>
      <c r="V118">
        <f>IFERROR('RCP45-year-adjust'!V118/'RCP45-year-adjust'!V141,0)</f>
        <v>0.41658630665380908</v>
      </c>
      <c r="W118">
        <f>IFERROR('RCP45-year-adjust'!W118/'RCP45-year-adjust'!W141,0)</f>
        <v>1.8974358974358976</v>
      </c>
      <c r="X118">
        <f>IFERROR('RCP45-year-adjust'!X118/'RCP45-year-adjust'!X141,0)</f>
        <v>0.57777777777777772</v>
      </c>
      <c r="Y118">
        <f>IFERROR('RCP45-year-adjust'!Y118/'RCP45-year-adjust'!Y141,0)</f>
        <v>0.57667386609071281</v>
      </c>
      <c r="Z118">
        <f>IFERROR('RCP45-year-adjust'!Z118/'RCP45-year-adjust'!Z141,0)</f>
        <v>0.57553956834532383</v>
      </c>
      <c r="AA118">
        <f>IFERROR('RCP45-year-adjust'!AA118/'RCP45-year-adjust'!AA141,0)</f>
        <v>0.56989247311827962</v>
      </c>
      <c r="AB118">
        <f>IFERROR('RCP45-year-adjust'!AB118/'RCP45-year-adjust'!AB141,0)</f>
        <v>0</v>
      </c>
      <c r="AC118">
        <f>IFERROR('RCP45-year-adjust'!AC118/'RCP45-year-adjust'!AC141,0)</f>
        <v>0</v>
      </c>
      <c r="AD118">
        <f>IFERROR('RCP45-year-adjust'!AD118/'RCP45-year-adjust'!AD141,0)</f>
        <v>0</v>
      </c>
      <c r="AE118">
        <f>IFERROR('RCP45-year-adjust'!AE118/'RCP45-year-adjust'!AE141,0)</f>
        <v>0</v>
      </c>
      <c r="AF118">
        <f>IFERROR('RCP45-year-adjust'!AF118/'RCP45-year-adjust'!AF141,0)</f>
        <v>0</v>
      </c>
      <c r="AG118">
        <f>IFERROR('RCP45-year-adjust'!AG118/'RCP45-year-adjust'!AG141,0)</f>
        <v>0</v>
      </c>
      <c r="AH118">
        <f>IFERROR('RCP45-year-adjust'!AH118/'RCP45-year-adjust'!AH141,0)</f>
        <v>0</v>
      </c>
      <c r="AI118">
        <f>IFERROR('RCP45-year-adjust'!AI118/'RCP45-year-adjust'!AI141,0)</f>
        <v>0</v>
      </c>
      <c r="AJ118">
        <f>IFERROR('RCP45-year-adjust'!AJ118/'RCP45-year-adjust'!AJ141,0)</f>
        <v>0</v>
      </c>
      <c r="AK118">
        <f>IFERROR('RCP45-year-adjust'!AK118/'RCP45-year-adjust'!AK141,0)</f>
        <v>0</v>
      </c>
      <c r="AL118">
        <f>IFERROR('RCP45-year-adjust'!AL118/'RCP45-year-adjust'!AL141,0)</f>
        <v>0</v>
      </c>
      <c r="AM118">
        <f>IFERROR('RCP45-year-adjust'!AM118/'RCP45-year-adjust'!AM141,0)</f>
        <v>0</v>
      </c>
      <c r="AN118">
        <f>IFERROR('RCP45-year-adjust'!AN118/'RCP45-year-adjust'!AN141,0)</f>
        <v>0</v>
      </c>
      <c r="AO118">
        <f>IFERROR('RCP45-year-adjust'!AO118/'RCP45-year-adjust'!AO141,0)</f>
        <v>0</v>
      </c>
      <c r="AP118">
        <f>IFERROR('RCP45-year-adjust'!AP118/'RCP45-year-adjust'!AP141,0)</f>
        <v>0</v>
      </c>
      <c r="AQ118">
        <f>IFERROR('RCP45-year-adjust'!AQ118/'RCP45-year-adjust'!AQ141,0)</f>
        <v>0</v>
      </c>
      <c r="AR118">
        <f>IFERROR('RCP45-year-adjust'!AR118/'RCP45-year-adjust'!AR141,0)</f>
        <v>0</v>
      </c>
      <c r="AS118">
        <f>IFERROR('RCP45-year-adjust'!AS118/'RCP45-year-adjust'!AS141,0)</f>
        <v>0</v>
      </c>
      <c r="AT118">
        <f>IFERROR('RCP45-year-adjust'!AT118/'RCP45-year-adjust'!AT141,0)</f>
        <v>0</v>
      </c>
      <c r="AU118">
        <f>IFERROR('RCP45-year-adjust'!AU118/'RCP45-year-adjust'!AU141,0)</f>
        <v>0</v>
      </c>
      <c r="AV118">
        <f>IFERROR('RCP45-year-adjust'!AV118/'RCP45-year-adjust'!AV141,0)</f>
        <v>0</v>
      </c>
      <c r="AW118">
        <f>IFERROR('RCP45-year-adjust'!AW118/'RCP45-year-adjust'!AW141,0)</f>
        <v>0</v>
      </c>
      <c r="AX118">
        <f>IFERROR('RCP45-year-adjust'!AX118/'RCP45-year-adjust'!AX141,0)</f>
        <v>0</v>
      </c>
      <c r="AY118">
        <f>IFERROR('RCP45-year-adjust'!AY118/'RCP45-year-adjust'!AY141,0)</f>
        <v>0</v>
      </c>
      <c r="AZ118">
        <f>IFERROR('RCP45-year-adjust'!AZ118/'RCP45-year-adjust'!AZ141,0)</f>
        <v>0</v>
      </c>
      <c r="BA118">
        <f>IFERROR('RCP45-year-adjust'!BA118/'RCP45-year-adjust'!BA141,0)</f>
        <v>0</v>
      </c>
      <c r="BB118">
        <f>IFERROR('RCP45-year-adjust'!BB118/'RCP45-year-adjust'!BB141,0)</f>
        <v>0</v>
      </c>
      <c r="BC118">
        <f>IFERROR('RCP45-year-adjust'!BC118/'RCP45-year-adjust'!BC141,0)</f>
        <v>0</v>
      </c>
      <c r="BD118">
        <f>IFERROR('RCP45-year-adjust'!BD118/'RCP45-year-adjust'!BD141,0)</f>
        <v>0</v>
      </c>
    </row>
    <row r="119" spans="1:56">
      <c r="A119" t="s">
        <v>7</v>
      </c>
      <c r="B119" t="s">
        <v>8</v>
      </c>
      <c r="C119" t="s">
        <v>59</v>
      </c>
      <c r="D119" t="s">
        <v>62</v>
      </c>
      <c r="E119" t="s">
        <v>10</v>
      </c>
      <c r="F119" t="s">
        <v>14</v>
      </c>
      <c r="G119" t="s">
        <v>15</v>
      </c>
      <c r="H119">
        <f>IFERROR('RCP45-year-adjust'!H119/'RCP45-year-adjust'!H142,0)</f>
        <v>0.20220048166764931</v>
      </c>
      <c r="I119">
        <f>IFERROR('RCP45-year-adjust'!I119/'RCP45-year-adjust'!I142,0)</f>
        <v>0.19937852926723076</v>
      </c>
      <c r="J119">
        <f>IFERROR('RCP45-year-adjust'!J119/'RCP45-year-adjust'!J142,0)</f>
        <v>0.19616529132650112</v>
      </c>
      <c r="K119">
        <f>IFERROR('RCP45-year-adjust'!K119/'RCP45-year-adjust'!K142,0)</f>
        <v>0.19304234679133983</v>
      </c>
      <c r="L119">
        <f>IFERROR('RCP45-year-adjust'!L119/'RCP45-year-adjust'!L142,0)</f>
        <v>0.19000454248889392</v>
      </c>
      <c r="M119">
        <f>IFERROR('RCP45-year-adjust'!M119/'RCP45-year-adjust'!M142,0)</f>
        <v>0.1870468343575411</v>
      </c>
      <c r="N119">
        <f>IFERROR('RCP45-year-adjust'!N119/'RCP45-year-adjust'!N142,0)</f>
        <v>0.18244975037568437</v>
      </c>
      <c r="O119">
        <f>IFERROR('RCP45-year-adjust'!O119/'RCP45-year-adjust'!O142,0)</f>
        <v>0.17478803178835739</v>
      </c>
      <c r="P119">
        <f>IFERROR('RCP45-year-adjust'!P119/'RCP45-year-adjust'!P142,0)</f>
        <v>0.17396962218486595</v>
      </c>
      <c r="Q119">
        <f>IFERROR('RCP45-year-adjust'!Q119/'RCP45-year-adjust'!Q142,0)</f>
        <v>0.1735741997338153</v>
      </c>
      <c r="R119">
        <f>IFERROR('RCP45-year-adjust'!R119/'RCP45-year-adjust'!R142,0)</f>
        <v>0.1700520357052254</v>
      </c>
      <c r="S119">
        <f>IFERROR('RCP45-year-adjust'!S119/'RCP45-year-adjust'!S142,0)</f>
        <v>0.1654962089849796</v>
      </c>
      <c r="T119">
        <f>IFERROR('RCP45-year-adjust'!T119/'RCP45-year-adjust'!T142,0)</f>
        <v>0.16007176982950894</v>
      </c>
      <c r="U119">
        <f>IFERROR('RCP45-year-adjust'!U119/'RCP45-year-adjust'!U142,0)</f>
        <v>0.15731855796595634</v>
      </c>
      <c r="V119">
        <f>IFERROR('RCP45-year-adjust'!V119/'RCP45-year-adjust'!V142,0)</f>
        <v>0.15677837192995053</v>
      </c>
      <c r="W119">
        <f>IFERROR('RCP45-year-adjust'!W119/'RCP45-year-adjust'!W142,0)</f>
        <v>0.15883022867228197</v>
      </c>
      <c r="X119">
        <f>IFERROR('RCP45-year-adjust'!X119/'RCP45-year-adjust'!X142,0)</f>
        <v>0.15311131298768554</v>
      </c>
      <c r="Y119">
        <f>IFERROR('RCP45-year-adjust'!Y119/'RCP45-year-adjust'!Y142,0)</f>
        <v>0.15311138222932844</v>
      </c>
      <c r="Z119">
        <f>IFERROR('RCP45-year-adjust'!Z119/'RCP45-year-adjust'!Z142,0)</f>
        <v>0.1531113012932763</v>
      </c>
      <c r="AA119">
        <f>IFERROR('RCP45-year-adjust'!AA119/'RCP45-year-adjust'!AA142,0)</f>
        <v>0.15311118978945523</v>
      </c>
      <c r="AB119">
        <f>IFERROR('RCP45-year-adjust'!AB119/'RCP45-year-adjust'!AB142,0)</f>
        <v>0.15311119338052759</v>
      </c>
      <c r="AC119">
        <f>IFERROR('RCP45-year-adjust'!AC119/'RCP45-year-adjust'!AC142,0)</f>
        <v>0.15311125451816793</v>
      </c>
      <c r="AD119">
        <f>IFERROR('RCP45-year-adjust'!AD119/'RCP45-year-adjust'!AD142,0)</f>
        <v>0.15311154584115566</v>
      </c>
      <c r="AE119">
        <f>IFERROR('RCP45-year-adjust'!AE119/'RCP45-year-adjust'!AE142,0)</f>
        <v>0.15311145043676172</v>
      </c>
      <c r="AF119">
        <f>IFERROR('RCP45-year-adjust'!AF119/'RCP45-year-adjust'!AF142,0)</f>
        <v>0.15311150253841063</v>
      </c>
      <c r="AG119">
        <f>IFERROR('RCP45-year-adjust'!AG119/'RCP45-year-adjust'!AG142,0)</f>
        <v>0.15311152766169811</v>
      </c>
      <c r="AH119">
        <f>IFERROR('RCP45-year-adjust'!AH119/'RCP45-year-adjust'!AH142,0)</f>
        <v>0.15311146468332199</v>
      </c>
      <c r="AI119">
        <f>IFERROR('RCP45-year-adjust'!AI119/'RCP45-year-adjust'!AI142,0)</f>
        <v>0.15311132079087603</v>
      </c>
      <c r="AJ119">
        <f>IFERROR('RCP45-year-adjust'!AJ119/'RCP45-year-adjust'!AJ142,0)</f>
        <v>0.15311121106124878</v>
      </c>
      <c r="AK119">
        <f>IFERROR('RCP45-year-adjust'!AK119/'RCP45-year-adjust'!AK142,0)</f>
        <v>0.15311125054950836</v>
      </c>
      <c r="AL119">
        <f>IFERROR('RCP45-year-adjust'!AL119/'RCP45-year-adjust'!AL142,0)</f>
        <v>0.15311131485904647</v>
      </c>
      <c r="AM119">
        <f>IFERROR('RCP45-year-adjust'!AM119/'RCP45-year-adjust'!AM142,0)</f>
        <v>0.15311140011597726</v>
      </c>
      <c r="AN119">
        <f>IFERROR('RCP45-year-adjust'!AN119/'RCP45-year-adjust'!AN142,0)</f>
        <v>0.15311143498581942</v>
      </c>
      <c r="AO119">
        <f>IFERROR('RCP45-year-adjust'!AO119/'RCP45-year-adjust'!AO142,0)</f>
        <v>0.15311124927809</v>
      </c>
      <c r="AP119">
        <f>IFERROR('RCP45-year-adjust'!AP119/'RCP45-year-adjust'!AP142,0)</f>
        <v>0.15311124127568604</v>
      </c>
      <c r="AQ119">
        <f>IFERROR('RCP45-year-adjust'!AQ119/'RCP45-year-adjust'!AQ142,0)</f>
        <v>0.15311146791222691</v>
      </c>
      <c r="AR119">
        <f>IFERROR('RCP45-year-adjust'!AR119/'RCP45-year-adjust'!AR142,0)</f>
        <v>0.15311138290749821</v>
      </c>
      <c r="AS119">
        <f>IFERROR('RCP45-year-adjust'!AS119/'RCP45-year-adjust'!AS142,0)</f>
        <v>0.15311139105178362</v>
      </c>
      <c r="AT119">
        <f>IFERROR('RCP45-year-adjust'!AT119/'RCP45-year-adjust'!AT142,0)</f>
        <v>0.15311146536197412</v>
      </c>
      <c r="AU119">
        <f>IFERROR('RCP45-year-adjust'!AU119/'RCP45-year-adjust'!AU142,0)</f>
        <v>0.15311137704875186</v>
      </c>
      <c r="AV119">
        <f>IFERROR('RCP45-year-adjust'!AV119/'RCP45-year-adjust'!AV142,0)</f>
        <v>0.15311147278032775</v>
      </c>
      <c r="AW119">
        <f>IFERROR('RCP45-year-adjust'!AW119/'RCP45-year-adjust'!AW142,0)</f>
        <v>0.15311120792811936</v>
      </c>
      <c r="AX119">
        <f>IFERROR('RCP45-year-adjust'!AX119/'RCP45-year-adjust'!AX142,0)</f>
        <v>0.15311135900307662</v>
      </c>
      <c r="AY119">
        <f>IFERROR('RCP45-year-adjust'!AY119/'RCP45-year-adjust'!AY142,0)</f>
        <v>0.15311138157997708</v>
      </c>
      <c r="AZ119">
        <f>IFERROR('RCP45-year-adjust'!AZ119/'RCP45-year-adjust'!AZ142,0)</f>
        <v>0.15311147723323423</v>
      </c>
      <c r="BA119">
        <f>IFERROR('RCP45-year-adjust'!BA119/'RCP45-year-adjust'!BA142,0)</f>
        <v>0.1531113925716476</v>
      </c>
      <c r="BB119">
        <f>IFERROR('RCP45-year-adjust'!BB119/'RCP45-year-adjust'!BB142,0)</f>
        <v>0.15311123580994115</v>
      </c>
      <c r="BC119">
        <f>IFERROR('RCP45-year-adjust'!BC119/'RCP45-year-adjust'!BC142,0)</f>
        <v>0.15311148762327439</v>
      </c>
      <c r="BD119">
        <f>IFERROR('RCP45-year-adjust'!BD119/'RCP45-year-adjust'!BD142,0)</f>
        <v>0.15311137705666697</v>
      </c>
    </row>
    <row r="120" spans="1:56">
      <c r="A120" t="s">
        <v>7</v>
      </c>
      <c r="B120" t="s">
        <v>8</v>
      </c>
      <c r="C120" t="s">
        <v>59</v>
      </c>
      <c r="D120" t="s">
        <v>62</v>
      </c>
      <c r="E120" t="s">
        <v>10</v>
      </c>
      <c r="F120" t="s">
        <v>16</v>
      </c>
      <c r="G120" t="s">
        <v>17</v>
      </c>
      <c r="H120">
        <f>IFERROR('RCP45-year-adjust'!H120/'RCP45-year-adjust'!H143,0)</f>
        <v>0.29671302318720078</v>
      </c>
      <c r="I120">
        <f>IFERROR('RCP45-year-adjust'!I120/'RCP45-year-adjust'!I143,0)</f>
        <v>0.29224699782750668</v>
      </c>
      <c r="J120">
        <f>IFERROR('RCP45-year-adjust'!J120/'RCP45-year-adjust'!J143,0)</f>
        <v>0.28850000662365705</v>
      </c>
      <c r="K120">
        <f>IFERROR('RCP45-year-adjust'!K120/'RCP45-year-adjust'!K143,0)</f>
        <v>0.28478312396302441</v>
      </c>
      <c r="L120">
        <f>IFERROR('RCP45-year-adjust'!L120/'RCP45-year-adjust'!L143,0)</f>
        <v>0.2811084640154986</v>
      </c>
      <c r="M120">
        <f>IFERROR('RCP45-year-adjust'!M120/'RCP45-year-adjust'!M143,0)</f>
        <v>0.27746544858280625</v>
      </c>
      <c r="N120">
        <f>IFERROR('RCP45-year-adjust'!N120/'RCP45-year-adjust'!N143,0)</f>
        <v>0.26450776543555071</v>
      </c>
      <c r="O120">
        <f>IFERROR('RCP45-year-adjust'!O120/'RCP45-year-adjust'!O143,0)</f>
        <v>0.2423989978764641</v>
      </c>
      <c r="P120">
        <f>IFERROR('RCP45-year-adjust'!P120/'RCP45-year-adjust'!P143,0)</f>
        <v>0.24005197139144901</v>
      </c>
      <c r="Q120">
        <f>IFERROR('RCP45-year-adjust'!Q120/'RCP45-year-adjust'!Q143,0)</f>
        <v>0.23997847368771127</v>
      </c>
      <c r="R120">
        <f>IFERROR('RCP45-year-adjust'!R120/'RCP45-year-adjust'!R143,0)</f>
        <v>0.23934296180498846</v>
      </c>
      <c r="S120">
        <f>IFERROR('RCP45-year-adjust'!S120/'RCP45-year-adjust'!S143,0)</f>
        <v>0.24010496391865294</v>
      </c>
      <c r="T120">
        <f>IFERROR('RCP45-year-adjust'!T120/'RCP45-year-adjust'!T143,0)</f>
        <v>0.24210844986784344</v>
      </c>
      <c r="U120">
        <f>IFERROR('RCP45-year-adjust'!U120/'RCP45-year-adjust'!U143,0)</f>
        <v>0.24105379478980535</v>
      </c>
      <c r="V120">
        <f>IFERROR('RCP45-year-adjust'!V120/'RCP45-year-adjust'!V143,0)</f>
        <v>0.24053449451509099</v>
      </c>
      <c r="W120">
        <f>IFERROR('RCP45-year-adjust'!W120/'RCP45-year-adjust'!W143,0)</f>
        <v>0.24056071095399417</v>
      </c>
      <c r="X120">
        <f>IFERROR('RCP45-year-adjust'!X120/'RCP45-year-adjust'!X143,0)</f>
        <v>0.24276382960402493</v>
      </c>
      <c r="Y120">
        <f>IFERROR('RCP45-year-adjust'!Y120/'RCP45-year-adjust'!Y143,0)</f>
        <v>0.24276045711749694</v>
      </c>
      <c r="Z120">
        <f>IFERROR('RCP45-year-adjust'!Z120/'RCP45-year-adjust'!Z143,0)</f>
        <v>0.24275610312571297</v>
      </c>
      <c r="AA120">
        <f>IFERROR('RCP45-year-adjust'!AA120/'RCP45-year-adjust'!AA143,0)</f>
        <v>0.24275466284074607</v>
      </c>
      <c r="AB120">
        <f>IFERROR('RCP45-year-adjust'!AB120/'RCP45-year-adjust'!AB143,0)</f>
        <v>0.24276330812524344</v>
      </c>
      <c r="AC120">
        <f>IFERROR('RCP45-year-adjust'!AC120/'RCP45-year-adjust'!AC143,0)</f>
        <v>0.24276200102460438</v>
      </c>
      <c r="AD120">
        <f>IFERROR('RCP45-year-adjust'!AD120/'RCP45-year-adjust'!AD143,0)</f>
        <v>0.2427567605933707</v>
      </c>
      <c r="AE120">
        <f>IFERROR('RCP45-year-adjust'!AE120/'RCP45-year-adjust'!AE143,0)</f>
        <v>0.24276029401270249</v>
      </c>
      <c r="AF120">
        <f>IFERROR('RCP45-year-adjust'!AF120/'RCP45-year-adjust'!AF143,0)</f>
        <v>0.24275765619202561</v>
      </c>
      <c r="AG120">
        <f>IFERROR('RCP45-year-adjust'!AG120/'RCP45-year-adjust'!AG143,0)</f>
        <v>0.24276541095890411</v>
      </c>
      <c r="AH120">
        <f>IFERROR('RCP45-year-adjust'!AH120/'RCP45-year-adjust'!AH143,0)</f>
        <v>0.24276582386850065</v>
      </c>
      <c r="AI120">
        <f>IFERROR('RCP45-year-adjust'!AI120/'RCP45-year-adjust'!AI143,0)</f>
        <v>0.24275889621322375</v>
      </c>
      <c r="AJ120">
        <f>IFERROR('RCP45-year-adjust'!AJ120/'RCP45-year-adjust'!AJ143,0)</f>
        <v>0.24275889621322375</v>
      </c>
      <c r="AK120">
        <f>IFERROR('RCP45-year-adjust'!AK120/'RCP45-year-adjust'!AK143,0)</f>
        <v>0.24275889621322375</v>
      </c>
      <c r="AL120">
        <f>IFERROR('RCP45-year-adjust'!AL120/'RCP45-year-adjust'!AL143,0)</f>
        <v>0.24275889621322375</v>
      </c>
      <c r="AM120">
        <f>IFERROR('RCP45-year-adjust'!AM120/'RCP45-year-adjust'!AM143,0)</f>
        <v>0.24275889621322375</v>
      </c>
      <c r="AN120">
        <f>IFERROR('RCP45-year-adjust'!AN120/'RCP45-year-adjust'!AN143,0)</f>
        <v>0.24275889621322375</v>
      </c>
      <c r="AO120">
        <f>IFERROR('RCP45-year-adjust'!AO120/'RCP45-year-adjust'!AO143,0)</f>
        <v>0.24275889621322375</v>
      </c>
      <c r="AP120">
        <f>IFERROR('RCP45-year-adjust'!AP120/'RCP45-year-adjust'!AP143,0)</f>
        <v>0.24275889621322375</v>
      </c>
      <c r="AQ120">
        <f>IFERROR('RCP45-year-adjust'!AQ120/'RCP45-year-adjust'!AQ143,0)</f>
        <v>0.24275889621322375</v>
      </c>
      <c r="AR120">
        <f>IFERROR('RCP45-year-adjust'!AR120/'RCP45-year-adjust'!AR143,0)</f>
        <v>0.24275889621322375</v>
      </c>
      <c r="AS120">
        <f>IFERROR('RCP45-year-adjust'!AS120/'RCP45-year-adjust'!AS143,0)</f>
        <v>0.24275889621322375</v>
      </c>
      <c r="AT120">
        <f>IFERROR('RCP45-year-adjust'!AT120/'RCP45-year-adjust'!AT143,0)</f>
        <v>0.24275889621322375</v>
      </c>
      <c r="AU120">
        <f>IFERROR('RCP45-year-adjust'!AU120/'RCP45-year-adjust'!AU143,0)</f>
        <v>0.24275889621322375</v>
      </c>
      <c r="AV120">
        <f>IFERROR('RCP45-year-adjust'!AV120/'RCP45-year-adjust'!AV143,0)</f>
        <v>0.24275889621322375</v>
      </c>
      <c r="AW120">
        <f>IFERROR('RCP45-year-adjust'!AW120/'RCP45-year-adjust'!AW143,0)</f>
        <v>0.24275889621322375</v>
      </c>
      <c r="AX120">
        <f>IFERROR('RCP45-year-adjust'!AX120/'RCP45-year-adjust'!AX143,0)</f>
        <v>0.24275889621322375</v>
      </c>
      <c r="AY120">
        <f>IFERROR('RCP45-year-adjust'!AY120/'RCP45-year-adjust'!AY143,0)</f>
        <v>0.24275889621322375</v>
      </c>
      <c r="AZ120">
        <f>IFERROR('RCP45-year-adjust'!AZ120/'RCP45-year-adjust'!AZ143,0)</f>
        <v>0.24275889621322375</v>
      </c>
      <c r="BA120">
        <f>IFERROR('RCP45-year-adjust'!BA120/'RCP45-year-adjust'!BA143,0)</f>
        <v>0.24275889621322375</v>
      </c>
      <c r="BB120">
        <f>IFERROR('RCP45-year-adjust'!BB120/'RCP45-year-adjust'!BB143,0)</f>
        <v>0.24275889621322375</v>
      </c>
      <c r="BC120">
        <f>IFERROR('RCP45-year-adjust'!BC120/'RCP45-year-adjust'!BC143,0)</f>
        <v>0.24275889621322375</v>
      </c>
      <c r="BD120">
        <f>IFERROR('RCP45-year-adjust'!BD120/'RCP45-year-adjust'!BD143,0)</f>
        <v>0.24275889621322375</v>
      </c>
    </row>
    <row r="121" spans="1:56">
      <c r="A121" t="s">
        <v>7</v>
      </c>
      <c r="B121" t="s">
        <v>8</v>
      </c>
      <c r="C121" t="s">
        <v>59</v>
      </c>
      <c r="D121" t="s">
        <v>62</v>
      </c>
      <c r="E121" t="s">
        <v>10</v>
      </c>
      <c r="F121" t="s">
        <v>18</v>
      </c>
      <c r="G121" t="s">
        <v>19</v>
      </c>
      <c r="H121">
        <f>IFERROR('RCP45-year-adjust'!H121/'RCP45-year-adjust'!H144,0)</f>
        <v>0.26495459805019567</v>
      </c>
      <c r="I121">
        <f>IFERROR('RCP45-year-adjust'!I121/'RCP45-year-adjust'!I144,0)</f>
        <v>0.25913831882864874</v>
      </c>
      <c r="J121">
        <f>IFERROR('RCP45-year-adjust'!J121/'RCP45-year-adjust'!J144,0)</f>
        <v>0.24672703469343227</v>
      </c>
      <c r="K121">
        <f>IFERROR('RCP45-year-adjust'!K121/'RCP45-year-adjust'!K144,0)</f>
        <v>0.23460004750628022</v>
      </c>
      <c r="L121">
        <f>IFERROR('RCP45-year-adjust'!L121/'RCP45-year-adjust'!L144,0)</f>
        <v>0.22274743927004725</v>
      </c>
      <c r="M121">
        <f>IFERROR('RCP45-year-adjust'!M121/'RCP45-year-adjust'!M144,0)</f>
        <v>0.21116018300584458</v>
      </c>
      <c r="N121">
        <f>IFERROR('RCP45-year-adjust'!N121/'RCP45-year-adjust'!N144,0)</f>
        <v>0.18673394498771018</v>
      </c>
      <c r="O121">
        <f>IFERROR('RCP45-year-adjust'!O121/'RCP45-year-adjust'!O144,0)</f>
        <v>0.13872464465276443</v>
      </c>
      <c r="P121">
        <f>IFERROR('RCP45-year-adjust'!P121/'RCP45-year-adjust'!P144,0)</f>
        <v>0.13295002684598331</v>
      </c>
      <c r="Q121">
        <f>IFERROR('RCP45-year-adjust'!Q121/'RCP45-year-adjust'!Q144,0)</f>
        <v>0.13206236609191252</v>
      </c>
      <c r="R121">
        <f>IFERROR('RCP45-year-adjust'!R121/'RCP45-year-adjust'!R144,0)</f>
        <v>0.12265541889849013</v>
      </c>
      <c r="S121">
        <f>IFERROR('RCP45-year-adjust'!S121/'RCP45-year-adjust'!S144,0)</f>
        <v>0.11412809464774405</v>
      </c>
      <c r="T121">
        <f>IFERROR('RCP45-year-adjust'!T121/'RCP45-year-adjust'!T144,0)</f>
        <v>0.10832239698740991</v>
      </c>
      <c r="U121">
        <f>IFERROR('RCP45-year-adjust'!U121/'RCP45-year-adjust'!U144,0)</f>
        <v>0.11702250934268084</v>
      </c>
      <c r="V121">
        <f>IFERROR('RCP45-year-adjust'!V121/'RCP45-year-adjust'!V144,0)</f>
        <v>0.12793697061352421</v>
      </c>
      <c r="W121">
        <f>IFERROR('RCP45-year-adjust'!W121/'RCP45-year-adjust'!W144,0)</f>
        <v>0.14162264832154714</v>
      </c>
      <c r="X121">
        <f>IFERROR('RCP45-year-adjust'!X121/'RCP45-year-adjust'!X144,0)</f>
        <v>0.14808208445163118</v>
      </c>
      <c r="Y121">
        <f>IFERROR('RCP45-year-adjust'!Y121/'RCP45-year-adjust'!Y144,0)</f>
        <v>0.14808331408057723</v>
      </c>
      <c r="Z121">
        <f>IFERROR('RCP45-year-adjust'!Z121/'RCP45-year-adjust'!Z144,0)</f>
        <v>0.14808331408057723</v>
      </c>
      <c r="AA121">
        <f>IFERROR('RCP45-year-adjust'!AA121/'RCP45-year-adjust'!AA144,0)</f>
        <v>0.14808331408057723</v>
      </c>
      <c r="AB121">
        <f>IFERROR('RCP45-year-adjust'!AB121/'RCP45-year-adjust'!AB144,0)</f>
        <v>0.14808331408057723</v>
      </c>
      <c r="AC121">
        <f>IFERROR('RCP45-year-adjust'!AC121/'RCP45-year-adjust'!AC144,0)</f>
        <v>0.14808331408057723</v>
      </c>
      <c r="AD121">
        <f>IFERROR('RCP45-year-adjust'!AD121/'RCP45-year-adjust'!AD144,0)</f>
        <v>0.14808331408057723</v>
      </c>
      <c r="AE121">
        <f>IFERROR('RCP45-year-adjust'!AE121/'RCP45-year-adjust'!AE144,0)</f>
        <v>0.14808331408057723</v>
      </c>
      <c r="AF121">
        <f>IFERROR('RCP45-year-adjust'!AF121/'RCP45-year-adjust'!AF144,0)</f>
        <v>0.14808331408057723</v>
      </c>
      <c r="AG121">
        <f>IFERROR('RCP45-year-adjust'!AG121/'RCP45-year-adjust'!AG144,0)</f>
        <v>0.14808331408057723</v>
      </c>
      <c r="AH121">
        <f>IFERROR('RCP45-year-adjust'!AH121/'RCP45-year-adjust'!AH144,0)</f>
        <v>0.14808331408057723</v>
      </c>
      <c r="AI121">
        <f>IFERROR('RCP45-year-adjust'!AI121/'RCP45-year-adjust'!AI144,0)</f>
        <v>0.14808331408057723</v>
      </c>
      <c r="AJ121">
        <f>IFERROR('RCP45-year-adjust'!AJ121/'RCP45-year-adjust'!AJ144,0)</f>
        <v>0.14808331408057723</v>
      </c>
      <c r="AK121">
        <f>IFERROR('RCP45-year-adjust'!AK121/'RCP45-year-adjust'!AK144,0)</f>
        <v>0.14808331408057723</v>
      </c>
      <c r="AL121">
        <f>IFERROR('RCP45-year-adjust'!AL121/'RCP45-year-adjust'!AL144,0)</f>
        <v>0.14808331408057723</v>
      </c>
      <c r="AM121">
        <f>IFERROR('RCP45-year-adjust'!AM121/'RCP45-year-adjust'!AM144,0)</f>
        <v>0.14808331408057723</v>
      </c>
      <c r="AN121">
        <f>IFERROR('RCP45-year-adjust'!AN121/'RCP45-year-adjust'!AN144,0)</f>
        <v>0.14808331408057723</v>
      </c>
      <c r="AO121">
        <f>IFERROR('RCP45-year-adjust'!AO121/'RCP45-year-adjust'!AO144,0)</f>
        <v>0.14808331408057723</v>
      </c>
      <c r="AP121">
        <f>IFERROR('RCP45-year-adjust'!AP121/'RCP45-year-adjust'!AP144,0)</f>
        <v>0.14808331408057723</v>
      </c>
      <c r="AQ121">
        <f>IFERROR('RCP45-year-adjust'!AQ121/'RCP45-year-adjust'!AQ144,0)</f>
        <v>0.14808331408057723</v>
      </c>
      <c r="AR121">
        <f>IFERROR('RCP45-year-adjust'!AR121/'RCP45-year-adjust'!AR144,0)</f>
        <v>0.14808331408057723</v>
      </c>
      <c r="AS121">
        <f>IFERROR('RCP45-year-adjust'!AS121/'RCP45-year-adjust'!AS144,0)</f>
        <v>0.14808331408057723</v>
      </c>
      <c r="AT121">
        <f>IFERROR('RCP45-year-adjust'!AT121/'RCP45-year-adjust'!AT144,0)</f>
        <v>0.14808331408057723</v>
      </c>
      <c r="AU121">
        <f>IFERROR('RCP45-year-adjust'!AU121/'RCP45-year-adjust'!AU144,0)</f>
        <v>0.14808331408057723</v>
      </c>
      <c r="AV121">
        <f>IFERROR('RCP45-year-adjust'!AV121/'RCP45-year-adjust'!AV144,0)</f>
        <v>0.14808331408057723</v>
      </c>
      <c r="AW121">
        <f>IFERROR('RCP45-year-adjust'!AW121/'RCP45-year-adjust'!AW144,0)</f>
        <v>0.14808331408057723</v>
      </c>
      <c r="AX121">
        <f>IFERROR('RCP45-year-adjust'!AX121/'RCP45-year-adjust'!AX144,0)</f>
        <v>0.14808331408057723</v>
      </c>
      <c r="AY121">
        <f>IFERROR('RCP45-year-adjust'!AY121/'RCP45-year-adjust'!AY144,0)</f>
        <v>0.14808331408057723</v>
      </c>
      <c r="AZ121">
        <f>IFERROR('RCP45-year-adjust'!AZ121/'RCP45-year-adjust'!AZ144,0)</f>
        <v>0.14808331408057723</v>
      </c>
      <c r="BA121">
        <f>IFERROR('RCP45-year-adjust'!BA121/'RCP45-year-adjust'!BA144,0)</f>
        <v>0.14808331408057723</v>
      </c>
      <c r="BB121">
        <f>IFERROR('RCP45-year-adjust'!BB121/'RCP45-year-adjust'!BB144,0)</f>
        <v>0.14808331408057723</v>
      </c>
      <c r="BC121">
        <f>IFERROR('RCP45-year-adjust'!BC121/'RCP45-year-adjust'!BC144,0)</f>
        <v>0.14808331408057723</v>
      </c>
      <c r="BD121">
        <f>IFERROR('RCP45-year-adjust'!BD121/'RCP45-year-adjust'!BD144,0)</f>
        <v>0.14808331408057723</v>
      </c>
    </row>
    <row r="122" spans="1:56">
      <c r="A122" t="s">
        <v>7</v>
      </c>
      <c r="B122" t="s">
        <v>8</v>
      </c>
      <c r="C122" t="s">
        <v>59</v>
      </c>
      <c r="D122" t="s">
        <v>62</v>
      </c>
      <c r="E122" t="s">
        <v>10</v>
      </c>
      <c r="F122" t="s">
        <v>20</v>
      </c>
      <c r="G122" t="s">
        <v>21</v>
      </c>
      <c r="H122">
        <f>IFERROR('RCP45-year-adjust'!H122/'RCP45-year-adjust'!H145,0)</f>
        <v>0.17765397014178547</v>
      </c>
      <c r="I122">
        <f>IFERROR('RCP45-year-adjust'!I122/'RCP45-year-adjust'!I145,0)</f>
        <v>0.1697921723913885</v>
      </c>
      <c r="J122">
        <f>IFERROR('RCP45-year-adjust'!J122/'RCP45-year-adjust'!J145,0)</f>
        <v>0.16179791963953535</v>
      </c>
      <c r="K122">
        <f>IFERROR('RCP45-year-adjust'!K122/'RCP45-year-adjust'!K145,0)</f>
        <v>0.1537605403325884</v>
      </c>
      <c r="L122">
        <f>IFERROR('RCP45-year-adjust'!L122/'RCP45-year-adjust'!L145,0)</f>
        <v>0.14567888364559156</v>
      </c>
      <c r="M122">
        <f>IFERROR('RCP45-year-adjust'!M122/'RCP45-year-adjust'!M145,0)</f>
        <v>0.13755185344110907</v>
      </c>
      <c r="N122">
        <f>IFERROR('RCP45-year-adjust'!N122/'RCP45-year-adjust'!N145,0)</f>
        <v>0.12409833402832665</v>
      </c>
      <c r="O122">
        <f>IFERROR('RCP45-year-adjust'!O122/'RCP45-year-adjust'!O145,0)</f>
        <v>9.6573622317168498E-2</v>
      </c>
      <c r="P122">
        <f>IFERROR('RCP45-year-adjust'!P122/'RCP45-year-adjust'!P145,0)</f>
        <v>9.3365624622848878E-2</v>
      </c>
      <c r="Q122">
        <f>IFERROR('RCP45-year-adjust'!Q122/'RCP45-year-adjust'!Q145,0)</f>
        <v>9.1644985398795634E-2</v>
      </c>
      <c r="R122">
        <f>IFERROR('RCP45-year-adjust'!R122/'RCP45-year-adjust'!R145,0)</f>
        <v>7.615297864984201E-2</v>
      </c>
      <c r="S122">
        <f>IFERROR('RCP45-year-adjust'!S122/'RCP45-year-adjust'!S145,0)</f>
        <v>6.9971724184887979E-2</v>
      </c>
      <c r="T122">
        <f>IFERROR('RCP45-year-adjust'!T122/'RCP45-year-adjust'!T145,0)</f>
        <v>7.6481072737372216E-2</v>
      </c>
      <c r="U122">
        <f>IFERROR('RCP45-year-adjust'!U122/'RCP45-year-adjust'!U145,0)</f>
        <v>7.8517200029593226E-2</v>
      </c>
      <c r="V122">
        <f>IFERROR('RCP45-year-adjust'!V122/'RCP45-year-adjust'!V145,0)</f>
        <v>8.1394901770481254E-2</v>
      </c>
      <c r="W122">
        <f>IFERROR('RCP45-year-adjust'!W122/'RCP45-year-adjust'!W145,0)</f>
        <v>8.5755206009262064E-2</v>
      </c>
      <c r="X122">
        <f>IFERROR('RCP45-year-adjust'!X122/'RCP45-year-adjust'!X145,0)</f>
        <v>9.3494824581297417E-2</v>
      </c>
      <c r="Y122">
        <f>IFERROR('RCP45-year-adjust'!Y122/'RCP45-year-adjust'!Y145,0)</f>
        <v>9.3494945313174371E-2</v>
      </c>
      <c r="Z122">
        <f>IFERROR('RCP45-year-adjust'!Z122/'RCP45-year-adjust'!Z145,0)</f>
        <v>9.3494945313174371E-2</v>
      </c>
      <c r="AA122">
        <f>IFERROR('RCP45-year-adjust'!AA122/'RCP45-year-adjust'!AA145,0)</f>
        <v>9.3494945313174371E-2</v>
      </c>
      <c r="AB122">
        <f>IFERROR('RCP45-year-adjust'!AB122/'RCP45-year-adjust'!AB145,0)</f>
        <v>9.3494945313174371E-2</v>
      </c>
      <c r="AC122">
        <f>IFERROR('RCP45-year-adjust'!AC122/'RCP45-year-adjust'!AC145,0)</f>
        <v>9.3494945313174371E-2</v>
      </c>
      <c r="AD122">
        <f>IFERROR('RCP45-year-adjust'!AD122/'RCP45-year-adjust'!AD145,0)</f>
        <v>9.3494945313174371E-2</v>
      </c>
      <c r="AE122">
        <f>IFERROR('RCP45-year-adjust'!AE122/'RCP45-year-adjust'!AE145,0)</f>
        <v>9.3494945313174371E-2</v>
      </c>
      <c r="AF122">
        <f>IFERROR('RCP45-year-adjust'!AF122/'RCP45-year-adjust'!AF145,0)</f>
        <v>9.3494945313174371E-2</v>
      </c>
      <c r="AG122">
        <f>IFERROR('RCP45-year-adjust'!AG122/'RCP45-year-adjust'!AG145,0)</f>
        <v>9.3494945313174371E-2</v>
      </c>
      <c r="AH122">
        <f>IFERROR('RCP45-year-adjust'!AH122/'RCP45-year-adjust'!AH145,0)</f>
        <v>9.3494945313174371E-2</v>
      </c>
      <c r="AI122">
        <f>IFERROR('RCP45-year-adjust'!AI122/'RCP45-year-adjust'!AI145,0)</f>
        <v>9.3494945313174371E-2</v>
      </c>
      <c r="AJ122">
        <f>IFERROR('RCP45-year-adjust'!AJ122/'RCP45-year-adjust'!AJ145,0)</f>
        <v>9.3494945313174371E-2</v>
      </c>
      <c r="AK122">
        <f>IFERROR('RCP45-year-adjust'!AK122/'RCP45-year-adjust'!AK145,0)</f>
        <v>9.3494945313174371E-2</v>
      </c>
      <c r="AL122">
        <f>IFERROR('RCP45-year-adjust'!AL122/'RCP45-year-adjust'!AL145,0)</f>
        <v>9.3494945313174371E-2</v>
      </c>
      <c r="AM122">
        <f>IFERROR('RCP45-year-adjust'!AM122/'RCP45-year-adjust'!AM145,0)</f>
        <v>9.3494945313174371E-2</v>
      </c>
      <c r="AN122">
        <f>IFERROR('RCP45-year-adjust'!AN122/'RCP45-year-adjust'!AN145,0)</f>
        <v>9.3494945313174371E-2</v>
      </c>
      <c r="AO122">
        <f>IFERROR('RCP45-year-adjust'!AO122/'RCP45-year-adjust'!AO145,0)</f>
        <v>9.3494945313174371E-2</v>
      </c>
      <c r="AP122">
        <f>IFERROR('RCP45-year-adjust'!AP122/'RCP45-year-adjust'!AP145,0)</f>
        <v>9.3494945313174371E-2</v>
      </c>
      <c r="AQ122">
        <f>IFERROR('RCP45-year-adjust'!AQ122/'RCP45-year-adjust'!AQ145,0)</f>
        <v>9.3494945313174371E-2</v>
      </c>
      <c r="AR122">
        <f>IFERROR('RCP45-year-adjust'!AR122/'RCP45-year-adjust'!AR145,0)</f>
        <v>9.3494945313174371E-2</v>
      </c>
      <c r="AS122">
        <f>IFERROR('RCP45-year-adjust'!AS122/'RCP45-year-adjust'!AS145,0)</f>
        <v>9.3494945313174371E-2</v>
      </c>
      <c r="AT122">
        <f>IFERROR('RCP45-year-adjust'!AT122/'RCP45-year-adjust'!AT145,0)</f>
        <v>9.3494945313174371E-2</v>
      </c>
      <c r="AU122">
        <f>IFERROR('RCP45-year-adjust'!AU122/'RCP45-year-adjust'!AU145,0)</f>
        <v>9.3494945313174371E-2</v>
      </c>
      <c r="AV122">
        <f>IFERROR('RCP45-year-adjust'!AV122/'RCP45-year-adjust'!AV145,0)</f>
        <v>9.3494945313174371E-2</v>
      </c>
      <c r="AW122">
        <f>IFERROR('RCP45-year-adjust'!AW122/'RCP45-year-adjust'!AW145,0)</f>
        <v>9.3494945313174371E-2</v>
      </c>
      <c r="AX122">
        <f>IFERROR('RCP45-year-adjust'!AX122/'RCP45-year-adjust'!AX145,0)</f>
        <v>9.3494945313174371E-2</v>
      </c>
      <c r="AY122">
        <f>IFERROR('RCP45-year-adjust'!AY122/'RCP45-year-adjust'!AY145,0)</f>
        <v>9.3494945313174371E-2</v>
      </c>
      <c r="AZ122">
        <f>IFERROR('RCP45-year-adjust'!AZ122/'RCP45-year-adjust'!AZ145,0)</f>
        <v>9.3494945313174371E-2</v>
      </c>
      <c r="BA122">
        <f>IFERROR('RCP45-year-adjust'!BA122/'RCP45-year-adjust'!BA145,0)</f>
        <v>9.3494945313174371E-2</v>
      </c>
      <c r="BB122">
        <f>IFERROR('RCP45-year-adjust'!BB122/'RCP45-year-adjust'!BB145,0)</f>
        <v>9.3494945313174371E-2</v>
      </c>
      <c r="BC122">
        <f>IFERROR('RCP45-year-adjust'!BC122/'RCP45-year-adjust'!BC145,0)</f>
        <v>9.3494945313174371E-2</v>
      </c>
      <c r="BD122">
        <f>IFERROR('RCP45-year-adjust'!BD122/'RCP45-year-adjust'!BD145,0)</f>
        <v>9.3494945313174371E-2</v>
      </c>
    </row>
    <row r="123" spans="1:56">
      <c r="A123" t="s">
        <v>7</v>
      </c>
      <c r="B123" t="s">
        <v>8</v>
      </c>
      <c r="C123" t="s">
        <v>59</v>
      </c>
      <c r="D123" t="s">
        <v>62</v>
      </c>
      <c r="E123" t="s">
        <v>10</v>
      </c>
      <c r="F123" t="s">
        <v>22</v>
      </c>
      <c r="G123" t="s">
        <v>23</v>
      </c>
      <c r="H123">
        <f>IFERROR('RCP45-year-adjust'!H123/'RCP45-year-adjust'!H146,0)</f>
        <v>0.17928478846089932</v>
      </c>
      <c r="I123">
        <f>IFERROR('RCP45-year-adjust'!I123/'RCP45-year-adjust'!I146,0)</f>
        <v>0.17398619430247958</v>
      </c>
      <c r="J123">
        <f>IFERROR('RCP45-year-adjust'!J123/'RCP45-year-adjust'!J146,0)</f>
        <v>0.16859879791045673</v>
      </c>
      <c r="K123">
        <f>IFERROR('RCP45-year-adjust'!K123/'RCP45-year-adjust'!K146,0)</f>
        <v>0.16325256601965707</v>
      </c>
      <c r="L123">
        <f>IFERROR('RCP45-year-adjust'!L123/'RCP45-year-adjust'!L146,0)</f>
        <v>0.15794761435670404</v>
      </c>
      <c r="M123">
        <f>IFERROR('RCP45-year-adjust'!M123/'RCP45-year-adjust'!M146,0)</f>
        <v>0.15268289807665264</v>
      </c>
      <c r="N123">
        <f>IFERROR('RCP45-year-adjust'!N123/'RCP45-year-adjust'!N146,0)</f>
        <v>0.14789899351517213</v>
      </c>
      <c r="O123">
        <f>IFERROR('RCP45-year-adjust'!O123/'RCP45-year-adjust'!O146,0)</f>
        <v>0.13804596046679191</v>
      </c>
      <c r="P123">
        <f>IFERROR('RCP45-year-adjust'!P123/'RCP45-year-adjust'!P146,0)</f>
        <v>0.13686998495809607</v>
      </c>
      <c r="Q123">
        <f>IFERROR('RCP45-year-adjust'!Q123/'RCP45-year-adjust'!Q146,0)</f>
        <v>0.13517341511793896</v>
      </c>
      <c r="R123">
        <f>IFERROR('RCP45-year-adjust'!R123/'RCP45-year-adjust'!R146,0)</f>
        <v>0.12056793191522931</v>
      </c>
      <c r="S123">
        <f>IFERROR('RCP45-year-adjust'!S123/'RCP45-year-adjust'!S146,0)</f>
        <v>0.11381750162654521</v>
      </c>
      <c r="T123">
        <f>IFERROR('RCP45-year-adjust'!T123/'RCP45-year-adjust'!T146,0)</f>
        <v>0.11582428107809828</v>
      </c>
      <c r="U123">
        <f>IFERROR('RCP45-year-adjust'!U123/'RCP45-year-adjust'!U146,0)</f>
        <v>0.11705738048026364</v>
      </c>
      <c r="V123">
        <f>IFERROR('RCP45-year-adjust'!V123/'RCP45-year-adjust'!V146,0)</f>
        <v>0.11941909840458127</v>
      </c>
      <c r="W123">
        <f>IFERROR('RCP45-year-adjust'!W123/'RCP45-year-adjust'!W146,0)</f>
        <v>0.12333883673005107</v>
      </c>
      <c r="X123">
        <f>IFERROR('RCP45-year-adjust'!X123/'RCP45-year-adjust'!X146,0)</f>
        <v>0.12333296138793491</v>
      </c>
      <c r="Y123">
        <f>IFERROR('RCP45-year-adjust'!Y123/'RCP45-year-adjust'!Y146,0)</f>
        <v>0.12333308101329822</v>
      </c>
      <c r="Z123">
        <f>IFERROR('RCP45-year-adjust'!Z123/'RCP45-year-adjust'!Z146,0)</f>
        <v>0.12333308101329822</v>
      </c>
      <c r="AA123">
        <f>IFERROR('RCP45-year-adjust'!AA123/'RCP45-year-adjust'!AA146,0)</f>
        <v>0.12333308101329822</v>
      </c>
      <c r="AB123">
        <f>IFERROR('RCP45-year-adjust'!AB123/'RCP45-year-adjust'!AB146,0)</f>
        <v>0.12333308101329822</v>
      </c>
      <c r="AC123">
        <f>IFERROR('RCP45-year-adjust'!AC123/'RCP45-year-adjust'!AC146,0)</f>
        <v>0.12333308101329822</v>
      </c>
      <c r="AD123">
        <f>IFERROR('RCP45-year-adjust'!AD123/'RCP45-year-adjust'!AD146,0)</f>
        <v>0.12333308101329822</v>
      </c>
      <c r="AE123">
        <f>IFERROR('RCP45-year-adjust'!AE123/'RCP45-year-adjust'!AE146,0)</f>
        <v>0.12333308101329822</v>
      </c>
      <c r="AF123">
        <f>IFERROR('RCP45-year-adjust'!AF123/'RCP45-year-adjust'!AF146,0)</f>
        <v>0.12333308101329822</v>
      </c>
      <c r="AG123">
        <f>IFERROR('RCP45-year-adjust'!AG123/'RCP45-year-adjust'!AG146,0)</f>
        <v>0.12333308101329822</v>
      </c>
      <c r="AH123">
        <f>IFERROR('RCP45-year-adjust'!AH123/'RCP45-year-adjust'!AH146,0)</f>
        <v>0.12333308101329822</v>
      </c>
      <c r="AI123">
        <f>IFERROR('RCP45-year-adjust'!AI123/'RCP45-year-adjust'!AI146,0)</f>
        <v>0.12333308101329822</v>
      </c>
      <c r="AJ123">
        <f>IFERROR('RCP45-year-adjust'!AJ123/'RCP45-year-adjust'!AJ146,0)</f>
        <v>0.12333308101329822</v>
      </c>
      <c r="AK123">
        <f>IFERROR('RCP45-year-adjust'!AK123/'RCP45-year-adjust'!AK146,0)</f>
        <v>0.12333308101329822</v>
      </c>
      <c r="AL123">
        <f>IFERROR('RCP45-year-adjust'!AL123/'RCP45-year-adjust'!AL146,0)</f>
        <v>0.12333308101329822</v>
      </c>
      <c r="AM123">
        <f>IFERROR('RCP45-year-adjust'!AM123/'RCP45-year-adjust'!AM146,0)</f>
        <v>0.12333308101329822</v>
      </c>
      <c r="AN123">
        <f>IFERROR('RCP45-year-adjust'!AN123/'RCP45-year-adjust'!AN146,0)</f>
        <v>0.12333308101329822</v>
      </c>
      <c r="AO123">
        <f>IFERROR('RCP45-year-adjust'!AO123/'RCP45-year-adjust'!AO146,0)</f>
        <v>0.12333308101329822</v>
      </c>
      <c r="AP123">
        <f>IFERROR('RCP45-year-adjust'!AP123/'RCP45-year-adjust'!AP146,0)</f>
        <v>0.12333308101329822</v>
      </c>
      <c r="AQ123">
        <f>IFERROR('RCP45-year-adjust'!AQ123/'RCP45-year-adjust'!AQ146,0)</f>
        <v>0.12333308101329822</v>
      </c>
      <c r="AR123">
        <f>IFERROR('RCP45-year-adjust'!AR123/'RCP45-year-adjust'!AR146,0)</f>
        <v>0.12333308101329822</v>
      </c>
      <c r="AS123">
        <f>IFERROR('RCP45-year-adjust'!AS123/'RCP45-year-adjust'!AS146,0)</f>
        <v>0.12333308101329822</v>
      </c>
      <c r="AT123">
        <f>IFERROR('RCP45-year-adjust'!AT123/'RCP45-year-adjust'!AT146,0)</f>
        <v>0.12333308101329822</v>
      </c>
      <c r="AU123">
        <f>IFERROR('RCP45-year-adjust'!AU123/'RCP45-year-adjust'!AU146,0)</f>
        <v>0.12333308101329822</v>
      </c>
      <c r="AV123">
        <f>IFERROR('RCP45-year-adjust'!AV123/'RCP45-year-adjust'!AV146,0)</f>
        <v>0.12333308101329822</v>
      </c>
      <c r="AW123">
        <f>IFERROR('RCP45-year-adjust'!AW123/'RCP45-year-adjust'!AW146,0)</f>
        <v>0.12333308101329822</v>
      </c>
      <c r="AX123">
        <f>IFERROR('RCP45-year-adjust'!AX123/'RCP45-year-adjust'!AX146,0)</f>
        <v>0.12333308101329822</v>
      </c>
      <c r="AY123">
        <f>IFERROR('RCP45-year-adjust'!AY123/'RCP45-year-adjust'!AY146,0)</f>
        <v>0.12333308101329822</v>
      </c>
      <c r="AZ123">
        <f>IFERROR('RCP45-year-adjust'!AZ123/'RCP45-year-adjust'!AZ146,0)</f>
        <v>0.12333308101329822</v>
      </c>
      <c r="BA123">
        <f>IFERROR('RCP45-year-adjust'!BA123/'RCP45-year-adjust'!BA146,0)</f>
        <v>0.12333308101329822</v>
      </c>
      <c r="BB123">
        <f>IFERROR('RCP45-year-adjust'!BB123/'RCP45-year-adjust'!BB146,0)</f>
        <v>0.12333308101329822</v>
      </c>
      <c r="BC123">
        <f>IFERROR('RCP45-year-adjust'!BC123/'RCP45-year-adjust'!BC146,0)</f>
        <v>0.12333308101329822</v>
      </c>
      <c r="BD123">
        <f>IFERROR('RCP45-year-adjust'!BD123/'RCP45-year-adjust'!BD146,0)</f>
        <v>0.12333308101329822</v>
      </c>
    </row>
    <row r="124" spans="1:56">
      <c r="A124" t="s">
        <v>7</v>
      </c>
      <c r="B124" t="s">
        <v>8</v>
      </c>
      <c r="C124" t="s">
        <v>59</v>
      </c>
      <c r="D124" t="s">
        <v>62</v>
      </c>
      <c r="E124" t="s">
        <v>10</v>
      </c>
      <c r="F124" t="s">
        <v>24</v>
      </c>
      <c r="G124" t="s">
        <v>25</v>
      </c>
      <c r="H124">
        <f>IFERROR('RCP45-year-adjust'!H124/'RCP45-year-adjust'!H147,0)</f>
        <v>0.31129937136912605</v>
      </c>
      <c r="I124">
        <f>IFERROR('RCP45-year-adjust'!I124/'RCP45-year-adjust'!I147,0)</f>
        <v>0.30013476525772548</v>
      </c>
      <c r="J124">
        <f>IFERROR('RCP45-year-adjust'!J124/'RCP45-year-adjust'!J147,0)</f>
        <v>0.2886922658419952</v>
      </c>
      <c r="K124">
        <f>IFERROR('RCP45-year-adjust'!K124/'RCP45-year-adjust'!K147,0)</f>
        <v>0.27732228385804503</v>
      </c>
      <c r="L124">
        <f>IFERROR('RCP45-year-adjust'!L124/'RCP45-year-adjust'!L147,0)</f>
        <v>0.26602669370000748</v>
      </c>
      <c r="M124">
        <f>IFERROR('RCP45-year-adjust'!M124/'RCP45-year-adjust'!M147,0)</f>
        <v>0.25480218998422466</v>
      </c>
      <c r="N124">
        <f>IFERROR('RCP45-year-adjust'!N124/'RCP45-year-adjust'!N147,0)</f>
        <v>0.22402169968504732</v>
      </c>
      <c r="O124">
        <f>IFERROR('RCP45-year-adjust'!O124/'RCP45-year-adjust'!O147,0)</f>
        <v>0.16468684612134649</v>
      </c>
      <c r="P124">
        <f>IFERROR('RCP45-year-adjust'!P124/'RCP45-year-adjust'!P147,0)</f>
        <v>0.15771017230891704</v>
      </c>
      <c r="Q124">
        <f>IFERROR('RCP45-year-adjust'!Q124/'RCP45-year-adjust'!Q147,0)</f>
        <v>0.15507324821432183</v>
      </c>
      <c r="R124">
        <f>IFERROR('RCP45-year-adjust'!R124/'RCP45-year-adjust'!R147,0)</f>
        <v>0.13071844660194173</v>
      </c>
      <c r="S124">
        <f>IFERROR('RCP45-year-adjust'!S124/'RCP45-year-adjust'!S147,0)</f>
        <v>0.11380783202267375</v>
      </c>
      <c r="T124">
        <f>IFERROR('RCP45-year-adjust'!T124/'RCP45-year-adjust'!T147,0)</f>
        <v>0.10688755247929196</v>
      </c>
      <c r="U124">
        <f>IFERROR('RCP45-year-adjust'!U124/'RCP45-year-adjust'!U147,0)</f>
        <v>0.10853562609332013</v>
      </c>
      <c r="V124">
        <f>IFERROR('RCP45-year-adjust'!V124/'RCP45-year-adjust'!V147,0)</f>
        <v>0.11078343088698785</v>
      </c>
      <c r="W124">
        <f>IFERROR('RCP45-year-adjust'!W124/'RCP45-year-adjust'!W147,0)</f>
        <v>0.11388625020336832</v>
      </c>
      <c r="X124">
        <f>IFERROR('RCP45-year-adjust'!X124/'RCP45-year-adjust'!X147,0)</f>
        <v>0.11533279439504178</v>
      </c>
      <c r="Y124">
        <f>IFERROR('RCP45-year-adjust'!Y124/'RCP45-year-adjust'!Y147,0)</f>
        <v>0.11533626127747716</v>
      </c>
      <c r="Z124">
        <f>IFERROR('RCP45-year-adjust'!Z124/'RCP45-year-adjust'!Z147,0)</f>
        <v>0.11533626127747716</v>
      </c>
      <c r="AA124">
        <f>IFERROR('RCP45-year-adjust'!AA124/'RCP45-year-adjust'!AA147,0)</f>
        <v>0.11533626127747716</v>
      </c>
      <c r="AB124">
        <f>IFERROR('RCP45-year-adjust'!AB124/'RCP45-year-adjust'!AB147,0)</f>
        <v>0.11533626127747716</v>
      </c>
      <c r="AC124">
        <f>IFERROR('RCP45-year-adjust'!AC124/'RCP45-year-adjust'!AC147,0)</f>
        <v>0.11533626127747716</v>
      </c>
      <c r="AD124">
        <f>IFERROR('RCP45-year-adjust'!AD124/'RCP45-year-adjust'!AD147,0)</f>
        <v>0.11533626127747716</v>
      </c>
      <c r="AE124">
        <f>IFERROR('RCP45-year-adjust'!AE124/'RCP45-year-adjust'!AE147,0)</f>
        <v>0.11533626127747716</v>
      </c>
      <c r="AF124">
        <f>IFERROR('RCP45-year-adjust'!AF124/'RCP45-year-adjust'!AF147,0)</f>
        <v>0.11533626127747716</v>
      </c>
      <c r="AG124">
        <f>IFERROR('RCP45-year-adjust'!AG124/'RCP45-year-adjust'!AG147,0)</f>
        <v>0.11533626127747716</v>
      </c>
      <c r="AH124">
        <f>IFERROR('RCP45-year-adjust'!AH124/'RCP45-year-adjust'!AH147,0)</f>
        <v>0.11533626127747716</v>
      </c>
      <c r="AI124">
        <f>IFERROR('RCP45-year-adjust'!AI124/'RCP45-year-adjust'!AI147,0)</f>
        <v>0.11533626127747716</v>
      </c>
      <c r="AJ124">
        <f>IFERROR('RCP45-year-adjust'!AJ124/'RCP45-year-adjust'!AJ147,0)</f>
        <v>0.11533626127747716</v>
      </c>
      <c r="AK124">
        <f>IFERROR('RCP45-year-adjust'!AK124/'RCP45-year-adjust'!AK147,0)</f>
        <v>0.11533626127747716</v>
      </c>
      <c r="AL124">
        <f>IFERROR('RCP45-year-adjust'!AL124/'RCP45-year-adjust'!AL147,0)</f>
        <v>0.11533626127747716</v>
      </c>
      <c r="AM124">
        <f>IFERROR('RCP45-year-adjust'!AM124/'RCP45-year-adjust'!AM147,0)</f>
        <v>0.11533626127747716</v>
      </c>
      <c r="AN124">
        <f>IFERROR('RCP45-year-adjust'!AN124/'RCP45-year-adjust'!AN147,0)</f>
        <v>0.11533626127747716</v>
      </c>
      <c r="AO124">
        <f>IFERROR('RCP45-year-adjust'!AO124/'RCP45-year-adjust'!AO147,0)</f>
        <v>0.11533626127747716</v>
      </c>
      <c r="AP124">
        <f>IFERROR('RCP45-year-adjust'!AP124/'RCP45-year-adjust'!AP147,0)</f>
        <v>0.11533626127747716</v>
      </c>
      <c r="AQ124">
        <f>IFERROR('RCP45-year-adjust'!AQ124/'RCP45-year-adjust'!AQ147,0)</f>
        <v>0.11533626127747716</v>
      </c>
      <c r="AR124">
        <f>IFERROR('RCP45-year-adjust'!AR124/'RCP45-year-adjust'!AR147,0)</f>
        <v>0.11533626127747716</v>
      </c>
      <c r="AS124">
        <f>IFERROR('RCP45-year-adjust'!AS124/'RCP45-year-adjust'!AS147,0)</f>
        <v>0.11533626127747716</v>
      </c>
      <c r="AT124">
        <f>IFERROR('RCP45-year-adjust'!AT124/'RCP45-year-adjust'!AT147,0)</f>
        <v>0.11533626127747716</v>
      </c>
      <c r="AU124">
        <f>IFERROR('RCP45-year-adjust'!AU124/'RCP45-year-adjust'!AU147,0)</f>
        <v>0.11533626127747716</v>
      </c>
      <c r="AV124">
        <f>IFERROR('RCP45-year-adjust'!AV124/'RCP45-year-adjust'!AV147,0)</f>
        <v>0.11533626127747716</v>
      </c>
      <c r="AW124">
        <f>IFERROR('RCP45-year-adjust'!AW124/'RCP45-year-adjust'!AW147,0)</f>
        <v>0.11533626127747716</v>
      </c>
      <c r="AX124">
        <f>IFERROR('RCP45-year-adjust'!AX124/'RCP45-year-adjust'!AX147,0)</f>
        <v>0.11533626127747716</v>
      </c>
      <c r="AY124">
        <f>IFERROR('RCP45-year-adjust'!AY124/'RCP45-year-adjust'!AY147,0)</f>
        <v>0.11533626127747716</v>
      </c>
      <c r="AZ124">
        <f>IFERROR('RCP45-year-adjust'!AZ124/'RCP45-year-adjust'!AZ147,0)</f>
        <v>0.11533626127747716</v>
      </c>
      <c r="BA124">
        <f>IFERROR('RCP45-year-adjust'!BA124/'RCP45-year-adjust'!BA147,0)</f>
        <v>0.11533626127747716</v>
      </c>
      <c r="BB124">
        <f>IFERROR('RCP45-year-adjust'!BB124/'RCP45-year-adjust'!BB147,0)</f>
        <v>0.11533626127747716</v>
      </c>
      <c r="BC124">
        <f>IFERROR('RCP45-year-adjust'!BC124/'RCP45-year-adjust'!BC147,0)</f>
        <v>0.11533626127747716</v>
      </c>
      <c r="BD124">
        <f>IFERROR('RCP45-year-adjust'!BD124/'RCP45-year-adjust'!BD147,0)</f>
        <v>0.11533626127747716</v>
      </c>
    </row>
    <row r="125" spans="1:56">
      <c r="A125" t="s">
        <v>7</v>
      </c>
      <c r="B125" t="s">
        <v>8</v>
      </c>
      <c r="C125" t="s">
        <v>59</v>
      </c>
      <c r="D125" t="s">
        <v>62</v>
      </c>
      <c r="E125" t="s">
        <v>10</v>
      </c>
      <c r="F125" t="s">
        <v>26</v>
      </c>
      <c r="G125" t="s">
        <v>27</v>
      </c>
      <c r="H125">
        <f>IFERROR('RCP45-year-adjust'!H125/'RCP45-year-adjust'!H148,0)</f>
        <v>0.15986316113161131</v>
      </c>
      <c r="I125">
        <f>IFERROR('RCP45-year-adjust'!I125/'RCP45-year-adjust'!I148,0)</f>
        <v>0.14829123704810884</v>
      </c>
      <c r="J125">
        <f>IFERROR('RCP45-year-adjust'!J125/'RCP45-year-adjust'!J148,0)</f>
        <v>0.14413647123658271</v>
      </c>
      <c r="K125">
        <f>IFERROR('RCP45-year-adjust'!K125/'RCP45-year-adjust'!K148,0)</f>
        <v>0.14006490450120149</v>
      </c>
      <c r="L125">
        <f>IFERROR('RCP45-year-adjust'!L125/'RCP45-year-adjust'!L148,0)</f>
        <v>0.13607517396844065</v>
      </c>
      <c r="M125">
        <f>IFERROR('RCP45-year-adjust'!M125/'RCP45-year-adjust'!M148,0)</f>
        <v>0.13216259453170448</v>
      </c>
      <c r="N125">
        <f>IFERROR('RCP45-year-adjust'!N125/'RCP45-year-adjust'!N148,0)</f>
        <v>0.12274088036367667</v>
      </c>
      <c r="O125">
        <f>IFERROR('RCP45-year-adjust'!O125/'RCP45-year-adjust'!O148,0)</f>
        <v>0.10534558840341128</v>
      </c>
      <c r="P125">
        <f>IFERROR('RCP45-year-adjust'!P125/'RCP45-year-adjust'!P148,0)</f>
        <v>0.1033458670575489</v>
      </c>
      <c r="Q125">
        <f>IFERROR('RCP45-year-adjust'!Q125/'RCP45-year-adjust'!Q148,0)</f>
        <v>0.10290097331997429</v>
      </c>
      <c r="R125">
        <f>IFERROR('RCP45-year-adjust'!R125/'RCP45-year-adjust'!R148,0)</f>
        <v>9.8621290972998002E-2</v>
      </c>
      <c r="S125">
        <f>IFERROR('RCP45-year-adjust'!S125/'RCP45-year-adjust'!S148,0)</f>
        <v>9.8717759764185689E-2</v>
      </c>
      <c r="T125">
        <f>IFERROR('RCP45-year-adjust'!T125/'RCP45-year-adjust'!T148,0)</f>
        <v>0.10479812282547131</v>
      </c>
      <c r="U125">
        <f>IFERROR('RCP45-year-adjust'!U125/'RCP45-year-adjust'!U148,0)</f>
        <v>0.10767617601330587</v>
      </c>
      <c r="V125">
        <f>IFERROR('RCP45-year-adjust'!V125/'RCP45-year-adjust'!V148,0)</f>
        <v>0.10968872397443827</v>
      </c>
      <c r="W125">
        <f>IFERROR('RCP45-year-adjust'!W125/'RCP45-year-adjust'!W148,0)</f>
        <v>0.11047480971366438</v>
      </c>
      <c r="X125">
        <f>IFERROR('RCP45-year-adjust'!X125/'RCP45-year-adjust'!X148,0)</f>
        <v>0.11196660250481213</v>
      </c>
      <c r="Y125">
        <f>IFERROR('RCP45-year-adjust'!Y125/'RCP45-year-adjust'!Y148,0)</f>
        <v>0.11198570725770954</v>
      </c>
      <c r="Z125">
        <f>IFERROR('RCP45-year-adjust'!Z125/'RCP45-year-adjust'!Z148,0)</f>
        <v>0.11198570725770954</v>
      </c>
      <c r="AA125">
        <f>IFERROR('RCP45-year-adjust'!AA125/'RCP45-year-adjust'!AA148,0)</f>
        <v>0.11198570725770954</v>
      </c>
      <c r="AB125">
        <f>IFERROR('RCP45-year-adjust'!AB125/'RCP45-year-adjust'!AB148,0)</f>
        <v>0.11198570725770954</v>
      </c>
      <c r="AC125">
        <f>IFERROR('RCP45-year-adjust'!AC125/'RCP45-year-adjust'!AC148,0)</f>
        <v>0.11198570725770954</v>
      </c>
      <c r="AD125">
        <f>IFERROR('RCP45-year-adjust'!AD125/'RCP45-year-adjust'!AD148,0)</f>
        <v>0.11198570725770954</v>
      </c>
      <c r="AE125">
        <f>IFERROR('RCP45-year-adjust'!AE125/'RCP45-year-adjust'!AE148,0)</f>
        <v>0.11198570725770954</v>
      </c>
      <c r="AF125">
        <f>IFERROR('RCP45-year-adjust'!AF125/'RCP45-year-adjust'!AF148,0)</f>
        <v>0.11198570725770954</v>
      </c>
      <c r="AG125">
        <f>IFERROR('RCP45-year-adjust'!AG125/'RCP45-year-adjust'!AG148,0)</f>
        <v>0.11198570725770954</v>
      </c>
      <c r="AH125">
        <f>IFERROR('RCP45-year-adjust'!AH125/'RCP45-year-adjust'!AH148,0)</f>
        <v>0.11198570725770954</v>
      </c>
      <c r="AI125">
        <f>IFERROR('RCP45-year-adjust'!AI125/'RCP45-year-adjust'!AI148,0)</f>
        <v>0.11198570725770954</v>
      </c>
      <c r="AJ125">
        <f>IFERROR('RCP45-year-adjust'!AJ125/'RCP45-year-adjust'!AJ148,0)</f>
        <v>0.11198570725770954</v>
      </c>
      <c r="AK125">
        <f>IFERROR('RCP45-year-adjust'!AK125/'RCP45-year-adjust'!AK148,0)</f>
        <v>0.11198570725770954</v>
      </c>
      <c r="AL125">
        <f>IFERROR('RCP45-year-adjust'!AL125/'RCP45-year-adjust'!AL148,0)</f>
        <v>0.11198570725770954</v>
      </c>
      <c r="AM125">
        <f>IFERROR('RCP45-year-adjust'!AM125/'RCP45-year-adjust'!AM148,0)</f>
        <v>0.11198570725770954</v>
      </c>
      <c r="AN125">
        <f>IFERROR('RCP45-year-adjust'!AN125/'RCP45-year-adjust'!AN148,0)</f>
        <v>0.11198570725770954</v>
      </c>
      <c r="AO125">
        <f>IFERROR('RCP45-year-adjust'!AO125/'RCP45-year-adjust'!AO148,0)</f>
        <v>0.11198570725770954</v>
      </c>
      <c r="AP125">
        <f>IFERROR('RCP45-year-adjust'!AP125/'RCP45-year-adjust'!AP148,0)</f>
        <v>0.11198570725770954</v>
      </c>
      <c r="AQ125">
        <f>IFERROR('RCP45-year-adjust'!AQ125/'RCP45-year-adjust'!AQ148,0)</f>
        <v>0.11198570725770954</v>
      </c>
      <c r="AR125">
        <f>IFERROR('RCP45-year-adjust'!AR125/'RCP45-year-adjust'!AR148,0)</f>
        <v>0.11198570725770954</v>
      </c>
      <c r="AS125">
        <f>IFERROR('RCP45-year-adjust'!AS125/'RCP45-year-adjust'!AS148,0)</f>
        <v>0.11198570725770954</v>
      </c>
      <c r="AT125">
        <f>IFERROR('RCP45-year-adjust'!AT125/'RCP45-year-adjust'!AT148,0)</f>
        <v>0.11198570725770954</v>
      </c>
      <c r="AU125">
        <f>IFERROR('RCP45-year-adjust'!AU125/'RCP45-year-adjust'!AU148,0)</f>
        <v>0.11198570725770954</v>
      </c>
      <c r="AV125">
        <f>IFERROR('RCP45-year-adjust'!AV125/'RCP45-year-adjust'!AV148,0)</f>
        <v>0.11198570725770954</v>
      </c>
      <c r="AW125">
        <f>IFERROR('RCP45-year-adjust'!AW125/'RCP45-year-adjust'!AW148,0)</f>
        <v>0.11198570725770954</v>
      </c>
      <c r="AX125">
        <f>IFERROR('RCP45-year-adjust'!AX125/'RCP45-year-adjust'!AX148,0)</f>
        <v>0.11198570725770954</v>
      </c>
      <c r="AY125">
        <f>IFERROR('RCP45-year-adjust'!AY125/'RCP45-year-adjust'!AY148,0)</f>
        <v>0.11198570725770954</v>
      </c>
      <c r="AZ125">
        <f>IFERROR('RCP45-year-adjust'!AZ125/'RCP45-year-adjust'!AZ148,0)</f>
        <v>0.11198570725770954</v>
      </c>
      <c r="BA125">
        <f>IFERROR('RCP45-year-adjust'!BA125/'RCP45-year-adjust'!BA148,0)</f>
        <v>0.11198570725770954</v>
      </c>
      <c r="BB125">
        <f>IFERROR('RCP45-year-adjust'!BB125/'RCP45-year-adjust'!BB148,0)</f>
        <v>0.11198570725770954</v>
      </c>
      <c r="BC125">
        <f>IFERROR('RCP45-year-adjust'!BC125/'RCP45-year-adjust'!BC148,0)</f>
        <v>0.11198570725770954</v>
      </c>
      <c r="BD125">
        <f>IFERROR('RCP45-year-adjust'!BD125/'RCP45-year-adjust'!BD148,0)</f>
        <v>0.11198570725770954</v>
      </c>
    </row>
    <row r="126" spans="1:56">
      <c r="A126" t="s">
        <v>7</v>
      </c>
      <c r="B126" t="s">
        <v>8</v>
      </c>
      <c r="C126" t="s">
        <v>59</v>
      </c>
      <c r="D126" t="s">
        <v>62</v>
      </c>
      <c r="E126" t="s">
        <v>10</v>
      </c>
      <c r="F126" t="s">
        <v>28</v>
      </c>
      <c r="G126" t="s">
        <v>29</v>
      </c>
      <c r="H126">
        <f>IFERROR('RCP45-year-adjust'!H126/'RCP45-year-adjust'!H149,0)</f>
        <v>9.3074944996820785E-2</v>
      </c>
      <c r="I126">
        <f>IFERROR('RCP45-year-adjust'!I126/'RCP45-year-adjust'!I149,0)</f>
        <v>8.9067964372814251E-2</v>
      </c>
      <c r="J126">
        <f>IFERROR('RCP45-year-adjust'!J126/'RCP45-year-adjust'!J149,0)</f>
        <v>8.7895643256438699E-2</v>
      </c>
      <c r="K126">
        <f>IFERROR('RCP45-year-adjust'!K126/'RCP45-year-adjust'!K149,0)</f>
        <v>8.6735840107837359E-2</v>
      </c>
      <c r="L126">
        <f>IFERROR('RCP45-year-adjust'!L126/'RCP45-year-adjust'!L149,0)</f>
        <v>8.5588557641076313E-2</v>
      </c>
      <c r="M126">
        <f>IFERROR('RCP45-year-adjust'!M126/'RCP45-year-adjust'!M149,0)</f>
        <v>8.4456071027184776E-2</v>
      </c>
      <c r="N126">
        <f>IFERROR('RCP45-year-adjust'!N126/'RCP45-year-adjust'!N149,0)</f>
        <v>8.6932888403134664E-2</v>
      </c>
      <c r="O126">
        <f>IFERROR('RCP45-year-adjust'!O126/'RCP45-year-adjust'!O149,0)</f>
        <v>9.2282615795208287E-2</v>
      </c>
      <c r="P126">
        <f>IFERROR('RCP45-year-adjust'!P126/'RCP45-year-adjust'!P149,0)</f>
        <v>9.295594709304815E-2</v>
      </c>
      <c r="Q126">
        <f>IFERROR('RCP45-year-adjust'!Q126/'RCP45-year-adjust'!Q149,0)</f>
        <v>9.3008521515421078E-2</v>
      </c>
      <c r="R126">
        <f>IFERROR('RCP45-year-adjust'!R126/'RCP45-year-adjust'!R149,0)</f>
        <v>9.350271508306883E-2</v>
      </c>
      <c r="S126">
        <f>IFERROR('RCP45-year-adjust'!S126/'RCP45-year-adjust'!S149,0)</f>
        <v>0.10076871777588149</v>
      </c>
      <c r="T126">
        <f>IFERROR('RCP45-year-adjust'!T126/'RCP45-year-adjust'!T149,0)</f>
        <v>0.11562278509344574</v>
      </c>
      <c r="U126">
        <f>IFERROR('RCP45-year-adjust'!U126/'RCP45-year-adjust'!U149,0)</f>
        <v>0.11672412269070981</v>
      </c>
      <c r="V126">
        <f>IFERROR('RCP45-year-adjust'!V126/'RCP45-year-adjust'!V149,0)</f>
        <v>0.11603018542854254</v>
      </c>
      <c r="W126">
        <f>IFERROR('RCP45-year-adjust'!W126/'RCP45-year-adjust'!W149,0)</f>
        <v>0.11295319516068941</v>
      </c>
      <c r="X126">
        <f>IFERROR('RCP45-year-adjust'!X126/'RCP45-year-adjust'!X149,0)</f>
        <v>0.117647650011809</v>
      </c>
      <c r="Y126">
        <f>IFERROR('RCP45-year-adjust'!Y126/'RCP45-year-adjust'!Y149,0)</f>
        <v>0.11764645241102033</v>
      </c>
      <c r="Z126">
        <f>IFERROR('RCP45-year-adjust'!Z126/'RCP45-year-adjust'!Z149,0)</f>
        <v>0.11764645241102033</v>
      </c>
      <c r="AA126">
        <f>IFERROR('RCP45-year-adjust'!AA126/'RCP45-year-adjust'!AA149,0)</f>
        <v>0.11764645241102033</v>
      </c>
      <c r="AB126">
        <f>IFERROR('RCP45-year-adjust'!AB126/'RCP45-year-adjust'!AB149,0)</f>
        <v>0.11764645241102033</v>
      </c>
      <c r="AC126">
        <f>IFERROR('RCP45-year-adjust'!AC126/'RCP45-year-adjust'!AC149,0)</f>
        <v>0.11764645241102033</v>
      </c>
      <c r="AD126">
        <f>IFERROR('RCP45-year-adjust'!AD126/'RCP45-year-adjust'!AD149,0)</f>
        <v>0.11764645241102033</v>
      </c>
      <c r="AE126">
        <f>IFERROR('RCP45-year-adjust'!AE126/'RCP45-year-adjust'!AE149,0)</f>
        <v>0.11764645241102033</v>
      </c>
      <c r="AF126">
        <f>IFERROR('RCP45-year-adjust'!AF126/'RCP45-year-adjust'!AF149,0)</f>
        <v>0.11764645241102033</v>
      </c>
      <c r="AG126">
        <f>IFERROR('RCP45-year-adjust'!AG126/'RCP45-year-adjust'!AG149,0)</f>
        <v>0.11764645241102033</v>
      </c>
      <c r="AH126">
        <f>IFERROR('RCP45-year-adjust'!AH126/'RCP45-year-adjust'!AH149,0)</f>
        <v>0.11764645241102033</v>
      </c>
      <c r="AI126">
        <f>IFERROR('RCP45-year-adjust'!AI126/'RCP45-year-adjust'!AI149,0)</f>
        <v>0.11764645241102033</v>
      </c>
      <c r="AJ126">
        <f>IFERROR('RCP45-year-adjust'!AJ126/'RCP45-year-adjust'!AJ149,0)</f>
        <v>0.11764645241102033</v>
      </c>
      <c r="AK126">
        <f>IFERROR('RCP45-year-adjust'!AK126/'RCP45-year-adjust'!AK149,0)</f>
        <v>0.11764645241102033</v>
      </c>
      <c r="AL126">
        <f>IFERROR('RCP45-year-adjust'!AL126/'RCP45-year-adjust'!AL149,0)</f>
        <v>0.11764645241102033</v>
      </c>
      <c r="AM126">
        <f>IFERROR('RCP45-year-adjust'!AM126/'RCP45-year-adjust'!AM149,0)</f>
        <v>0.11764645241102033</v>
      </c>
      <c r="AN126">
        <f>IFERROR('RCP45-year-adjust'!AN126/'RCP45-year-adjust'!AN149,0)</f>
        <v>0.11764645241102033</v>
      </c>
      <c r="AO126">
        <f>IFERROR('RCP45-year-adjust'!AO126/'RCP45-year-adjust'!AO149,0)</f>
        <v>0.11764645241102033</v>
      </c>
      <c r="AP126">
        <f>IFERROR('RCP45-year-adjust'!AP126/'RCP45-year-adjust'!AP149,0)</f>
        <v>0.11764645241102033</v>
      </c>
      <c r="AQ126">
        <f>IFERROR('RCP45-year-adjust'!AQ126/'RCP45-year-adjust'!AQ149,0)</f>
        <v>0.11764645241102033</v>
      </c>
      <c r="AR126">
        <f>IFERROR('RCP45-year-adjust'!AR126/'RCP45-year-adjust'!AR149,0)</f>
        <v>0.11764645241102033</v>
      </c>
      <c r="AS126">
        <f>IFERROR('RCP45-year-adjust'!AS126/'RCP45-year-adjust'!AS149,0)</f>
        <v>0.11764645241102033</v>
      </c>
      <c r="AT126">
        <f>IFERROR('RCP45-year-adjust'!AT126/'RCP45-year-adjust'!AT149,0)</f>
        <v>0.11764645241102033</v>
      </c>
      <c r="AU126">
        <f>IFERROR('RCP45-year-adjust'!AU126/'RCP45-year-adjust'!AU149,0)</f>
        <v>0.11764645241102033</v>
      </c>
      <c r="AV126">
        <f>IFERROR('RCP45-year-adjust'!AV126/'RCP45-year-adjust'!AV149,0)</f>
        <v>0.11764645241102033</v>
      </c>
      <c r="AW126">
        <f>IFERROR('RCP45-year-adjust'!AW126/'RCP45-year-adjust'!AW149,0)</f>
        <v>0.11764645241102033</v>
      </c>
      <c r="AX126">
        <f>IFERROR('RCP45-year-adjust'!AX126/'RCP45-year-adjust'!AX149,0)</f>
        <v>0.11764645241102033</v>
      </c>
      <c r="AY126">
        <f>IFERROR('RCP45-year-adjust'!AY126/'RCP45-year-adjust'!AY149,0)</f>
        <v>0.11764645241102033</v>
      </c>
      <c r="AZ126">
        <f>IFERROR('RCP45-year-adjust'!AZ126/'RCP45-year-adjust'!AZ149,0)</f>
        <v>0.11764645241102033</v>
      </c>
      <c r="BA126">
        <f>IFERROR('RCP45-year-adjust'!BA126/'RCP45-year-adjust'!BA149,0)</f>
        <v>0.11764645241102033</v>
      </c>
      <c r="BB126">
        <f>IFERROR('RCP45-year-adjust'!BB126/'RCP45-year-adjust'!BB149,0)</f>
        <v>0.11764645241102033</v>
      </c>
      <c r="BC126">
        <f>IFERROR('RCP45-year-adjust'!BC126/'RCP45-year-adjust'!BC149,0)</f>
        <v>0.11764645241102033</v>
      </c>
      <c r="BD126">
        <f>IFERROR('RCP45-year-adjust'!BD126/'RCP45-year-adjust'!BD149,0)</f>
        <v>0.11764645241102033</v>
      </c>
    </row>
    <row r="127" spans="1:56">
      <c r="A127" t="s">
        <v>7</v>
      </c>
      <c r="B127" t="s">
        <v>8</v>
      </c>
      <c r="C127" t="s">
        <v>59</v>
      </c>
      <c r="D127" t="s">
        <v>62</v>
      </c>
      <c r="E127" t="s">
        <v>10</v>
      </c>
      <c r="F127" t="s">
        <v>24</v>
      </c>
      <c r="G127" t="s">
        <v>30</v>
      </c>
      <c r="H127">
        <f>IFERROR('RCP45-year-adjust'!H127/'RCP45-year-adjust'!H150,0)</f>
        <v>0.22593800367330108</v>
      </c>
      <c r="I127">
        <f>IFERROR('RCP45-year-adjust'!I127/'RCP45-year-adjust'!I150,0)</f>
        <v>0.22391041701739969</v>
      </c>
      <c r="J127">
        <f>IFERROR('RCP45-year-adjust'!J127/'RCP45-year-adjust'!J150,0)</f>
        <v>0.22233206671458394</v>
      </c>
      <c r="K127">
        <f>IFERROR('RCP45-year-adjust'!K127/'RCP45-year-adjust'!K150,0)</f>
        <v>0.22078531371467044</v>
      </c>
      <c r="L127">
        <f>IFERROR('RCP45-year-adjust'!L127/'RCP45-year-adjust'!L150,0)</f>
        <v>0.21926635783063164</v>
      </c>
      <c r="M127">
        <f>IFERROR('RCP45-year-adjust'!M127/'RCP45-year-adjust'!M150,0)</f>
        <v>0.21777445641144408</v>
      </c>
      <c r="N127">
        <f>IFERROR('RCP45-year-adjust'!N127/'RCP45-year-adjust'!N150,0)</f>
        <v>0.22014565567451214</v>
      </c>
      <c r="O127">
        <f>IFERROR('RCP45-year-adjust'!O127/'RCP45-year-adjust'!O150,0)</f>
        <v>0.22431725245753603</v>
      </c>
      <c r="P127">
        <f>IFERROR('RCP45-year-adjust'!P127/'RCP45-year-adjust'!P150,0)</f>
        <v>0.22476950256721692</v>
      </c>
      <c r="Q127">
        <f>IFERROR('RCP45-year-adjust'!Q127/'RCP45-year-adjust'!Q150,0)</f>
        <v>0.22430732543886489</v>
      </c>
      <c r="R127">
        <f>IFERROR('RCP45-year-adjust'!R127/'RCP45-year-adjust'!R150,0)</f>
        <v>0.22032318620884159</v>
      </c>
      <c r="S127">
        <f>IFERROR('RCP45-year-adjust'!S127/'RCP45-year-adjust'!S150,0)</f>
        <v>0.21683537674753403</v>
      </c>
      <c r="T127">
        <f>IFERROR('RCP45-year-adjust'!T127/'RCP45-year-adjust'!T150,0)</f>
        <v>0.2140344918027148</v>
      </c>
      <c r="U127">
        <f>IFERROR('RCP45-year-adjust'!U127/'RCP45-year-adjust'!U150,0)</f>
        <v>0.21114111880873793</v>
      </c>
      <c r="V127">
        <f>IFERROR('RCP45-year-adjust'!V127/'RCP45-year-adjust'!V150,0)</f>
        <v>0.20897582818231294</v>
      </c>
      <c r="W127">
        <f>IFERROR('RCP45-year-adjust'!W127/'RCP45-year-adjust'!W150,0)</f>
        <v>0.20754349490200341</v>
      </c>
      <c r="X127">
        <f>IFERROR('RCP45-year-adjust'!X127/'RCP45-year-adjust'!X150,0)</f>
        <v>0.21060191190988078</v>
      </c>
      <c r="Y127">
        <f>IFERROR('RCP45-year-adjust'!Y127/'RCP45-year-adjust'!Y150,0)</f>
        <v>0.21060302464842881</v>
      </c>
      <c r="Z127">
        <f>IFERROR('RCP45-year-adjust'!Z127/'RCP45-year-adjust'!Z150,0)</f>
        <v>0.21060302464842881</v>
      </c>
      <c r="AA127">
        <f>IFERROR('RCP45-year-adjust'!AA127/'RCP45-year-adjust'!AA150,0)</f>
        <v>0.21060302464842881</v>
      </c>
      <c r="AB127">
        <f>IFERROR('RCP45-year-adjust'!AB127/'RCP45-year-adjust'!AB150,0)</f>
        <v>0.21060302464842881</v>
      </c>
      <c r="AC127">
        <f>IFERROR('RCP45-year-adjust'!AC127/'RCP45-year-adjust'!AC150,0)</f>
        <v>0.21060302464842881</v>
      </c>
      <c r="AD127">
        <f>IFERROR('RCP45-year-adjust'!AD127/'RCP45-year-adjust'!AD150,0)</f>
        <v>0.21060302464842881</v>
      </c>
      <c r="AE127">
        <f>IFERROR('RCP45-year-adjust'!AE127/'RCP45-year-adjust'!AE150,0)</f>
        <v>0.21060302464842881</v>
      </c>
      <c r="AF127">
        <f>IFERROR('RCP45-year-adjust'!AF127/'RCP45-year-adjust'!AF150,0)</f>
        <v>0.21060302464842881</v>
      </c>
      <c r="AG127">
        <f>IFERROR('RCP45-year-adjust'!AG127/'RCP45-year-adjust'!AG150,0)</f>
        <v>0.21060302464842881</v>
      </c>
      <c r="AH127">
        <f>IFERROR('RCP45-year-adjust'!AH127/'RCP45-year-adjust'!AH150,0)</f>
        <v>0.21060302464842881</v>
      </c>
      <c r="AI127">
        <f>IFERROR('RCP45-year-adjust'!AI127/'RCP45-year-adjust'!AI150,0)</f>
        <v>0.21060302464842881</v>
      </c>
      <c r="AJ127">
        <f>IFERROR('RCP45-year-adjust'!AJ127/'RCP45-year-adjust'!AJ150,0)</f>
        <v>0.21060302464842881</v>
      </c>
      <c r="AK127">
        <f>IFERROR('RCP45-year-adjust'!AK127/'RCP45-year-adjust'!AK150,0)</f>
        <v>0.21060302464842881</v>
      </c>
      <c r="AL127">
        <f>IFERROR('RCP45-year-adjust'!AL127/'RCP45-year-adjust'!AL150,0)</f>
        <v>0.21060302464842881</v>
      </c>
      <c r="AM127">
        <f>IFERROR('RCP45-year-adjust'!AM127/'RCP45-year-adjust'!AM150,0)</f>
        <v>0.21060302464842881</v>
      </c>
      <c r="AN127">
        <f>IFERROR('RCP45-year-adjust'!AN127/'RCP45-year-adjust'!AN150,0)</f>
        <v>0.21060302464842881</v>
      </c>
      <c r="AO127">
        <f>IFERROR('RCP45-year-adjust'!AO127/'RCP45-year-adjust'!AO150,0)</f>
        <v>0.21060302464842881</v>
      </c>
      <c r="AP127">
        <f>IFERROR('RCP45-year-adjust'!AP127/'RCP45-year-adjust'!AP150,0)</f>
        <v>0.21060302464842881</v>
      </c>
      <c r="AQ127">
        <f>IFERROR('RCP45-year-adjust'!AQ127/'RCP45-year-adjust'!AQ150,0)</f>
        <v>0.21060302464842881</v>
      </c>
      <c r="AR127">
        <f>IFERROR('RCP45-year-adjust'!AR127/'RCP45-year-adjust'!AR150,0)</f>
        <v>0.21060302464842881</v>
      </c>
      <c r="AS127">
        <f>IFERROR('RCP45-year-adjust'!AS127/'RCP45-year-adjust'!AS150,0)</f>
        <v>0.21060302464842881</v>
      </c>
      <c r="AT127">
        <f>IFERROR('RCP45-year-adjust'!AT127/'RCP45-year-adjust'!AT150,0)</f>
        <v>0.21060302464842881</v>
      </c>
      <c r="AU127">
        <f>IFERROR('RCP45-year-adjust'!AU127/'RCP45-year-adjust'!AU150,0)</f>
        <v>0.21060302464842881</v>
      </c>
      <c r="AV127">
        <f>IFERROR('RCP45-year-adjust'!AV127/'RCP45-year-adjust'!AV150,0)</f>
        <v>0.21060302464842881</v>
      </c>
      <c r="AW127">
        <f>IFERROR('RCP45-year-adjust'!AW127/'RCP45-year-adjust'!AW150,0)</f>
        <v>0.21060302464842881</v>
      </c>
      <c r="AX127">
        <f>IFERROR('RCP45-year-adjust'!AX127/'RCP45-year-adjust'!AX150,0)</f>
        <v>0.21060302464842881</v>
      </c>
      <c r="AY127">
        <f>IFERROR('RCP45-year-adjust'!AY127/'RCP45-year-adjust'!AY150,0)</f>
        <v>0.21060302464842881</v>
      </c>
      <c r="AZ127">
        <f>IFERROR('RCP45-year-adjust'!AZ127/'RCP45-year-adjust'!AZ150,0)</f>
        <v>0.21060302464842881</v>
      </c>
      <c r="BA127">
        <f>IFERROR('RCP45-year-adjust'!BA127/'RCP45-year-adjust'!BA150,0)</f>
        <v>0.21060302464842881</v>
      </c>
      <c r="BB127">
        <f>IFERROR('RCP45-year-adjust'!BB127/'RCP45-year-adjust'!BB150,0)</f>
        <v>0.21060302464842881</v>
      </c>
      <c r="BC127">
        <f>IFERROR('RCP45-year-adjust'!BC127/'RCP45-year-adjust'!BC150,0)</f>
        <v>0.21060302464842881</v>
      </c>
      <c r="BD127">
        <f>IFERROR('RCP45-year-adjust'!BD127/'RCP45-year-adjust'!BD150,0)</f>
        <v>0.21060302464842881</v>
      </c>
    </row>
    <row r="128" spans="1:56">
      <c r="A128" t="s">
        <v>7</v>
      </c>
      <c r="B128" t="s">
        <v>8</v>
      </c>
      <c r="C128" t="s">
        <v>59</v>
      </c>
      <c r="D128" t="s">
        <v>62</v>
      </c>
      <c r="E128" t="s">
        <v>10</v>
      </c>
      <c r="F128" t="s">
        <v>31</v>
      </c>
      <c r="G128" t="s">
        <v>32</v>
      </c>
      <c r="H128">
        <f>IFERROR('RCP45-year-adjust'!H128/'RCP45-year-adjust'!H151,0)</f>
        <v>0.54969166666666669</v>
      </c>
      <c r="I128">
        <f>IFERROR('RCP45-year-adjust'!I128/'RCP45-year-adjust'!I151,0)</f>
        <v>0.54870440251572328</v>
      </c>
      <c r="J128">
        <f>IFERROR('RCP45-year-adjust'!J128/'RCP45-year-adjust'!J151,0)</f>
        <v>0.54766205266711676</v>
      </c>
      <c r="K128">
        <f>IFERROR('RCP45-year-adjust'!K128/'RCP45-year-adjust'!K151,0)</f>
        <v>0.54654521972606473</v>
      </c>
      <c r="L128">
        <f>IFERROR('RCP45-year-adjust'!L128/'RCP45-year-adjust'!L151,0)</f>
        <v>0.54537365786884551</v>
      </c>
      <c r="M128">
        <f>IFERROR('RCP45-year-adjust'!M128/'RCP45-year-adjust'!M151,0)</f>
        <v>0.5441198011356293</v>
      </c>
      <c r="N128">
        <f>IFERROR('RCP45-year-adjust'!N128/'RCP45-year-adjust'!N151,0)</f>
        <v>0.5503459457421338</v>
      </c>
      <c r="O128">
        <f>IFERROR('RCP45-year-adjust'!O128/'RCP45-year-adjust'!O151,0)</f>
        <v>0.56618284841785993</v>
      </c>
      <c r="P128">
        <f>IFERROR('RCP45-year-adjust'!P128/'RCP45-year-adjust'!P151,0)</f>
        <v>0.56839424272937278</v>
      </c>
      <c r="Q128">
        <f>IFERROR('RCP45-year-adjust'!Q128/'RCP45-year-adjust'!Q151,0)</f>
        <v>0.56263570684833175</v>
      </c>
      <c r="R128">
        <f>IFERROR('RCP45-year-adjust'!R128/'RCP45-year-adjust'!R151,0)</f>
        <v>0.51083404376243247</v>
      </c>
      <c r="S128">
        <f>IFERROR('RCP45-year-adjust'!S128/'RCP45-year-adjust'!S151,0)</f>
        <v>0.46430962439688811</v>
      </c>
      <c r="T128">
        <f>IFERROR('RCP45-year-adjust'!T128/'RCP45-year-adjust'!T151,0)</f>
        <v>0.43271998861608851</v>
      </c>
      <c r="U128">
        <f>IFERROR('RCP45-year-adjust'!U128/'RCP45-year-adjust'!U151,0)</f>
        <v>0.36778859652078216</v>
      </c>
      <c r="V128">
        <f>IFERROR('RCP45-year-adjust'!V128/'RCP45-year-adjust'!V151,0)</f>
        <v>0.31940603516254068</v>
      </c>
      <c r="W128">
        <f>IFERROR('RCP45-year-adjust'!W128/'RCP45-year-adjust'!W151,0)</f>
        <v>0.29513375311668005</v>
      </c>
      <c r="X128">
        <f>IFERROR('RCP45-year-adjust'!X128/'RCP45-year-adjust'!X151,0)</f>
        <v>0.27252022378468288</v>
      </c>
      <c r="Y128">
        <f>IFERROR('RCP45-year-adjust'!Y128/'RCP45-year-adjust'!Y151,0)</f>
        <v>0.27251588220841672</v>
      </c>
      <c r="Z128">
        <f>IFERROR('RCP45-year-adjust'!Z128/'RCP45-year-adjust'!Z151,0)</f>
        <v>0.27251810542231375</v>
      </c>
      <c r="AA128">
        <f>IFERROR('RCP45-year-adjust'!AA128/'RCP45-year-adjust'!AA151,0)</f>
        <v>0.2725217999941672</v>
      </c>
      <c r="AB128">
        <f>IFERROR('RCP45-year-adjust'!AB128/'RCP45-year-adjust'!AB151,0)</f>
        <v>0.27252320969358845</v>
      </c>
      <c r="AC128">
        <f>IFERROR('RCP45-year-adjust'!AC128/'RCP45-year-adjust'!AC151,0)</f>
        <v>0.27249601172767646</v>
      </c>
      <c r="AD128">
        <f>IFERROR('RCP45-year-adjust'!AD128/'RCP45-year-adjust'!AD151,0)</f>
        <v>0.27247469736058744</v>
      </c>
      <c r="AE128">
        <f>IFERROR('RCP45-year-adjust'!AE128/'RCP45-year-adjust'!AE151,0)</f>
        <v>0.2720156555772994</v>
      </c>
      <c r="AF128">
        <f>IFERROR('RCP45-year-adjust'!AF128/'RCP45-year-adjust'!AF151,0)</f>
        <v>0.2720156555772994</v>
      </c>
      <c r="AG128">
        <f>IFERROR('RCP45-year-adjust'!AG128/'RCP45-year-adjust'!AG151,0)</f>
        <v>0.2720156555772994</v>
      </c>
      <c r="AH128">
        <f>IFERROR('RCP45-year-adjust'!AH128/'RCP45-year-adjust'!AH151,0)</f>
        <v>0.2720156555772994</v>
      </c>
      <c r="AI128">
        <f>IFERROR('RCP45-year-adjust'!AI128/'RCP45-year-adjust'!AI151,0)</f>
        <v>0.2720156555772994</v>
      </c>
      <c r="AJ128">
        <f>IFERROR('RCP45-year-adjust'!AJ128/'RCP45-year-adjust'!AJ151,0)</f>
        <v>0.2720156555772994</v>
      </c>
      <c r="AK128">
        <f>IFERROR('RCP45-year-adjust'!AK128/'RCP45-year-adjust'!AK151,0)</f>
        <v>0.2720156555772994</v>
      </c>
      <c r="AL128">
        <f>IFERROR('RCP45-year-adjust'!AL128/'RCP45-year-adjust'!AL151,0)</f>
        <v>0.2720156555772994</v>
      </c>
      <c r="AM128">
        <f>IFERROR('RCP45-year-adjust'!AM128/'RCP45-year-adjust'!AM151,0)</f>
        <v>0.2720156555772994</v>
      </c>
      <c r="AN128">
        <f>IFERROR('RCP45-year-adjust'!AN128/'RCP45-year-adjust'!AN151,0)</f>
        <v>0.2720156555772994</v>
      </c>
      <c r="AO128">
        <f>IFERROR('RCP45-year-adjust'!AO128/'RCP45-year-adjust'!AO151,0)</f>
        <v>0.27148437499999994</v>
      </c>
      <c r="AP128">
        <f>IFERROR('RCP45-year-adjust'!AP128/'RCP45-year-adjust'!AP151,0)</f>
        <v>0.27148437499999994</v>
      </c>
      <c r="AQ128">
        <f>IFERROR('RCP45-year-adjust'!AQ128/'RCP45-year-adjust'!AQ151,0)</f>
        <v>0.2734375</v>
      </c>
      <c r="AR128">
        <f>IFERROR('RCP45-year-adjust'!AR128/'RCP45-year-adjust'!AR151,0)</f>
        <v>0.2734375</v>
      </c>
      <c r="AS128">
        <f>IFERROR('RCP45-year-adjust'!AS128/'RCP45-year-adjust'!AS151,0)</f>
        <v>0.2734375</v>
      </c>
      <c r="AT128">
        <f>IFERROR('RCP45-year-adjust'!AT128/'RCP45-year-adjust'!AT151,0)</f>
        <v>0.2734375</v>
      </c>
      <c r="AU128">
        <f>IFERROR('RCP45-year-adjust'!AU128/'RCP45-year-adjust'!AU151,0)</f>
        <v>0.27290448343079926</v>
      </c>
      <c r="AV128">
        <f>IFERROR('RCP45-year-adjust'!AV128/'RCP45-year-adjust'!AV151,0)</f>
        <v>0.27290448343079926</v>
      </c>
      <c r="AW128">
        <f>IFERROR('RCP45-year-adjust'!AW128/'RCP45-year-adjust'!AW151,0)</f>
        <v>0.27290448343079926</v>
      </c>
      <c r="AX128">
        <f>IFERROR('RCP45-year-adjust'!AX128/'RCP45-year-adjust'!AX151,0)</f>
        <v>0.27290448343079926</v>
      </c>
      <c r="AY128">
        <f>IFERROR('RCP45-year-adjust'!AY128/'RCP45-year-adjust'!AY151,0)</f>
        <v>0.27290448343079926</v>
      </c>
      <c r="AZ128">
        <f>IFERROR('RCP45-year-adjust'!AZ128/'RCP45-year-adjust'!AZ151,0)</f>
        <v>0.27290448343079926</v>
      </c>
      <c r="BA128">
        <f>IFERROR('RCP45-year-adjust'!BA128/'RCP45-year-adjust'!BA151,0)</f>
        <v>0.2723735408560311</v>
      </c>
      <c r="BB128">
        <f>IFERROR('RCP45-year-adjust'!BB128/'RCP45-year-adjust'!BB151,0)</f>
        <v>0.2723735408560311</v>
      </c>
      <c r="BC128">
        <f>IFERROR('RCP45-year-adjust'!BC128/'RCP45-year-adjust'!BC151,0)</f>
        <v>0.2718446601941748</v>
      </c>
      <c r="BD128">
        <f>IFERROR('RCP45-year-adjust'!BD128/'RCP45-year-adjust'!BD151,0)</f>
        <v>0.2723735408560311</v>
      </c>
    </row>
    <row r="129" spans="1:56">
      <c r="A129" t="s">
        <v>7</v>
      </c>
      <c r="B129" t="s">
        <v>8</v>
      </c>
      <c r="C129" t="s">
        <v>59</v>
      </c>
      <c r="D129" t="s">
        <v>62</v>
      </c>
      <c r="E129" t="s">
        <v>10</v>
      </c>
      <c r="F129" t="s">
        <v>33</v>
      </c>
      <c r="G129" t="s">
        <v>34</v>
      </c>
      <c r="H129">
        <f>IFERROR('RCP45-year-adjust'!H129/'RCP45-year-adjust'!H152,0)</f>
        <v>0.58909473684210523</v>
      </c>
      <c r="I129">
        <f>IFERROR('RCP45-year-adjust'!I129/'RCP45-year-adjust'!I152,0)</f>
        <v>0.58659217877094971</v>
      </c>
      <c r="J129">
        <f>IFERROR('RCP45-year-adjust'!J129/'RCP45-year-adjust'!J152,0)</f>
        <v>0.58426650612081077</v>
      </c>
      <c r="K129">
        <f>IFERROR('RCP45-year-adjust'!K129/'RCP45-year-adjust'!K152,0)</f>
        <v>0.58207665724159596</v>
      </c>
      <c r="L129">
        <f>IFERROR('RCP45-year-adjust'!L129/'RCP45-year-adjust'!L152,0)</f>
        <v>0.58010773374374758</v>
      </c>
      <c r="M129">
        <f>IFERROR('RCP45-year-adjust'!M129/'RCP45-year-adjust'!M152,0)</f>
        <v>0.57822230609548964</v>
      </c>
      <c r="N129">
        <f>IFERROR('RCP45-year-adjust'!N129/'RCP45-year-adjust'!N152,0)</f>
        <v>0.58382403879459643</v>
      </c>
      <c r="O129">
        <f>IFERROR('RCP45-year-adjust'!O129/'RCP45-year-adjust'!O152,0)</f>
        <v>0.59839340982091138</v>
      </c>
      <c r="P129">
        <f>IFERROR('RCP45-year-adjust'!P129/'RCP45-year-adjust'!P152,0)</f>
        <v>0.60066971080669707</v>
      </c>
      <c r="Q129">
        <f>IFERROR('RCP45-year-adjust'!Q129/'RCP45-year-adjust'!Q152,0)</f>
        <v>0.59327294533138064</v>
      </c>
      <c r="R129">
        <f>IFERROR('RCP45-year-adjust'!R129/'RCP45-year-adjust'!R152,0)</f>
        <v>0.5328692962103635</v>
      </c>
      <c r="S129">
        <f>IFERROR('RCP45-year-adjust'!S129/'RCP45-year-adjust'!S152,0)</f>
        <v>0.47667009249743064</v>
      </c>
      <c r="T129">
        <f>IFERROR('RCP45-year-adjust'!T129/'RCP45-year-adjust'!T152,0)</f>
        <v>0.42696957878315128</v>
      </c>
      <c r="U129">
        <f>IFERROR('RCP45-year-adjust'!U129/'RCP45-year-adjust'!U152,0)</f>
        <v>0.38979802447294709</v>
      </c>
      <c r="V129">
        <f>IFERROR('RCP45-year-adjust'!V129/'RCP45-year-adjust'!V152,0)</f>
        <v>0.36398409582767122</v>
      </c>
      <c r="W129">
        <f>IFERROR('RCP45-year-adjust'!W129/'RCP45-year-adjust'!W152,0)</f>
        <v>0.34876041721264217</v>
      </c>
      <c r="X129">
        <f>IFERROR('RCP45-year-adjust'!X129/'RCP45-year-adjust'!X152,0)</f>
        <v>0.33172857649622456</v>
      </c>
      <c r="Y129">
        <f>IFERROR('RCP45-year-adjust'!Y129/'RCP45-year-adjust'!Y152,0)</f>
        <v>0.3317006934678241</v>
      </c>
      <c r="Z129">
        <f>IFERROR('RCP45-year-adjust'!Z129/'RCP45-year-adjust'!Z152,0)</f>
        <v>0.33170260312858613</v>
      </c>
      <c r="AA129">
        <f>IFERROR('RCP45-year-adjust'!AA129/'RCP45-year-adjust'!AA152,0)</f>
        <v>0.33170575522292484</v>
      </c>
      <c r="AB129">
        <f>IFERROR('RCP45-year-adjust'!AB129/'RCP45-year-adjust'!AB152,0)</f>
        <v>0.33175130517323209</v>
      </c>
      <c r="AC129">
        <f>IFERROR('RCP45-year-adjust'!AC129/'RCP45-year-adjust'!AC152,0)</f>
        <v>0.3318056828597617</v>
      </c>
      <c r="AD129">
        <f>IFERROR('RCP45-year-adjust'!AD129/'RCP45-year-adjust'!AD152,0)</f>
        <v>0.33153638814016173</v>
      </c>
      <c r="AE129">
        <f>IFERROR('RCP45-year-adjust'!AE129/'RCP45-year-adjust'!AE152,0)</f>
        <v>0.33228840125391851</v>
      </c>
      <c r="AF129">
        <f>IFERROR('RCP45-year-adjust'!AF129/'RCP45-year-adjust'!AF152,0)</f>
        <v>0.33228840125391851</v>
      </c>
      <c r="AG129">
        <f>IFERROR('RCP45-year-adjust'!AG129/'RCP45-year-adjust'!AG152,0)</f>
        <v>0.33228840125391851</v>
      </c>
      <c r="AH129">
        <f>IFERROR('RCP45-year-adjust'!AH129/'RCP45-year-adjust'!AH152,0)</f>
        <v>0.33228840125391851</v>
      </c>
      <c r="AI129">
        <f>IFERROR('RCP45-year-adjust'!AI129/'RCP45-year-adjust'!AI152,0)</f>
        <v>0.33228840125391851</v>
      </c>
      <c r="AJ129">
        <f>IFERROR('RCP45-year-adjust'!AJ129/'RCP45-year-adjust'!AJ152,0)</f>
        <v>0.33228840125391851</v>
      </c>
      <c r="AK129">
        <f>IFERROR('RCP45-year-adjust'!AK129/'RCP45-year-adjust'!AK152,0)</f>
        <v>0.33228840125391851</v>
      </c>
      <c r="AL129">
        <f>IFERROR('RCP45-year-adjust'!AL129/'RCP45-year-adjust'!AL152,0)</f>
        <v>0.33228840125391851</v>
      </c>
      <c r="AM129">
        <f>IFERROR('RCP45-year-adjust'!AM129/'RCP45-year-adjust'!AM152,0)</f>
        <v>0.33228840125391851</v>
      </c>
      <c r="AN129">
        <f>IFERROR('RCP45-year-adjust'!AN129/'RCP45-year-adjust'!AN152,0)</f>
        <v>0.33228840125391851</v>
      </c>
      <c r="AO129">
        <f>IFERROR('RCP45-year-adjust'!AO129/'RCP45-year-adjust'!AO152,0)</f>
        <v>0.33228840125391851</v>
      </c>
      <c r="AP129">
        <f>IFERROR('RCP45-year-adjust'!AP129/'RCP45-year-adjust'!AP152,0)</f>
        <v>0.33228840125391851</v>
      </c>
      <c r="AQ129">
        <f>IFERROR('RCP45-year-adjust'!AQ129/'RCP45-year-adjust'!AQ152,0)</f>
        <v>0.33228840125391851</v>
      </c>
      <c r="AR129">
        <f>IFERROR('RCP45-year-adjust'!AR129/'RCP45-year-adjust'!AR152,0)</f>
        <v>0.33228840125391851</v>
      </c>
      <c r="AS129">
        <f>IFERROR('RCP45-year-adjust'!AS129/'RCP45-year-adjust'!AS152,0)</f>
        <v>0.33228840125391851</v>
      </c>
      <c r="AT129">
        <f>IFERROR('RCP45-year-adjust'!AT129/'RCP45-year-adjust'!AT152,0)</f>
        <v>0.33228840125391851</v>
      </c>
      <c r="AU129">
        <f>IFERROR('RCP45-year-adjust'!AU129/'RCP45-year-adjust'!AU152,0)</f>
        <v>0.33228840125391851</v>
      </c>
      <c r="AV129">
        <f>IFERROR('RCP45-year-adjust'!AV129/'RCP45-year-adjust'!AV152,0)</f>
        <v>0.33228840125391851</v>
      </c>
      <c r="AW129">
        <f>IFERROR('RCP45-year-adjust'!AW129/'RCP45-year-adjust'!AW152,0)</f>
        <v>0.33228840125391851</v>
      </c>
      <c r="AX129">
        <f>IFERROR('RCP45-year-adjust'!AX129/'RCP45-year-adjust'!AX152,0)</f>
        <v>0.33228840125391851</v>
      </c>
      <c r="AY129">
        <f>IFERROR('RCP45-year-adjust'!AY129/'RCP45-year-adjust'!AY152,0)</f>
        <v>0.33228840125391851</v>
      </c>
      <c r="AZ129">
        <f>IFERROR('RCP45-year-adjust'!AZ129/'RCP45-year-adjust'!AZ152,0)</f>
        <v>0.33228840125391851</v>
      </c>
      <c r="BA129">
        <f>IFERROR('RCP45-year-adjust'!BA129/'RCP45-year-adjust'!BA152,0)</f>
        <v>0.33228840125391851</v>
      </c>
      <c r="BB129">
        <f>IFERROR('RCP45-year-adjust'!BB129/'RCP45-year-adjust'!BB152,0)</f>
        <v>0.33228840125391851</v>
      </c>
      <c r="BC129">
        <f>IFERROR('RCP45-year-adjust'!BC129/'RCP45-year-adjust'!BC152,0)</f>
        <v>0.33228840125391851</v>
      </c>
      <c r="BD129">
        <f>IFERROR('RCP45-year-adjust'!BD129/'RCP45-year-adjust'!BD152,0)</f>
        <v>0.33228840125391851</v>
      </c>
    </row>
    <row r="130" spans="1:56">
      <c r="A130" t="s">
        <v>7</v>
      </c>
      <c r="B130" t="s">
        <v>8</v>
      </c>
      <c r="C130" t="s">
        <v>59</v>
      </c>
      <c r="D130" t="s">
        <v>62</v>
      </c>
      <c r="E130" t="s">
        <v>10</v>
      </c>
      <c r="F130" t="s">
        <v>35</v>
      </c>
      <c r="G130" t="s">
        <v>36</v>
      </c>
      <c r="H130">
        <f>IFERROR('RCP45-year-adjust'!H130/'RCP45-year-adjust'!H153,0)</f>
        <v>0.88494809688581322</v>
      </c>
      <c r="I130">
        <f>IFERROR('RCP45-year-adjust'!I130/'RCP45-year-adjust'!I153,0)</f>
        <v>0.88626101913566979</v>
      </c>
      <c r="J130">
        <f>IFERROR('RCP45-year-adjust'!J130/'RCP45-year-adjust'!J153,0)</f>
        <v>0.87013307047806809</v>
      </c>
      <c r="K130">
        <f>IFERROR('RCP45-year-adjust'!K130/'RCP45-year-adjust'!K153,0)</f>
        <v>0.86697131251586712</v>
      </c>
      <c r="L130">
        <f>IFERROR('RCP45-year-adjust'!L130/'RCP45-year-adjust'!L153,0)</f>
        <v>0.87149187592319044</v>
      </c>
      <c r="M130">
        <f>IFERROR('RCP45-year-adjust'!M130/'RCP45-year-adjust'!M153,0)</f>
        <v>0.88090867370353376</v>
      </c>
      <c r="N130">
        <f>IFERROR('RCP45-year-adjust'!N130/'RCP45-year-adjust'!N153,0)</f>
        <v>0.8810544363480497</v>
      </c>
      <c r="O130">
        <f>IFERROR('RCP45-year-adjust'!O130/'RCP45-year-adjust'!O153,0)</f>
        <v>0.8811965007995487</v>
      </c>
      <c r="P130">
        <f>IFERROR('RCP45-year-adjust'!P130/'RCP45-year-adjust'!P153,0)</f>
        <v>0.88123644251626898</v>
      </c>
      <c r="Q130">
        <f>IFERROR('RCP45-year-adjust'!Q130/'RCP45-year-adjust'!Q153,0)</f>
        <v>0.88122389070791463</v>
      </c>
      <c r="R130">
        <f>IFERROR('RCP45-year-adjust'!R130/'RCP45-year-adjust'!R153,0)</f>
        <v>0.88103756708407877</v>
      </c>
      <c r="S130">
        <f>IFERROR('RCP45-year-adjust'!S130/'RCP45-year-adjust'!S153,0)</f>
        <v>0.88120567375886527</v>
      </c>
      <c r="T130">
        <f>IFERROR('RCP45-year-adjust'!T130/'RCP45-year-adjust'!T153,0)</f>
        <v>0.88040478380864751</v>
      </c>
      <c r="U130">
        <f>IFERROR('RCP45-year-adjust'!U130/'RCP45-year-adjust'!U153,0)</f>
        <v>0.88081936685288642</v>
      </c>
      <c r="V130">
        <f>IFERROR('RCP45-year-adjust'!V130/'RCP45-year-adjust'!V153,0)</f>
        <v>0.88086303939962474</v>
      </c>
      <c r="W130">
        <f>IFERROR('RCP45-year-adjust'!W130/'RCP45-year-adjust'!W153,0)</f>
        <v>0.88081395348837199</v>
      </c>
      <c r="X130">
        <f>IFERROR('RCP45-year-adjust'!X130/'RCP45-year-adjust'!X153,0)</f>
        <v>0.88065843621399176</v>
      </c>
      <c r="Y130">
        <f>IFERROR('RCP45-year-adjust'!Y130/'RCP45-year-adjust'!Y153,0)</f>
        <v>0.88148984198645608</v>
      </c>
      <c r="Z130">
        <f>IFERROR('RCP45-year-adjust'!Z130/'RCP45-year-adjust'!Z153,0)</f>
        <v>0.88178025034770502</v>
      </c>
      <c r="AA130">
        <f>IFERROR('RCP45-year-adjust'!AA130/'RCP45-year-adjust'!AA153,0)</f>
        <v>0.88043478260869557</v>
      </c>
      <c r="AB130">
        <f>IFERROR('RCP45-year-adjust'!AB130/'RCP45-year-adjust'!AB153,0)</f>
        <v>0.88051948051948048</v>
      </c>
      <c r="AC130">
        <f>IFERROR('RCP45-year-adjust'!AC130/'RCP45-year-adjust'!AC153,0)</f>
        <v>0.88073394495412838</v>
      </c>
      <c r="AD130">
        <f>IFERROR('RCP45-year-adjust'!AD130/'RCP45-year-adjust'!AD153,0)</f>
        <v>0.88095238095238104</v>
      </c>
      <c r="AE130">
        <f>IFERROR('RCP45-year-adjust'!AE130/'RCP45-year-adjust'!AE153,0)</f>
        <v>0.8793103448275863</v>
      </c>
      <c r="AF130">
        <f>IFERROR('RCP45-year-adjust'!AF130/'RCP45-year-adjust'!AF153,0)</f>
        <v>0.8793103448275863</v>
      </c>
      <c r="AG130">
        <f>IFERROR('RCP45-year-adjust'!AG130/'RCP45-year-adjust'!AG153,0)</f>
        <v>0.8793103448275863</v>
      </c>
      <c r="AH130">
        <f>IFERROR('RCP45-year-adjust'!AH130/'RCP45-year-adjust'!AH153,0)</f>
        <v>0.8793103448275863</v>
      </c>
      <c r="AI130">
        <f>IFERROR('RCP45-year-adjust'!AI130/'RCP45-year-adjust'!AI153,0)</f>
        <v>0.8793103448275863</v>
      </c>
      <c r="AJ130">
        <f>IFERROR('RCP45-year-adjust'!AJ130/'RCP45-year-adjust'!AJ153,0)</f>
        <v>0.8793103448275863</v>
      </c>
      <c r="AK130">
        <f>IFERROR('RCP45-year-adjust'!AK130/'RCP45-year-adjust'!AK153,0)</f>
        <v>0.8793103448275863</v>
      </c>
      <c r="AL130">
        <f>IFERROR('RCP45-year-adjust'!AL130/'RCP45-year-adjust'!AL153,0)</f>
        <v>0.8793103448275863</v>
      </c>
      <c r="AM130">
        <f>IFERROR('RCP45-year-adjust'!AM130/'RCP45-year-adjust'!AM153,0)</f>
        <v>0.8793103448275863</v>
      </c>
      <c r="AN130">
        <f>IFERROR('RCP45-year-adjust'!AN130/'RCP45-year-adjust'!AN153,0)</f>
        <v>0.8793103448275863</v>
      </c>
      <c r="AO130">
        <f>IFERROR('RCP45-year-adjust'!AO130/'RCP45-year-adjust'!AO153,0)</f>
        <v>0.8793103448275863</v>
      </c>
      <c r="AP130">
        <f>IFERROR('RCP45-year-adjust'!AP130/'RCP45-year-adjust'!AP153,0)</f>
        <v>0.8793103448275863</v>
      </c>
      <c r="AQ130">
        <f>IFERROR('RCP45-year-adjust'!AQ130/'RCP45-year-adjust'!AQ153,0)</f>
        <v>0.8793103448275863</v>
      </c>
      <c r="AR130">
        <f>IFERROR('RCP45-year-adjust'!AR130/'RCP45-year-adjust'!AR153,0)</f>
        <v>0.8793103448275863</v>
      </c>
      <c r="AS130">
        <f>IFERROR('RCP45-year-adjust'!AS130/'RCP45-year-adjust'!AS153,0)</f>
        <v>0.8793103448275863</v>
      </c>
      <c r="AT130">
        <f>IFERROR('RCP45-year-adjust'!AT130/'RCP45-year-adjust'!AT153,0)</f>
        <v>0.8793103448275863</v>
      </c>
      <c r="AU130">
        <f>IFERROR('RCP45-year-adjust'!AU130/'RCP45-year-adjust'!AU153,0)</f>
        <v>0.8793103448275863</v>
      </c>
      <c r="AV130">
        <f>IFERROR('RCP45-year-adjust'!AV130/'RCP45-year-adjust'!AV153,0)</f>
        <v>0.8793103448275863</v>
      </c>
      <c r="AW130">
        <f>IFERROR('RCP45-year-adjust'!AW130/'RCP45-year-adjust'!AW153,0)</f>
        <v>0.8793103448275863</v>
      </c>
      <c r="AX130">
        <f>IFERROR('RCP45-year-adjust'!AX130/'RCP45-year-adjust'!AX153,0)</f>
        <v>0.8793103448275863</v>
      </c>
      <c r="AY130">
        <f>IFERROR('RCP45-year-adjust'!AY130/'RCP45-year-adjust'!AY153,0)</f>
        <v>0.8793103448275863</v>
      </c>
      <c r="AZ130">
        <f>IFERROR('RCP45-year-adjust'!AZ130/'RCP45-year-adjust'!AZ153,0)</f>
        <v>0.8793103448275863</v>
      </c>
      <c r="BA130">
        <f>IFERROR('RCP45-year-adjust'!BA130/'RCP45-year-adjust'!BA153,0)</f>
        <v>0.8793103448275863</v>
      </c>
      <c r="BB130">
        <f>IFERROR('RCP45-year-adjust'!BB130/'RCP45-year-adjust'!BB153,0)</f>
        <v>0.8793103448275863</v>
      </c>
      <c r="BC130">
        <f>IFERROR('RCP45-year-adjust'!BC130/'RCP45-year-adjust'!BC153,0)</f>
        <v>0.8793103448275863</v>
      </c>
      <c r="BD130">
        <f>IFERROR('RCP45-year-adjust'!BD130/'RCP45-year-adjust'!BD153,0)</f>
        <v>0.8793103448275863</v>
      </c>
    </row>
    <row r="131" spans="1:56">
      <c r="A131" t="s">
        <v>7</v>
      </c>
      <c r="B131" t="s">
        <v>8</v>
      </c>
      <c r="C131" t="s">
        <v>59</v>
      </c>
      <c r="D131" t="s">
        <v>62</v>
      </c>
      <c r="E131" t="s">
        <v>10</v>
      </c>
      <c r="F131" t="s">
        <v>37</v>
      </c>
      <c r="G131" t="s">
        <v>38</v>
      </c>
      <c r="H131">
        <f>IFERROR('RCP45-year-adjust'!H131/'RCP45-year-adjust'!H154,0)</f>
        <v>0.55638822884299033</v>
      </c>
      <c r="I131">
        <f>IFERROR('RCP45-year-adjust'!I131/'RCP45-year-adjust'!I154,0)</f>
        <v>0.50384364695958894</v>
      </c>
      <c r="J131">
        <f>IFERROR('RCP45-year-adjust'!J131/'RCP45-year-adjust'!J154,0)</f>
        <v>0.45409137792718796</v>
      </c>
      <c r="K131">
        <f>IFERROR('RCP45-year-adjust'!K131/'RCP45-year-adjust'!K154,0)</f>
        <v>0.40691643748275169</v>
      </c>
      <c r="L131">
        <f>IFERROR('RCP45-year-adjust'!L131/'RCP45-year-adjust'!L154,0)</f>
        <v>0.36211654260110948</v>
      </c>
      <c r="M131">
        <f>IFERROR('RCP45-year-adjust'!M131/'RCP45-year-adjust'!M154,0)</f>
        <v>0.31953346837222635</v>
      </c>
      <c r="N131">
        <f>IFERROR('RCP45-year-adjust'!N131/'RCP45-year-adjust'!N154,0)</f>
        <v>0.25756652874335761</v>
      </c>
      <c r="O131">
        <f>IFERROR('RCP45-year-adjust'!O131/'RCP45-year-adjust'!O154,0)</f>
        <v>0.22172737234716339</v>
      </c>
      <c r="P131">
        <f>IFERROR('RCP45-year-adjust'!P131/'RCP45-year-adjust'!P154,0)</f>
        <v>0.18882332523429363</v>
      </c>
      <c r="Q131">
        <f>IFERROR('RCP45-year-adjust'!Q131/'RCP45-year-adjust'!Q154,0)</f>
        <v>0.18881858447075836</v>
      </c>
      <c r="R131">
        <f>IFERROR('RCP45-year-adjust'!R131/'RCP45-year-adjust'!R154,0)</f>
        <v>0.18874746890367372</v>
      </c>
      <c r="S131">
        <f>IFERROR('RCP45-year-adjust'!S131/'RCP45-year-adjust'!S154,0)</f>
        <v>0.18892114175133043</v>
      </c>
      <c r="T131">
        <f>IFERROR('RCP45-year-adjust'!T131/'RCP45-year-adjust'!T154,0)</f>
        <v>0.18879415347137637</v>
      </c>
      <c r="U131">
        <f>IFERROR('RCP45-year-adjust'!U131/'RCP45-year-adjust'!U154,0)</f>
        <v>0.18909090909090906</v>
      </c>
      <c r="V131">
        <f>IFERROR('RCP45-year-adjust'!V131/'RCP45-year-adjust'!V154,0)</f>
        <v>0.18904109589041096</v>
      </c>
      <c r="W131">
        <f>IFERROR('RCP45-year-adjust'!W131/'RCP45-year-adjust'!W154,0)</f>
        <v>0.18766756032171583</v>
      </c>
      <c r="X131">
        <f>IFERROR('RCP45-year-adjust'!X131/'RCP45-year-adjust'!X154,0)</f>
        <v>0</v>
      </c>
      <c r="Y131">
        <f>IFERROR('RCP45-year-adjust'!Y131/'RCP45-year-adjust'!Y154,0)</f>
        <v>0</v>
      </c>
      <c r="Z131">
        <f>IFERROR('RCP45-year-adjust'!Z131/'RCP45-year-adjust'!Z154,0)</f>
        <v>0</v>
      </c>
      <c r="AA131">
        <f>IFERROR('RCP45-year-adjust'!AA131/'RCP45-year-adjust'!AA154,0)</f>
        <v>0</v>
      </c>
      <c r="AB131">
        <f>IFERROR('RCP45-year-adjust'!AB131/'RCP45-year-adjust'!AB154,0)</f>
        <v>0</v>
      </c>
      <c r="AC131">
        <f>IFERROR('RCP45-year-adjust'!AC131/'RCP45-year-adjust'!AC154,0)</f>
        <v>0</v>
      </c>
      <c r="AD131">
        <f>IFERROR('RCP45-year-adjust'!AD131/'RCP45-year-adjust'!AD154,0)</f>
        <v>0</v>
      </c>
      <c r="AE131">
        <f>IFERROR('RCP45-year-adjust'!AE131/'RCP45-year-adjust'!AE154,0)</f>
        <v>0.18875211199613809</v>
      </c>
      <c r="AF131">
        <f>IFERROR('RCP45-year-adjust'!AF131/'RCP45-year-adjust'!AF154,0)</f>
        <v>0.18875211199613809</v>
      </c>
      <c r="AG131">
        <f>IFERROR('RCP45-year-adjust'!AG131/'RCP45-year-adjust'!AG154,0)</f>
        <v>0.18875211199613809</v>
      </c>
      <c r="AH131">
        <f>IFERROR('RCP45-year-adjust'!AH131/'RCP45-year-adjust'!AH154,0)</f>
        <v>0.18875211199613809</v>
      </c>
      <c r="AI131">
        <f>IFERROR('RCP45-year-adjust'!AI131/'RCP45-year-adjust'!AI154,0)</f>
        <v>0.18875211199613809</v>
      </c>
      <c r="AJ131">
        <f>IFERROR('RCP45-year-adjust'!AJ131/'RCP45-year-adjust'!AJ154,0)</f>
        <v>0.18885000603354651</v>
      </c>
      <c r="AK131">
        <f>IFERROR('RCP45-year-adjust'!AK131/'RCP45-year-adjust'!AK154,0)</f>
        <v>0.18885000603354651</v>
      </c>
      <c r="AL131">
        <f>IFERROR('RCP45-year-adjust'!AL131/'RCP45-year-adjust'!AL154,0)</f>
        <v>0.18882722007722008</v>
      </c>
      <c r="AM131">
        <f>IFERROR('RCP45-year-adjust'!AM131/'RCP45-year-adjust'!AM154,0)</f>
        <v>0.1887361312108056</v>
      </c>
      <c r="AN131">
        <f>IFERROR('RCP45-year-adjust'!AN131/'RCP45-year-adjust'!AN154,0)</f>
        <v>0.18878842676311028</v>
      </c>
      <c r="AO131">
        <f>IFERROR('RCP45-year-adjust'!AO131/'RCP45-year-adjust'!AO154,0)</f>
        <v>0.18881792987106882</v>
      </c>
      <c r="AP131">
        <f>IFERROR('RCP45-year-adjust'!AP131/'RCP45-year-adjust'!AP154,0)</f>
        <v>0.1887496988677427</v>
      </c>
      <c r="AQ131">
        <f>IFERROR('RCP45-year-adjust'!AQ131/'RCP45-year-adjust'!AQ154,0)</f>
        <v>0.18880192655027092</v>
      </c>
      <c r="AR131">
        <f>IFERROR('RCP45-year-adjust'!AR131/'RCP45-year-adjust'!AR154,0)</f>
        <v>0.1888541165142032</v>
      </c>
      <c r="AS131">
        <f>IFERROR('RCP45-year-adjust'!AS131/'RCP45-year-adjust'!AS154,0)</f>
        <v>0.18878594633618098</v>
      </c>
      <c r="AT131">
        <f>IFERROR('RCP45-year-adjust'!AT131/'RCP45-year-adjust'!AT154,0)</f>
        <v>0.18886082040178034</v>
      </c>
      <c r="AU131">
        <f>IFERROR('RCP45-year-adjust'!AU131/'RCP45-year-adjust'!AU154,0)</f>
        <v>0.18879268879268879</v>
      </c>
      <c r="AV131">
        <f>IFERROR('RCP45-year-adjust'!AV131/'RCP45-year-adjust'!AV154,0)</f>
        <v>0.18874729502284204</v>
      </c>
      <c r="AW131">
        <f>IFERROR('RCP45-year-adjust'!AW131/'RCP45-year-adjust'!AW154,0)</f>
        <v>0.18879942314625645</v>
      </c>
      <c r="AX131">
        <f>IFERROR('RCP45-year-adjust'!AX131/'RCP45-year-adjust'!AX154,0)</f>
        <v>0.188754055028235</v>
      </c>
      <c r="AY131">
        <f>IFERROR('RCP45-year-adjust'!AY131/'RCP45-year-adjust'!AY154,0)</f>
        <v>0.18882882882882884</v>
      </c>
      <c r="AZ131">
        <f>IFERROR('RCP45-year-adjust'!AZ131/'RCP45-year-adjust'!AZ154,0)</f>
        <v>0.18878347544133542</v>
      </c>
      <c r="BA131">
        <f>IFERROR('RCP45-year-adjust'!BA131/'RCP45-year-adjust'!BA154,0)</f>
        <v>0.18881957773512478</v>
      </c>
      <c r="BB131">
        <f>IFERROR('RCP45-year-adjust'!BB131/'RCP45-year-adjust'!BB154,0)</f>
        <v>0.18875838926174496</v>
      </c>
      <c r="BC131">
        <f>IFERROR('RCP45-year-adjust'!BC131/'RCP45-year-adjust'!BC154,0)</f>
        <v>0.18883965992096757</v>
      </c>
      <c r="BD131">
        <f>IFERROR('RCP45-year-adjust'!BD131/'RCP45-year-adjust'!BD154,0)</f>
        <v>0.18884223155368926</v>
      </c>
    </row>
    <row r="132" spans="1:56">
      <c r="A132" t="s">
        <v>7</v>
      </c>
      <c r="B132" t="s">
        <v>8</v>
      </c>
      <c r="C132" t="s">
        <v>59</v>
      </c>
      <c r="D132" t="s">
        <v>62</v>
      </c>
      <c r="E132" t="s">
        <v>10</v>
      </c>
      <c r="F132" t="s">
        <v>39</v>
      </c>
      <c r="G132" t="s">
        <v>40</v>
      </c>
      <c r="H132">
        <f>IFERROR('RCP45-year-adjust'!H132/'RCP45-year-adjust'!H155,0)</f>
        <v>0.70197500000000002</v>
      </c>
      <c r="I132">
        <f>IFERROR('RCP45-year-adjust'!I132/'RCP45-year-adjust'!I155,0)</f>
        <v>0.66640117065219406</v>
      </c>
      <c r="J132">
        <f>IFERROR('RCP45-year-adjust'!J132/'RCP45-year-adjust'!J155,0)</f>
        <v>0.64545267308088394</v>
      </c>
      <c r="K132">
        <f>IFERROR('RCP45-year-adjust'!K132/'RCP45-year-adjust'!K155,0)</f>
        <v>0.63165407937921703</v>
      </c>
      <c r="L132">
        <f>IFERROR('RCP45-year-adjust'!L132/'RCP45-year-adjust'!L155,0)</f>
        <v>0.62187851753032897</v>
      </c>
      <c r="M132">
        <f>IFERROR('RCP45-year-adjust'!M132/'RCP45-year-adjust'!M155,0)</f>
        <v>0.61459603034548005</v>
      </c>
      <c r="N132">
        <f>IFERROR('RCP45-year-adjust'!N132/'RCP45-year-adjust'!N155,0)</f>
        <v>0.58517118954860359</v>
      </c>
      <c r="O132">
        <f>IFERROR('RCP45-year-adjust'!O132/'RCP45-year-adjust'!O155,0)</f>
        <v>0.57736170840812662</v>
      </c>
      <c r="P132">
        <f>IFERROR('RCP45-year-adjust'!P132/'RCP45-year-adjust'!P155,0)</f>
        <v>0.57710497674878791</v>
      </c>
      <c r="Q132">
        <f>IFERROR('RCP45-year-adjust'!Q132/'RCP45-year-adjust'!Q155,0)</f>
        <v>0.56492260687816209</v>
      </c>
      <c r="R132">
        <f>IFERROR('RCP45-year-adjust'!R132/'RCP45-year-adjust'!R155,0)</f>
        <v>0.47262245038196543</v>
      </c>
      <c r="S132">
        <f>IFERROR('RCP45-year-adjust'!S132/'RCP45-year-adjust'!S155,0)</f>
        <v>0.37324328443088178</v>
      </c>
      <c r="T132">
        <f>IFERROR('RCP45-year-adjust'!T132/'RCP45-year-adjust'!T155,0)</f>
        <v>0.3005153637368897</v>
      </c>
      <c r="U132">
        <f>IFERROR('RCP45-year-adjust'!U132/'RCP45-year-adjust'!U155,0)</f>
        <v>0.24338977971284056</v>
      </c>
      <c r="V132">
        <f>IFERROR('RCP45-year-adjust'!V132/'RCP45-year-adjust'!V155,0)</f>
        <v>0.19789263337743207</v>
      </c>
      <c r="W132">
        <f>IFERROR('RCP45-year-adjust'!W132/'RCP45-year-adjust'!W155,0)</f>
        <v>0.16207530177737289</v>
      </c>
      <c r="X132">
        <f>IFERROR('RCP45-year-adjust'!X132/'RCP45-year-adjust'!X155,0)</f>
        <v>0.13764917174322067</v>
      </c>
      <c r="Y132">
        <f>IFERROR('RCP45-year-adjust'!Y132/'RCP45-year-adjust'!Y155,0)</f>
        <v>0.1376491502804493</v>
      </c>
      <c r="Z132">
        <f>IFERROR('RCP45-year-adjust'!Z132/'RCP45-year-adjust'!Z155,0)</f>
        <v>0.1376491502804493</v>
      </c>
      <c r="AA132">
        <f>IFERROR('RCP45-year-adjust'!AA132/'RCP45-year-adjust'!AA155,0)</f>
        <v>0.1376491502804493</v>
      </c>
      <c r="AB132">
        <f>IFERROR('RCP45-year-adjust'!AB132/'RCP45-year-adjust'!AB155,0)</f>
        <v>0.1376491502804493</v>
      </c>
      <c r="AC132">
        <f>IFERROR('RCP45-year-adjust'!AC132/'RCP45-year-adjust'!AC155,0)</f>
        <v>0.1376491502804493</v>
      </c>
      <c r="AD132">
        <f>IFERROR('RCP45-year-adjust'!AD132/'RCP45-year-adjust'!AD155,0)</f>
        <v>0.1376491502804493</v>
      </c>
      <c r="AE132">
        <f>IFERROR('RCP45-year-adjust'!AE132/'RCP45-year-adjust'!AE155,0)</f>
        <v>0.13764896527776066</v>
      </c>
      <c r="AF132">
        <f>IFERROR('RCP45-year-adjust'!AF132/'RCP45-year-adjust'!AF155,0)</f>
        <v>0.13764905506109962</v>
      </c>
      <c r="AG132">
        <f>IFERROR('RCP45-year-adjust'!AG132/'RCP45-year-adjust'!AG155,0)</f>
        <v>0.13764880585914605</v>
      </c>
      <c r="AH132">
        <f>IFERROR('RCP45-year-adjust'!AH132/'RCP45-year-adjust'!AH155,0)</f>
        <v>0.1376488956419166</v>
      </c>
      <c r="AI132">
        <f>IFERROR('RCP45-year-adjust'!AI132/'RCP45-year-adjust'!AI155,0)</f>
        <v>0.13764953876310695</v>
      </c>
      <c r="AJ132">
        <f>IFERROR('RCP45-year-adjust'!AJ132/'RCP45-year-adjust'!AJ155,0)</f>
        <v>0.13764950393136549</v>
      </c>
      <c r="AK132">
        <f>IFERROR('RCP45-year-adjust'!AK132/'RCP45-year-adjust'!AK155,0)</f>
        <v>0.1376491301510693</v>
      </c>
      <c r="AL132">
        <f>IFERROR('RCP45-year-adjust'!AL132/'RCP45-year-adjust'!AL155,0)</f>
        <v>0.13764901102472316</v>
      </c>
      <c r="AM132">
        <f>IFERROR('RCP45-year-adjust'!AM132/'RCP45-year-adjust'!AM155,0)</f>
        <v>0.13764976442518884</v>
      </c>
      <c r="AN132">
        <f>IFERROR('RCP45-year-adjust'!AN132/'RCP45-year-adjust'!AN155,0)</f>
        <v>0.13764967067838407</v>
      </c>
      <c r="AO132">
        <f>IFERROR('RCP45-year-adjust'!AO132/'RCP45-year-adjust'!AO155,0)</f>
        <v>0.13764914890608768</v>
      </c>
      <c r="AP132">
        <f>IFERROR('RCP45-year-adjust'!AP132/'RCP45-year-adjust'!AP155,0)</f>
        <v>0.13764993609281292</v>
      </c>
      <c r="AQ132">
        <f>IFERROR('RCP45-year-adjust'!AQ132/'RCP45-year-adjust'!AQ155,0)</f>
        <v>0.13764957369959951</v>
      </c>
      <c r="AR132">
        <f>IFERROR('RCP45-year-adjust'!AR132/'RCP45-year-adjust'!AR155,0)</f>
        <v>0.1376491220313755</v>
      </c>
      <c r="AS132">
        <f>IFERROR('RCP45-year-adjust'!AS132/'RCP45-year-adjust'!AS155,0)</f>
        <v>0.13764997784017177</v>
      </c>
      <c r="AT132">
        <f>IFERROR('RCP45-year-adjust'!AT132/'RCP45-year-adjust'!AT155,0)</f>
        <v>0.13764900950788972</v>
      </c>
      <c r="AU132">
        <f>IFERROR('RCP45-year-adjust'!AU132/'RCP45-year-adjust'!AU155,0)</f>
        <v>0.13764884147501058</v>
      </c>
      <c r="AV132">
        <f>IFERROR('RCP45-year-adjust'!AV132/'RCP45-year-adjust'!AV155,0)</f>
        <v>0.13764930416714707</v>
      </c>
      <c r="AW132">
        <f>IFERROR('RCP45-year-adjust'!AW132/'RCP45-year-adjust'!AW155,0)</f>
        <v>0.13764900203431232</v>
      </c>
      <c r="AX132">
        <f>IFERROR('RCP45-year-adjust'!AX132/'RCP45-year-adjust'!AX155,0)</f>
        <v>0.13764899286158239</v>
      </c>
      <c r="AY132">
        <f>IFERROR('RCP45-year-adjust'!AY132/'RCP45-year-adjust'!AY155,0)</f>
        <v>0.13764910771297292</v>
      </c>
      <c r="AZ132">
        <f>IFERROR('RCP45-year-adjust'!AZ132/'RCP45-year-adjust'!AZ155,0)</f>
        <v>0.13764951515552518</v>
      </c>
      <c r="BA132">
        <f>IFERROR('RCP45-year-adjust'!BA132/'RCP45-year-adjust'!BA155,0)</f>
        <v>0.1376495325844567</v>
      </c>
      <c r="BB132">
        <f>IFERROR('RCP45-year-adjust'!BB132/'RCP45-year-adjust'!BB155,0)</f>
        <v>0.13764887138979237</v>
      </c>
      <c r="BC132">
        <f>IFERROR('RCP45-year-adjust'!BC132/'RCP45-year-adjust'!BC155,0)</f>
        <v>0.1376493140442252</v>
      </c>
      <c r="BD132">
        <f>IFERROR('RCP45-year-adjust'!BD132/'RCP45-year-adjust'!BD155,0)</f>
        <v>0.13765002276967372</v>
      </c>
    </row>
    <row r="133" spans="1:56">
      <c r="A133" t="s">
        <v>7</v>
      </c>
      <c r="B133" t="s">
        <v>8</v>
      </c>
      <c r="C133" t="s">
        <v>59</v>
      </c>
      <c r="D133" t="s">
        <v>62</v>
      </c>
      <c r="E133" t="s">
        <v>10</v>
      </c>
      <c r="F133" t="s">
        <v>41</v>
      </c>
      <c r="G133" t="s">
        <v>42</v>
      </c>
      <c r="H133">
        <f>IFERROR('RCP45-year-adjust'!H133/'RCP45-year-adjust'!H156,0)</f>
        <v>0</v>
      </c>
      <c r="I133">
        <f>IFERROR('RCP45-year-adjust'!I133/'RCP45-year-adjust'!I156,0)</f>
        <v>0.8806800618238021</v>
      </c>
      <c r="J133">
        <f>IFERROR('RCP45-year-adjust'!J133/'RCP45-year-adjust'!J156,0)</f>
        <v>0.8806120083455683</v>
      </c>
      <c r="K133">
        <f>IFERROR('RCP45-year-adjust'!K133/'RCP45-year-adjust'!K156,0)</f>
        <v>0.88068620885065163</v>
      </c>
      <c r="L133">
        <f>IFERROR('RCP45-year-adjust'!L133/'RCP45-year-adjust'!L156,0)</f>
        <v>0.88068467215331725</v>
      </c>
      <c r="M133">
        <f>IFERROR('RCP45-year-adjust'!M133/'RCP45-year-adjust'!M156,0)</f>
        <v>0.88065652818991103</v>
      </c>
      <c r="N133">
        <f>IFERROR('RCP45-year-adjust'!N133/'RCP45-year-adjust'!N156,0)</f>
        <v>0.88080075613195119</v>
      </c>
      <c r="O133">
        <f>IFERROR('RCP45-year-adjust'!O133/'RCP45-year-adjust'!O156,0)</f>
        <v>0.83129230003049659</v>
      </c>
      <c r="P133">
        <f>IFERROR('RCP45-year-adjust'!P133/'RCP45-year-adjust'!P156,0)</f>
        <v>0.82637879731506469</v>
      </c>
      <c r="Q133">
        <f>IFERROR('RCP45-year-adjust'!Q133/'RCP45-year-adjust'!Q156,0)</f>
        <v>0.81898410085995599</v>
      </c>
      <c r="R133">
        <f>IFERROR('RCP45-year-adjust'!R133/'RCP45-year-adjust'!R156,0)</f>
        <v>0.75980259433381736</v>
      </c>
      <c r="S133">
        <f>IFERROR('RCP45-year-adjust'!S133/'RCP45-year-adjust'!S156,0)</f>
        <v>0.67202366333144692</v>
      </c>
      <c r="T133">
        <f>IFERROR('RCP45-year-adjust'!T133/'RCP45-year-adjust'!T156,0)</f>
        <v>0.57114788376955794</v>
      </c>
      <c r="U133">
        <f>IFERROR('RCP45-year-adjust'!U133/'RCP45-year-adjust'!U156,0)</f>
        <v>0.56967515522361201</v>
      </c>
      <c r="V133">
        <f>IFERROR('RCP45-year-adjust'!V133/'RCP45-year-adjust'!V156,0)</f>
        <v>0.57249413873324217</v>
      </c>
      <c r="W133">
        <f>IFERROR('RCP45-year-adjust'!W133/'RCP45-year-adjust'!W156,0)</f>
        <v>0.58049265759475766</v>
      </c>
      <c r="X133">
        <f>IFERROR('RCP45-year-adjust'!X133/'RCP45-year-adjust'!X156,0)</f>
        <v>0.59480497740081473</v>
      </c>
      <c r="Y133">
        <f>IFERROR('RCP45-year-adjust'!Y133/'RCP45-year-adjust'!Y156,0)</f>
        <v>0.59480082648599297</v>
      </c>
      <c r="Z133">
        <f>IFERROR('RCP45-year-adjust'!Z133/'RCP45-year-adjust'!Z156,0)</f>
        <v>0.59480082648599297</v>
      </c>
      <c r="AA133">
        <f>IFERROR('RCP45-year-adjust'!AA133/'RCP45-year-adjust'!AA156,0)</f>
        <v>0.59480082648599297</v>
      </c>
      <c r="AB133">
        <f>IFERROR('RCP45-year-adjust'!AB133/'RCP45-year-adjust'!AB156,0)</f>
        <v>0.59480082648599297</v>
      </c>
      <c r="AC133">
        <f>IFERROR('RCP45-year-adjust'!AC133/'RCP45-year-adjust'!AC156,0)</f>
        <v>0.59480082648599297</v>
      </c>
      <c r="AD133">
        <f>IFERROR('RCP45-year-adjust'!AD133/'RCP45-year-adjust'!AD156,0)</f>
        <v>0.59480082648599297</v>
      </c>
      <c r="AE133">
        <f>IFERROR('RCP45-year-adjust'!AE133/'RCP45-year-adjust'!AE156,0)</f>
        <v>0.5948030272510143</v>
      </c>
      <c r="AF133">
        <f>IFERROR('RCP45-year-adjust'!AF133/'RCP45-year-adjust'!AF156,0)</f>
        <v>0.5948012085751283</v>
      </c>
      <c r="AG133">
        <f>IFERROR('RCP45-year-adjust'!AG133/'RCP45-year-adjust'!AG156,0)</f>
        <v>0.59479938996901882</v>
      </c>
      <c r="AH133">
        <f>IFERROR('RCP45-year-adjust'!AH133/'RCP45-year-adjust'!AH156,0)</f>
        <v>0.59479757143268208</v>
      </c>
      <c r="AI133">
        <f>IFERROR('RCP45-year-adjust'!AI133/'RCP45-year-adjust'!AI156,0)</f>
        <v>0.59480534428021981</v>
      </c>
      <c r="AJ133">
        <f>IFERROR('RCP45-year-adjust'!AJ133/'RCP45-year-adjust'!AJ156,0)</f>
        <v>0.59479782091613598</v>
      </c>
      <c r="AK133">
        <f>IFERROR('RCP45-year-adjust'!AK133/'RCP45-year-adjust'!AK156,0)</f>
        <v>0.59479988874715872</v>
      </c>
      <c r="AL133">
        <f>IFERROR('RCP45-year-adjust'!AL133/'RCP45-year-adjust'!AL156,0)</f>
        <v>0.5947970005561628</v>
      </c>
      <c r="AM133">
        <f>IFERROR('RCP45-year-adjust'!AM133/'RCP45-year-adjust'!AM156,0)</f>
        <v>0.59480106202494032</v>
      </c>
      <c r="AN133">
        <f>IFERROR('RCP45-year-adjust'!AN133/'RCP45-year-adjust'!AN156,0)</f>
        <v>0.5947994213062765</v>
      </c>
      <c r="AO133">
        <f>IFERROR('RCP45-year-adjust'!AO133/'RCP45-year-adjust'!AO156,0)</f>
        <v>0.59479959775894276</v>
      </c>
      <c r="AP133">
        <f>IFERROR('RCP45-year-adjust'!AP133/'RCP45-year-adjust'!AP156,0)</f>
        <v>0.59480546833116332</v>
      </c>
      <c r="AQ133">
        <f>IFERROR('RCP45-year-adjust'!AQ133/'RCP45-year-adjust'!AQ156,0)</f>
        <v>0.59479970141826322</v>
      </c>
      <c r="AR133">
        <f>IFERROR('RCP45-year-adjust'!AR133/'RCP45-year-adjust'!AR156,0)</f>
        <v>0.59479962881824533</v>
      </c>
      <c r="AS133">
        <f>IFERROR('RCP45-year-adjust'!AS133/'RCP45-year-adjust'!AS156,0)</f>
        <v>0.59480136946999984</v>
      </c>
      <c r="AT133">
        <f>IFERROR('RCP45-year-adjust'!AT133/'RCP45-year-adjust'!AT156,0)</f>
        <v>0.59480492165317067</v>
      </c>
      <c r="AU133">
        <f>IFERROR('RCP45-year-adjust'!AU133/'RCP45-year-adjust'!AU156,0)</f>
        <v>0.59480459901941096</v>
      </c>
      <c r="AV133">
        <f>IFERROR('RCP45-year-adjust'!AV133/'RCP45-year-adjust'!AV156,0)</f>
        <v>0.59480608822770653</v>
      </c>
      <c r="AW133">
        <f>IFERROR('RCP45-year-adjust'!AW133/'RCP45-year-adjust'!AW156,0)</f>
        <v>0.59480370618015099</v>
      </c>
      <c r="AX133">
        <f>IFERROR('RCP45-year-adjust'!AX133/'RCP45-year-adjust'!AX156,0)</f>
        <v>0.5948070054813881</v>
      </c>
      <c r="AY133">
        <f>IFERROR('RCP45-year-adjust'!AY133/'RCP45-year-adjust'!AY156,0)</f>
        <v>0.59480643467468608</v>
      </c>
      <c r="AZ133">
        <f>IFERROR('RCP45-year-adjust'!AZ133/'RCP45-year-adjust'!AZ156,0)</f>
        <v>0.59480199673573797</v>
      </c>
      <c r="BA133">
        <f>IFERROR('RCP45-year-adjust'!BA133/'RCP45-year-adjust'!BA156,0)</f>
        <v>0.59480588818549318</v>
      </c>
      <c r="BB133">
        <f>IFERROR('RCP45-year-adjust'!BB133/'RCP45-year-adjust'!BB156,0)</f>
        <v>0.59480697610180311</v>
      </c>
      <c r="BC133">
        <f>IFERROR('RCP45-year-adjust'!BC133/'RCP45-year-adjust'!BC156,0)</f>
        <v>0.59480551616495192</v>
      </c>
      <c r="BD133">
        <f>IFERROR('RCP45-year-adjust'!BD133/'RCP45-year-adjust'!BD156,0)</f>
        <v>0.59480670570060845</v>
      </c>
    </row>
    <row r="134" spans="1:56">
      <c r="A134" t="s">
        <v>7</v>
      </c>
      <c r="B134" t="s">
        <v>8</v>
      </c>
      <c r="C134" t="s">
        <v>59</v>
      </c>
      <c r="D134" t="s">
        <v>62</v>
      </c>
      <c r="E134" t="s">
        <v>10</v>
      </c>
      <c r="F134" t="s">
        <v>43</v>
      </c>
      <c r="G134" t="s">
        <v>44</v>
      </c>
      <c r="H134">
        <f>IFERROR('RCP45-year-adjust'!H134/'RCP45-year-adjust'!H157,0)</f>
        <v>0.68126398144786315</v>
      </c>
      <c r="I134">
        <f>IFERROR('RCP45-year-adjust'!I134/'RCP45-year-adjust'!I157,0)</f>
        <v>0.63803280140862229</v>
      </c>
      <c r="J134">
        <f>IFERROR('RCP45-year-adjust'!J134/'RCP45-year-adjust'!J157,0)</f>
        <v>0.61222218850211918</v>
      </c>
      <c r="K134">
        <f>IFERROR('RCP45-year-adjust'!K134/'RCP45-year-adjust'!K157,0)</f>
        <v>0.59735238599860918</v>
      </c>
      <c r="L134">
        <f>IFERROR('RCP45-year-adjust'!L134/'RCP45-year-adjust'!L157,0)</f>
        <v>0.58373442921790297</v>
      </c>
      <c r="M134">
        <f>IFERROR('RCP45-year-adjust'!M134/'RCP45-year-adjust'!M157,0)</f>
        <v>0.5746306081066348</v>
      </c>
      <c r="N134">
        <f>IFERROR('RCP45-year-adjust'!N134/'RCP45-year-adjust'!N157,0)</f>
        <v>0.54663980848951943</v>
      </c>
      <c r="O134">
        <f>IFERROR('RCP45-year-adjust'!O134/'RCP45-year-adjust'!O157,0)</f>
        <v>0.5167142456306707</v>
      </c>
      <c r="P134">
        <f>IFERROR('RCP45-year-adjust'!P134/'RCP45-year-adjust'!P157,0)</f>
        <v>0.51489373945066752</v>
      </c>
      <c r="Q134">
        <f>IFERROR('RCP45-year-adjust'!Q134/'RCP45-year-adjust'!Q157,0)</f>
        <v>0.5106571502349051</v>
      </c>
      <c r="R134">
        <f>IFERROR('RCP45-year-adjust'!R134/'RCP45-year-adjust'!R157,0)</f>
        <v>0.47310490739020788</v>
      </c>
      <c r="S134">
        <f>IFERROR('RCP45-year-adjust'!S134/'RCP45-year-adjust'!S157,0)</f>
        <v>0.43941402540455449</v>
      </c>
      <c r="T134">
        <f>IFERROR('RCP45-year-adjust'!T134/'RCP45-year-adjust'!T157,0)</f>
        <v>0.41174861608596547</v>
      </c>
      <c r="U134">
        <f>IFERROR('RCP45-year-adjust'!U134/'RCP45-year-adjust'!U157,0)</f>
        <v>0.38239702231358003</v>
      </c>
      <c r="V134">
        <f>IFERROR('RCP45-year-adjust'!V134/'RCP45-year-adjust'!V157,0)</f>
        <v>0.34284165989286985</v>
      </c>
      <c r="W134">
        <f>IFERROR('RCP45-year-adjust'!W134/'RCP45-year-adjust'!W157,0)</f>
        <v>0.30024345786649326</v>
      </c>
      <c r="X134">
        <f>IFERROR('RCP45-year-adjust'!X134/'RCP45-year-adjust'!X157,0)</f>
        <v>0.27078931145171237</v>
      </c>
      <c r="Y134">
        <f>IFERROR('RCP45-year-adjust'!Y134/'RCP45-year-adjust'!Y157,0)</f>
        <v>0.27078669755675622</v>
      </c>
      <c r="Z134">
        <f>IFERROR('RCP45-year-adjust'!Z134/'RCP45-year-adjust'!Z157,0)</f>
        <v>0.27078669755675622</v>
      </c>
      <c r="AA134">
        <f>IFERROR('RCP45-year-adjust'!AA134/'RCP45-year-adjust'!AA157,0)</f>
        <v>0.27078669755675622</v>
      </c>
      <c r="AB134">
        <f>IFERROR('RCP45-year-adjust'!AB134/'RCP45-year-adjust'!AB157,0)</f>
        <v>0.27078669755675622</v>
      </c>
      <c r="AC134">
        <f>IFERROR('RCP45-year-adjust'!AC134/'RCP45-year-adjust'!AC157,0)</f>
        <v>0.27078669755675622</v>
      </c>
      <c r="AD134">
        <f>IFERROR('RCP45-year-adjust'!AD134/'RCP45-year-adjust'!AD157,0)</f>
        <v>0.27078669755675622</v>
      </c>
      <c r="AE134">
        <f>IFERROR('RCP45-year-adjust'!AE134/'RCP45-year-adjust'!AE157,0)</f>
        <v>0.2707888027606809</v>
      </c>
      <c r="AF134">
        <f>IFERROR('RCP45-year-adjust'!AF134/'RCP45-year-adjust'!AF157,0)</f>
        <v>0.27078728362898136</v>
      </c>
      <c r="AG134">
        <f>IFERROR('RCP45-year-adjust'!AG134/'RCP45-year-adjust'!AG157,0)</f>
        <v>0.27078692675808497</v>
      </c>
      <c r="AH134">
        <f>IFERROR('RCP45-year-adjust'!AH134/'RCP45-year-adjust'!AH157,0)</f>
        <v>0.27078656989944161</v>
      </c>
      <c r="AI134">
        <f>IFERROR('RCP45-year-adjust'!AI134/'RCP45-year-adjust'!AI157,0)</f>
        <v>0.27078934267222882</v>
      </c>
      <c r="AJ134">
        <f>IFERROR('RCP45-year-adjust'!AJ134/'RCP45-year-adjust'!AJ157,0)</f>
        <v>0.27078979103990797</v>
      </c>
      <c r="AK134">
        <f>IFERROR('RCP45-year-adjust'!AK134/'RCP45-year-adjust'!AK157,0)</f>
        <v>0.27078594786668841</v>
      </c>
      <c r="AL134">
        <f>IFERROR('RCP45-year-adjust'!AL134/'RCP45-year-adjust'!AL157,0)</f>
        <v>0.27078980000772335</v>
      </c>
      <c r="AM134">
        <f>IFERROR('RCP45-year-adjust'!AM134/'RCP45-year-adjust'!AM157,0)</f>
        <v>0.27078865652181372</v>
      </c>
      <c r="AN134">
        <f>IFERROR('RCP45-year-adjust'!AN134/'RCP45-year-adjust'!AN157,0)</f>
        <v>0.27078635307433102</v>
      </c>
      <c r="AO134">
        <f>IFERROR('RCP45-year-adjust'!AO134/'RCP45-year-adjust'!AO157,0)</f>
        <v>0.27078753283708096</v>
      </c>
      <c r="AP134">
        <f>IFERROR('RCP45-year-adjust'!AP134/'RCP45-year-adjust'!AP157,0)</f>
        <v>0.27079022785395757</v>
      </c>
      <c r="AQ134">
        <f>IFERROR('RCP45-year-adjust'!AQ134/'RCP45-year-adjust'!AQ157,0)</f>
        <v>0.27078899475430895</v>
      </c>
      <c r="AR134">
        <f>IFERROR('RCP45-year-adjust'!AR134/'RCP45-year-adjust'!AR157,0)</f>
        <v>0.2707881185067228</v>
      </c>
      <c r="AS134">
        <f>IFERROR('RCP45-year-adjust'!AS134/'RCP45-year-adjust'!AS157,0)</f>
        <v>0.27078759869054492</v>
      </c>
      <c r="AT134">
        <f>IFERROR('RCP45-year-adjust'!AT134/'RCP45-year-adjust'!AT157,0)</f>
        <v>0.27078627652292953</v>
      </c>
      <c r="AU134">
        <f>IFERROR('RCP45-year-adjust'!AU134/'RCP45-year-adjust'!AU157,0)</f>
        <v>0.27078958735154879</v>
      </c>
      <c r="AV134">
        <f>IFERROR('RCP45-year-adjust'!AV134/'RCP45-year-adjust'!AV157,0)</f>
        <v>0.27078781867387208</v>
      </c>
      <c r="AW134">
        <f>IFERROR('RCP45-year-adjust'!AW134/'RCP45-year-adjust'!AW157,0)</f>
        <v>0.27078952317450544</v>
      </c>
      <c r="AX134">
        <f>IFERROR('RCP45-year-adjust'!AX134/'RCP45-year-adjust'!AX157,0)</f>
        <v>0.27079042499551331</v>
      </c>
      <c r="AY134">
        <f>IFERROR('RCP45-year-adjust'!AY134/'RCP45-year-adjust'!AY157,0)</f>
        <v>0.27078821122061458</v>
      </c>
      <c r="AZ134">
        <f>IFERROR('RCP45-year-adjust'!AZ134/'RCP45-year-adjust'!AZ157,0)</f>
        <v>0.27079062457291236</v>
      </c>
      <c r="BA134">
        <f>IFERROR('RCP45-year-adjust'!BA134/'RCP45-year-adjust'!BA157,0)</f>
        <v>0.27078773916938631</v>
      </c>
      <c r="BB134">
        <f>IFERROR('RCP45-year-adjust'!BB134/'RCP45-year-adjust'!BB157,0)</f>
        <v>0.27078724954928457</v>
      </c>
      <c r="BC134">
        <f>IFERROR('RCP45-year-adjust'!BC134/'RCP45-year-adjust'!BC157,0)</f>
        <v>0.27078613406013119</v>
      </c>
      <c r="BD134">
        <f>IFERROR('RCP45-year-adjust'!BD134/'RCP45-year-adjust'!BD157,0)</f>
        <v>0.27078888528563383</v>
      </c>
    </row>
    <row r="135" spans="1:56">
      <c r="A135" t="s">
        <v>7</v>
      </c>
      <c r="B135" t="s">
        <v>8</v>
      </c>
      <c r="C135" t="s">
        <v>59</v>
      </c>
      <c r="D135" t="s">
        <v>62</v>
      </c>
      <c r="E135" t="s">
        <v>10</v>
      </c>
      <c r="F135" t="s">
        <v>45</v>
      </c>
      <c r="G135" t="s">
        <v>46</v>
      </c>
      <c r="H135">
        <f>IFERROR('RCP45-year-adjust'!H135/'RCP45-year-adjust'!H158,0)</f>
        <v>0.73680093390938628</v>
      </c>
      <c r="I135">
        <f>IFERROR('RCP45-year-adjust'!I135/'RCP45-year-adjust'!I158,0)</f>
        <v>0.7264903160246976</v>
      </c>
      <c r="J135">
        <f>IFERROR('RCP45-year-adjust'!J135/'RCP45-year-adjust'!J158,0)</f>
        <v>0.71847054674913047</v>
      </c>
      <c r="K135">
        <f>IFERROR('RCP45-year-adjust'!K135/'RCP45-year-adjust'!K158,0)</f>
        <v>0.71038014824134721</v>
      </c>
      <c r="L135">
        <f>IFERROR('RCP45-year-adjust'!L135/'RCP45-year-adjust'!L158,0)</f>
        <v>0.70519188587348158</v>
      </c>
      <c r="M135">
        <f>IFERROR('RCP45-year-adjust'!M135/'RCP45-year-adjust'!M158,0)</f>
        <v>0.69913522649656745</v>
      </c>
      <c r="N135">
        <f>IFERROR('RCP45-year-adjust'!N135/'RCP45-year-adjust'!N158,0)</f>
        <v>0.67600519297449124</v>
      </c>
      <c r="O135">
        <f>IFERROR('RCP45-year-adjust'!O135/'RCP45-year-adjust'!O158,0)</f>
        <v>0.66315756373346779</v>
      </c>
      <c r="P135">
        <f>IFERROR('RCP45-year-adjust'!P135/'RCP45-year-adjust'!P158,0)</f>
        <v>0.66208199514769139</v>
      </c>
      <c r="Q135">
        <f>IFERROR('RCP45-year-adjust'!Q135/'RCP45-year-adjust'!Q158,0)</f>
        <v>0.65341416630453275</v>
      </c>
      <c r="R135">
        <f>IFERROR('RCP45-year-adjust'!R135/'RCP45-year-adjust'!R158,0)</f>
        <v>0.58246037225640235</v>
      </c>
      <c r="S135">
        <f>IFERROR('RCP45-year-adjust'!S135/'RCP45-year-adjust'!S158,0)</f>
        <v>0.52224435446260065</v>
      </c>
      <c r="T135">
        <f>IFERROR('RCP45-year-adjust'!T135/'RCP45-year-adjust'!T158,0)</f>
        <v>0.4802750039629064</v>
      </c>
      <c r="U135">
        <f>IFERROR('RCP45-year-adjust'!U135/'RCP45-year-adjust'!U158,0)</f>
        <v>0.42549402755225146</v>
      </c>
      <c r="V135">
        <f>IFERROR('RCP45-year-adjust'!V135/'RCP45-year-adjust'!V158,0)</f>
        <v>0.37081291597640015</v>
      </c>
      <c r="W135">
        <f>IFERROR('RCP45-year-adjust'!W135/'RCP45-year-adjust'!W158,0)</f>
        <v>0.33059019088452618</v>
      </c>
      <c r="X135">
        <f>IFERROR('RCP45-year-adjust'!X135/'RCP45-year-adjust'!X158,0)</f>
        <v>0.30455065664978298</v>
      </c>
      <c r="Y135">
        <f>IFERROR('RCP45-year-adjust'!Y135/'RCP45-year-adjust'!Y158,0)</f>
        <v>0.30455068030295662</v>
      </c>
      <c r="Z135">
        <f>IFERROR('RCP45-year-adjust'!Z135/'RCP45-year-adjust'!Z158,0)</f>
        <v>0.30455082636379061</v>
      </c>
      <c r="AA135">
        <f>IFERROR('RCP45-year-adjust'!AA135/'RCP45-year-adjust'!AA158,0)</f>
        <v>0.30455080220498465</v>
      </c>
      <c r="AB135">
        <f>IFERROR('RCP45-year-adjust'!AB135/'RCP45-year-adjust'!AB158,0)</f>
        <v>0.30455095012759209</v>
      </c>
      <c r="AC135">
        <f>IFERROR('RCP45-year-adjust'!AC135/'RCP45-year-adjust'!AC158,0)</f>
        <v>0.30455085051578462</v>
      </c>
      <c r="AD135">
        <f>IFERROR('RCP45-year-adjust'!AD135/'RCP45-year-adjust'!AD158,0)</f>
        <v>0.3045508700853975</v>
      </c>
      <c r="AE135">
        <f>IFERROR('RCP45-year-adjust'!AE135/'RCP45-year-adjust'!AE158,0)</f>
        <v>0.30455074304559965</v>
      </c>
      <c r="AF135">
        <f>IFERROR('RCP45-year-adjust'!AF135/'RCP45-year-adjust'!AF158,0)</f>
        <v>0.30455083698323637</v>
      </c>
      <c r="AG135">
        <f>IFERROR('RCP45-year-adjust'!AG135/'RCP45-year-adjust'!AG158,0)</f>
        <v>0.30455080062896861</v>
      </c>
      <c r="AH135">
        <f>IFERROR('RCP45-year-adjust'!AH135/'RCP45-year-adjust'!AH158,0)</f>
        <v>0.30455081865886741</v>
      </c>
      <c r="AI135">
        <f>IFERROR('RCP45-year-adjust'!AI135/'RCP45-year-adjust'!AI158,0)</f>
        <v>0.30455071658303101</v>
      </c>
      <c r="AJ135">
        <f>IFERROR('RCP45-year-adjust'!AJ135/'RCP45-year-adjust'!AJ158,0)</f>
        <v>0.30455089542787117</v>
      </c>
      <c r="AK135">
        <f>IFERROR('RCP45-year-adjust'!AK135/'RCP45-year-adjust'!AK158,0)</f>
        <v>0.30455083522941084</v>
      </c>
      <c r="AL135">
        <f>IFERROR('RCP45-year-adjust'!AL135/'RCP45-year-adjust'!AL158,0)</f>
        <v>0.3045507878246661</v>
      </c>
      <c r="AM135">
        <f>IFERROR('RCP45-year-adjust'!AM135/'RCP45-year-adjust'!AM158,0)</f>
        <v>0.30455076863148672</v>
      </c>
      <c r="AN135">
        <f>IFERROR('RCP45-year-adjust'!AN135/'RCP45-year-adjust'!AN158,0)</f>
        <v>0.30455074829227435</v>
      </c>
      <c r="AO135">
        <f>IFERROR('RCP45-year-adjust'!AO135/'RCP45-year-adjust'!AO158,0)</f>
        <v>0.30455081740712731</v>
      </c>
      <c r="AP135">
        <f>IFERROR('RCP45-year-adjust'!AP135/'RCP45-year-adjust'!AP158,0)</f>
        <v>0.30455077123156749</v>
      </c>
      <c r="AQ135">
        <f>IFERROR('RCP45-year-adjust'!AQ135/'RCP45-year-adjust'!AQ158,0)</f>
        <v>0.30455076136136161</v>
      </c>
      <c r="AR135">
        <f>IFERROR('RCP45-year-adjust'!AR135/'RCP45-year-adjust'!AR158,0)</f>
        <v>0.30455083068469779</v>
      </c>
      <c r="AS135">
        <f>IFERROR('RCP45-year-adjust'!AS135/'RCP45-year-adjust'!AS158,0)</f>
        <v>0.30455082776096132</v>
      </c>
      <c r="AT135">
        <f>IFERROR('RCP45-year-adjust'!AT135/'RCP45-year-adjust'!AT158,0)</f>
        <v>0.30455079556322895</v>
      </c>
      <c r="AU135">
        <f>IFERROR('RCP45-year-adjust'!AU135/'RCP45-year-adjust'!AU158,0)</f>
        <v>0.30455085263917564</v>
      </c>
      <c r="AV135">
        <f>IFERROR('RCP45-year-adjust'!AV135/'RCP45-year-adjust'!AV158,0)</f>
        <v>0.30455094473595684</v>
      </c>
      <c r="AW135">
        <f>IFERROR('RCP45-year-adjust'!AW135/'RCP45-year-adjust'!AW158,0)</f>
        <v>0.30455069387495759</v>
      </c>
      <c r="AX135">
        <f>IFERROR('RCP45-year-adjust'!AX135/'RCP45-year-adjust'!AX158,0)</f>
        <v>0.30455094173886393</v>
      </c>
      <c r="AY135">
        <f>IFERROR('RCP45-year-adjust'!AY135/'RCP45-year-adjust'!AY158,0)</f>
        <v>0.30455081403722728</v>
      </c>
      <c r="AZ135">
        <f>IFERROR('RCP45-year-adjust'!AZ135/'RCP45-year-adjust'!AZ158,0)</f>
        <v>0.30455073154604934</v>
      </c>
      <c r="BA135">
        <f>IFERROR('RCP45-year-adjust'!BA135/'RCP45-year-adjust'!BA158,0)</f>
        <v>0.30455075383457508</v>
      </c>
      <c r="BB135">
        <f>IFERROR('RCP45-year-adjust'!BB135/'RCP45-year-adjust'!BB158,0)</f>
        <v>0.30455068019508041</v>
      </c>
      <c r="BC135">
        <f>IFERROR('RCP45-year-adjust'!BC135/'RCP45-year-adjust'!BC158,0)</f>
        <v>0.30455092207449203</v>
      </c>
      <c r="BD135">
        <f>IFERROR('RCP45-year-adjust'!BD135/'RCP45-year-adjust'!BD158,0)</f>
        <v>0.30455088220871451</v>
      </c>
    </row>
    <row r="136" spans="1:56">
      <c r="A136" t="s">
        <v>7</v>
      </c>
      <c r="B136" t="s">
        <v>8</v>
      </c>
      <c r="C136" t="s">
        <v>59</v>
      </c>
      <c r="D136" t="s">
        <v>62</v>
      </c>
      <c r="E136" t="s">
        <v>10</v>
      </c>
      <c r="F136" t="s">
        <v>47</v>
      </c>
      <c r="G136" t="s">
        <v>48</v>
      </c>
      <c r="H136">
        <f>IFERROR('RCP45-year-adjust'!H136/'RCP45-year-adjust'!H159,0)</f>
        <v>0.68285718868802225</v>
      </c>
      <c r="I136">
        <f>IFERROR('RCP45-year-adjust'!I136/'RCP45-year-adjust'!I159,0)</f>
        <v>0.63368780604960839</v>
      </c>
      <c r="J136">
        <f>IFERROR('RCP45-year-adjust'!J136/'RCP45-year-adjust'!J159,0)</f>
        <v>0.60965338887045284</v>
      </c>
      <c r="K136">
        <f>IFERROR('RCP45-year-adjust'!K136/'RCP45-year-adjust'!K159,0)</f>
        <v>0.59488253688261705</v>
      </c>
      <c r="L136">
        <f>IFERROR('RCP45-year-adjust'!L136/'RCP45-year-adjust'!L159,0)</f>
        <v>0.58473639152457735</v>
      </c>
      <c r="M136">
        <f>IFERROR('RCP45-year-adjust'!M136/'RCP45-year-adjust'!M159,0)</f>
        <v>0.57724347902926498</v>
      </c>
      <c r="N136">
        <f>IFERROR('RCP45-year-adjust'!N136/'RCP45-year-adjust'!N159,0)</f>
        <v>0.56851960375906396</v>
      </c>
      <c r="O136">
        <f>IFERROR('RCP45-year-adjust'!O136/'RCP45-year-adjust'!O159,0)</f>
        <v>0.55524550316555665</v>
      </c>
      <c r="P136">
        <f>IFERROR('RCP45-year-adjust'!P136/'RCP45-year-adjust'!P159,0)</f>
        <v>0.55406308019743689</v>
      </c>
      <c r="Q136">
        <f>IFERROR('RCP45-year-adjust'!Q136/'RCP45-year-adjust'!Q159,0)</f>
        <v>0.5427085835094666</v>
      </c>
      <c r="R136">
        <f>IFERROR('RCP45-year-adjust'!R136/'RCP45-year-adjust'!R159,0)</f>
        <v>0.45446813918364753</v>
      </c>
      <c r="S136">
        <f>IFERROR('RCP45-year-adjust'!S136/'RCP45-year-adjust'!S159,0)</f>
        <v>0.39151378805507497</v>
      </c>
      <c r="T136">
        <f>IFERROR('RCP45-year-adjust'!T136/'RCP45-year-adjust'!T159,0)</f>
        <v>0.35426007251676039</v>
      </c>
      <c r="U136">
        <f>IFERROR('RCP45-year-adjust'!U136/'RCP45-year-adjust'!U159,0)</f>
        <v>0.30334425767346795</v>
      </c>
      <c r="V136">
        <f>IFERROR('RCP45-year-adjust'!V136/'RCP45-year-adjust'!V159,0)</f>
        <v>0.25660801198053163</v>
      </c>
      <c r="W136">
        <f>IFERROR('RCP45-year-adjust'!W136/'RCP45-year-adjust'!W159,0)</f>
        <v>0.22507975779673156</v>
      </c>
      <c r="X136">
        <f>IFERROR('RCP45-year-adjust'!X136/'RCP45-year-adjust'!X159,0)</f>
        <v>0.20768988023382207</v>
      </c>
      <c r="Y136">
        <f>IFERROR('RCP45-year-adjust'!Y136/'RCP45-year-adjust'!Y159,0)</f>
        <v>0.20768785227704967</v>
      </c>
      <c r="Z136">
        <f>IFERROR('RCP45-year-adjust'!Z136/'RCP45-year-adjust'!Z159,0)</f>
        <v>0.20768896976801776</v>
      </c>
      <c r="AA136">
        <f>IFERROR('RCP45-year-adjust'!AA136/'RCP45-year-adjust'!AA159,0)</f>
        <v>0.20769020789134673</v>
      </c>
      <c r="AB136">
        <f>IFERROR('RCP45-year-adjust'!AB136/'RCP45-year-adjust'!AB159,0)</f>
        <v>0.20768905616822878</v>
      </c>
      <c r="AC136">
        <f>IFERROR('RCP45-year-adjust'!AC136/'RCP45-year-adjust'!AC159,0)</f>
        <v>0.20768989185082984</v>
      </c>
      <c r="AD136">
        <f>IFERROR('RCP45-year-adjust'!AD136/'RCP45-year-adjust'!AD159,0)</f>
        <v>0.20768783779209496</v>
      </c>
      <c r="AE136">
        <f>IFERROR('RCP45-year-adjust'!AE136/'RCP45-year-adjust'!AE159,0)</f>
        <v>0.20768943064551776</v>
      </c>
      <c r="AF136">
        <f>IFERROR('RCP45-year-adjust'!AF136/'RCP45-year-adjust'!AF159,0)</f>
        <v>0.20768814477535394</v>
      </c>
      <c r="AG136">
        <f>IFERROR('RCP45-year-adjust'!AG136/'RCP45-year-adjust'!AG159,0)</f>
        <v>0.20769028075673132</v>
      </c>
      <c r="AH136">
        <f>IFERROR('RCP45-year-adjust'!AH136/'RCP45-year-adjust'!AH159,0)</f>
        <v>0.20768899491706946</v>
      </c>
      <c r="AI136">
        <f>IFERROR('RCP45-year-adjust'!AI136/'RCP45-year-adjust'!AI159,0)</f>
        <v>0.2076899539316738</v>
      </c>
      <c r="AJ136">
        <f>IFERROR('RCP45-year-adjust'!AJ136/'RCP45-year-adjust'!AJ159,0)</f>
        <v>0.20768749132345313</v>
      </c>
      <c r="AK136">
        <f>IFERROR('RCP45-year-adjust'!AK136/'RCP45-year-adjust'!AK159,0)</f>
        <v>0.20769010660872078</v>
      </c>
      <c r="AL136">
        <f>IFERROR('RCP45-year-adjust'!AL136/'RCP45-year-adjust'!AL159,0)</f>
        <v>0.20768927902741074</v>
      </c>
      <c r="AM136">
        <f>IFERROR('RCP45-year-adjust'!AM136/'RCP45-year-adjust'!AM159,0)</f>
        <v>0.20768836552155681</v>
      </c>
      <c r="AN136">
        <f>IFERROR('RCP45-year-adjust'!AN136/'RCP45-year-adjust'!AN159,0)</f>
        <v>0.20768851957931919</v>
      </c>
      <c r="AO136">
        <f>IFERROR('RCP45-year-adjust'!AO136/'RCP45-year-adjust'!AO159,0)</f>
        <v>0.20768936982813499</v>
      </c>
      <c r="AP136">
        <f>IFERROR('RCP45-year-adjust'!AP136/'RCP45-year-adjust'!AP159,0)</f>
        <v>0.2076880875083425</v>
      </c>
      <c r="AQ136">
        <f>IFERROR('RCP45-year-adjust'!AQ136/'RCP45-year-adjust'!AQ159,0)</f>
        <v>0.20768750194350136</v>
      </c>
      <c r="AR136">
        <f>IFERROR('RCP45-year-adjust'!AR136/'RCP45-year-adjust'!AR159,0)</f>
        <v>0.20768819923869705</v>
      </c>
      <c r="AS136">
        <f>IFERROR('RCP45-year-adjust'!AS136/'RCP45-year-adjust'!AS159,0)</f>
        <v>0.20768959136686582</v>
      </c>
      <c r="AT136">
        <f>IFERROR('RCP45-year-adjust'!AT136/'RCP45-year-adjust'!AT159,0)</f>
        <v>0.20768826708990168</v>
      </c>
      <c r="AU136">
        <f>IFERROR('RCP45-year-adjust'!AU136/'RCP45-year-adjust'!AU159,0)</f>
        <v>0.20769046173825892</v>
      </c>
      <c r="AV136">
        <f>IFERROR('RCP45-year-adjust'!AV136/'RCP45-year-adjust'!AV159,0)</f>
        <v>0.20768935502444202</v>
      </c>
      <c r="AW136">
        <f>IFERROR('RCP45-year-adjust'!AW136/'RCP45-year-adjust'!AW159,0)</f>
        <v>0.20768777140406369</v>
      </c>
      <c r="AX136">
        <f>IFERROR('RCP45-year-adjust'!AX136/'RCP45-year-adjust'!AX159,0)</f>
        <v>0.20768853208162433</v>
      </c>
      <c r="AY136">
        <f>IFERROR('RCP45-year-adjust'!AY136/'RCP45-year-adjust'!AY159,0)</f>
        <v>0.20768881506403114</v>
      </c>
      <c r="AZ136">
        <f>IFERROR('RCP45-year-adjust'!AZ136/'RCP45-year-adjust'!AZ159,0)</f>
        <v>0.20768862072854402</v>
      </c>
      <c r="BA136">
        <f>IFERROR('RCP45-year-adjust'!BA136/'RCP45-year-adjust'!BA159,0)</f>
        <v>0.20768851651059636</v>
      </c>
      <c r="BB136">
        <f>IFERROR('RCP45-year-adjust'!BB136/'RCP45-year-adjust'!BB159,0)</f>
        <v>0.20768912611033424</v>
      </c>
      <c r="BC136">
        <f>IFERROR('RCP45-year-adjust'!BC136/'RCP45-year-adjust'!BC159,0)</f>
        <v>0.20768953961720982</v>
      </c>
      <c r="BD136">
        <f>IFERROR('RCP45-year-adjust'!BD136/'RCP45-year-adjust'!BD159,0)</f>
        <v>0.20768955580406814</v>
      </c>
    </row>
    <row r="137" spans="1:56">
      <c r="A137" t="s">
        <v>7</v>
      </c>
      <c r="B137" t="s">
        <v>8</v>
      </c>
      <c r="C137" t="s">
        <v>59</v>
      </c>
      <c r="D137" t="s">
        <v>62</v>
      </c>
      <c r="E137" t="s">
        <v>10</v>
      </c>
      <c r="F137" t="s">
        <v>49</v>
      </c>
      <c r="G137" t="s">
        <v>50</v>
      </c>
      <c r="H137">
        <f>IFERROR('RCP45-year-adjust'!H137/'RCP45-year-adjust'!H160,0)</f>
        <v>0.92419272168118904</v>
      </c>
      <c r="I137">
        <f>IFERROR('RCP45-year-adjust'!I137/'RCP45-year-adjust'!I160,0)</f>
        <v>0.91768996960486326</v>
      </c>
      <c r="J137">
        <f>IFERROR('RCP45-year-adjust'!J137/'RCP45-year-adjust'!J160,0)</f>
        <v>0.91048644338118023</v>
      </c>
      <c r="K137">
        <f>IFERROR('RCP45-year-adjust'!K137/'RCP45-year-adjust'!K160,0)</f>
        <v>0.90457946722538163</v>
      </c>
      <c r="L137">
        <f>IFERROR('RCP45-year-adjust'!L137/'RCP45-year-adjust'!L160,0)</f>
        <v>0.89646287186694773</v>
      </c>
      <c r="M137">
        <f>IFERROR('RCP45-year-adjust'!M137/'RCP45-year-adjust'!M160,0)</f>
        <v>0.88832310838445805</v>
      </c>
      <c r="N137">
        <f>IFERROR('RCP45-year-adjust'!N137/'RCP45-year-adjust'!N160,0)</f>
        <v>0.87023502897617522</v>
      </c>
      <c r="O137">
        <f>IFERROR('RCP45-year-adjust'!O137/'RCP45-year-adjust'!O160,0)</f>
        <v>0.8548907849535502</v>
      </c>
      <c r="P137">
        <f>IFERROR('RCP45-year-adjust'!P137/'RCP45-year-adjust'!P160,0)</f>
        <v>0.83724804264534414</v>
      </c>
      <c r="Q137">
        <f>IFERROR('RCP45-year-adjust'!Q137/'RCP45-year-adjust'!Q160,0)</f>
        <v>0.83512329541439989</v>
      </c>
      <c r="R137">
        <f>IFERROR('RCP45-year-adjust'!R137/'RCP45-year-adjust'!R160,0)</f>
        <v>0.79071566731141196</v>
      </c>
      <c r="S137">
        <f>IFERROR('RCP45-year-adjust'!S137/'RCP45-year-adjust'!S160,0)</f>
        <v>0.73999222697240585</v>
      </c>
      <c r="T137">
        <f>IFERROR('RCP45-year-adjust'!T137/'RCP45-year-adjust'!T160,0)</f>
        <v>0.68462401795735128</v>
      </c>
      <c r="U137">
        <f>IFERROR('RCP45-year-adjust'!U137/'RCP45-year-adjust'!U160,0)</f>
        <v>0.62214983713355043</v>
      </c>
      <c r="V137">
        <f>IFERROR('RCP45-year-adjust'!V137/'RCP45-year-adjust'!V160,0)</f>
        <v>0.53703703703703698</v>
      </c>
      <c r="W137">
        <f>IFERROR('RCP45-year-adjust'!W137/'RCP45-year-adjust'!W160,0)</f>
        <v>0.43502824858757061</v>
      </c>
      <c r="X137">
        <f>IFERROR('RCP45-year-adjust'!X137/'RCP45-year-adjust'!X160,0)</f>
        <v>0.33757961783439494</v>
      </c>
      <c r="Y137">
        <f>IFERROR('RCP45-year-adjust'!Y137/'RCP45-year-adjust'!Y160,0)</f>
        <v>0.34042553191489361</v>
      </c>
      <c r="Z137">
        <f>IFERROR('RCP45-year-adjust'!Z137/'RCP45-year-adjust'!Z160,0)</f>
        <v>0.34027777777777779</v>
      </c>
      <c r="AA137">
        <f>IFERROR('RCP45-year-adjust'!AA137/'RCP45-year-adjust'!AA160,0)</f>
        <v>0.33783783783783783</v>
      </c>
      <c r="AB137">
        <f>IFERROR('RCP45-year-adjust'!AB137/'RCP45-year-adjust'!AB160,0)</f>
        <v>0.33774834437086093</v>
      </c>
      <c r="AC137">
        <f>IFERROR('RCP45-year-adjust'!AC137/'RCP45-year-adjust'!AC160,0)</f>
        <v>0.33766233766233761</v>
      </c>
      <c r="AD137">
        <f>IFERROR('RCP45-year-adjust'!AD137/'RCP45-year-adjust'!AD160,0)</f>
        <v>0.33757961783439494</v>
      </c>
      <c r="AE137">
        <f>IFERROR('RCP45-year-adjust'!AE137/'RCP45-year-adjust'!AE160,0)</f>
        <v>0.33889816360600999</v>
      </c>
      <c r="AF137">
        <f>IFERROR('RCP45-year-adjust'!AF137/'RCP45-year-adjust'!AF160,0)</f>
        <v>0.33889816360600999</v>
      </c>
      <c r="AG137">
        <f>IFERROR('RCP45-year-adjust'!AG137/'RCP45-year-adjust'!AG160,0)</f>
        <v>0.33889816360600999</v>
      </c>
      <c r="AH137">
        <f>IFERROR('RCP45-year-adjust'!AH137/'RCP45-year-adjust'!AH160,0)</f>
        <v>0.33889816360600999</v>
      </c>
      <c r="AI137">
        <f>IFERROR('RCP45-year-adjust'!AI137/'RCP45-year-adjust'!AI160,0)</f>
        <v>0.33889816360600999</v>
      </c>
      <c r="AJ137">
        <f>IFERROR('RCP45-year-adjust'!AJ137/'RCP45-year-adjust'!AJ160,0)</f>
        <v>0.33889816360600999</v>
      </c>
      <c r="AK137">
        <f>IFERROR('RCP45-year-adjust'!AK137/'RCP45-year-adjust'!AK160,0)</f>
        <v>0.33889816360600999</v>
      </c>
      <c r="AL137">
        <f>IFERROR('RCP45-year-adjust'!AL137/'RCP45-year-adjust'!AL160,0)</f>
        <v>0.33889816360600999</v>
      </c>
      <c r="AM137">
        <f>IFERROR('RCP45-year-adjust'!AM137/'RCP45-year-adjust'!AM160,0)</f>
        <v>0.33889816360600999</v>
      </c>
      <c r="AN137">
        <f>IFERROR('RCP45-year-adjust'!AN137/'RCP45-year-adjust'!AN160,0)</f>
        <v>0.33833333333333332</v>
      </c>
      <c r="AO137">
        <f>IFERROR('RCP45-year-adjust'!AO137/'RCP45-year-adjust'!AO160,0)</f>
        <v>0.33833333333333332</v>
      </c>
      <c r="AP137">
        <f>IFERROR('RCP45-year-adjust'!AP137/'RCP45-year-adjust'!AP160,0)</f>
        <v>0.33833333333333332</v>
      </c>
      <c r="AQ137">
        <f>IFERROR('RCP45-year-adjust'!AQ137/'RCP45-year-adjust'!AQ160,0)</f>
        <v>0.33833333333333332</v>
      </c>
      <c r="AR137">
        <f>IFERROR('RCP45-year-adjust'!AR137/'RCP45-year-adjust'!AR160,0)</f>
        <v>0.33833333333333332</v>
      </c>
      <c r="AS137">
        <f>IFERROR('RCP45-year-adjust'!AS137/'RCP45-year-adjust'!AS160,0)</f>
        <v>0.33777038269550747</v>
      </c>
      <c r="AT137">
        <f>IFERROR('RCP45-year-adjust'!AT137/'RCP45-year-adjust'!AT160,0)</f>
        <v>0.33777038269550747</v>
      </c>
      <c r="AU137">
        <f>IFERROR('RCP45-year-adjust'!AU137/'RCP45-year-adjust'!AU160,0)</f>
        <v>0.33777038269550747</v>
      </c>
      <c r="AV137">
        <f>IFERROR('RCP45-year-adjust'!AV137/'RCP45-year-adjust'!AV160,0)</f>
        <v>0.33777038269550747</v>
      </c>
      <c r="AW137">
        <f>IFERROR('RCP45-year-adjust'!AW137/'RCP45-year-adjust'!AW160,0)</f>
        <v>0.33943427620632283</v>
      </c>
      <c r="AX137">
        <f>IFERROR('RCP45-year-adjust'!AX137/'RCP45-year-adjust'!AX160,0)</f>
        <v>0.33943427620632283</v>
      </c>
      <c r="AY137">
        <f>IFERROR('RCP45-year-adjust'!AY137/'RCP45-year-adjust'!AY160,0)</f>
        <v>0.33887043189368776</v>
      </c>
      <c r="AZ137">
        <f>IFERROR('RCP45-year-adjust'!AZ137/'RCP45-year-adjust'!AZ160,0)</f>
        <v>0.33887043189368776</v>
      </c>
      <c r="BA137">
        <f>IFERROR('RCP45-year-adjust'!BA137/'RCP45-year-adjust'!BA160,0)</f>
        <v>0.33887043189368776</v>
      </c>
      <c r="BB137">
        <f>IFERROR('RCP45-year-adjust'!BB137/'RCP45-year-adjust'!BB160,0)</f>
        <v>0.3383084577114428</v>
      </c>
      <c r="BC137">
        <f>IFERROR('RCP45-year-adjust'!BC137/'RCP45-year-adjust'!BC160,0)</f>
        <v>0.33774834437086093</v>
      </c>
      <c r="BD137">
        <f>IFERROR('RCP45-year-adjust'!BD137/'RCP45-year-adjust'!BD160,0)</f>
        <v>0.33887043189368776</v>
      </c>
    </row>
    <row r="138" spans="1:56">
      <c r="A138" t="s">
        <v>7</v>
      </c>
      <c r="B138" t="s">
        <v>8</v>
      </c>
      <c r="C138" t="s">
        <v>59</v>
      </c>
      <c r="D138" t="s">
        <v>62</v>
      </c>
      <c r="E138" t="s">
        <v>10</v>
      </c>
      <c r="F138" t="s">
        <v>51</v>
      </c>
      <c r="G138" t="s">
        <v>52</v>
      </c>
      <c r="H138">
        <f>IFERROR('RCP45-year-adjust'!H138/'RCP45-year-adjust'!H161,0)</f>
        <v>0.8195161137361443</v>
      </c>
      <c r="I138">
        <f>IFERROR('RCP45-year-adjust'!I138/'RCP45-year-adjust'!I161,0)</f>
        <v>0.81951283832784783</v>
      </c>
      <c r="J138">
        <f>IFERROR('RCP45-year-adjust'!J138/'RCP45-year-adjust'!J161,0)</f>
        <v>0.81951475763450154</v>
      </c>
      <c r="K138">
        <f>IFERROR('RCP45-year-adjust'!K138/'RCP45-year-adjust'!K161,0)</f>
        <v>0.8195156071646198</v>
      </c>
      <c r="L138">
        <f>IFERROR('RCP45-year-adjust'!L138/'RCP45-year-adjust'!L161,0)</f>
        <v>0.81951306981192229</v>
      </c>
      <c r="M138">
        <f>IFERROR('RCP45-year-adjust'!M138/'RCP45-year-adjust'!M161,0)</f>
        <v>0.81951458982617165</v>
      </c>
      <c r="N138">
        <f>IFERROR('RCP45-year-adjust'!N138/'RCP45-year-adjust'!N161,0)</f>
        <v>0.7876985760144869</v>
      </c>
      <c r="O138">
        <f>IFERROR('RCP45-year-adjust'!O138/'RCP45-year-adjust'!O161,0)</f>
        <v>0.77013237214766828</v>
      </c>
      <c r="P138">
        <f>IFERROR('RCP45-year-adjust'!P138/'RCP45-year-adjust'!P161,0)</f>
        <v>0.76910152047037861</v>
      </c>
      <c r="Q138">
        <f>IFERROR('RCP45-year-adjust'!Q138/'RCP45-year-adjust'!Q161,0)</f>
        <v>0.76606881532346749</v>
      </c>
      <c r="R138">
        <f>IFERROR('RCP45-year-adjust'!R138/'RCP45-year-adjust'!R161,0)</f>
        <v>0.73984441079726415</v>
      </c>
      <c r="S138">
        <f>IFERROR('RCP45-year-adjust'!S138/'RCP45-year-adjust'!S161,0)</f>
        <v>0.71544444490302994</v>
      </c>
      <c r="T138">
        <f>IFERROR('RCP45-year-adjust'!T138/'RCP45-year-adjust'!T161,0)</f>
        <v>0.69373278164772423</v>
      </c>
      <c r="U138">
        <f>IFERROR('RCP45-year-adjust'!U138/'RCP45-year-adjust'!U161,0)</f>
        <v>0.67794680992865886</v>
      </c>
      <c r="V138">
        <f>IFERROR('RCP45-year-adjust'!V138/'RCP45-year-adjust'!V161,0)</f>
        <v>0.66422883849749004</v>
      </c>
      <c r="W138">
        <f>IFERROR('RCP45-year-adjust'!W138/'RCP45-year-adjust'!W161,0)</f>
        <v>0.65497366678230162</v>
      </c>
      <c r="X138">
        <f>IFERROR('RCP45-year-adjust'!X138/'RCP45-year-adjust'!X161,0)</f>
        <v>0.64003877632572115</v>
      </c>
      <c r="Y138">
        <f>IFERROR('RCP45-year-adjust'!Y138/'RCP45-year-adjust'!Y161,0)</f>
        <v>0.64003889567177064</v>
      </c>
      <c r="Z138">
        <f>IFERROR('RCP45-year-adjust'!Z138/'RCP45-year-adjust'!Z161,0)</f>
        <v>0.64003889567177064</v>
      </c>
      <c r="AA138">
        <f>IFERROR('RCP45-year-adjust'!AA138/'RCP45-year-adjust'!AA161,0)</f>
        <v>0.64003889567177064</v>
      </c>
      <c r="AB138">
        <f>IFERROR('RCP45-year-adjust'!AB138/'RCP45-year-adjust'!AB161,0)</f>
        <v>0.64003889567177064</v>
      </c>
      <c r="AC138">
        <f>IFERROR('RCP45-year-adjust'!AC138/'RCP45-year-adjust'!AC161,0)</f>
        <v>0.64003889567177064</v>
      </c>
      <c r="AD138">
        <f>IFERROR('RCP45-year-adjust'!AD138/'RCP45-year-adjust'!AD161,0)</f>
        <v>0.64003889567177064</v>
      </c>
      <c r="AE138">
        <f>IFERROR('RCP45-year-adjust'!AE138/'RCP45-year-adjust'!AE161,0)</f>
        <v>0.64003827095401089</v>
      </c>
      <c r="AF138">
        <f>IFERROR('RCP45-year-adjust'!AF138/'RCP45-year-adjust'!AF161,0)</f>
        <v>0.64003875286242728</v>
      </c>
      <c r="AG138">
        <f>IFERROR('RCP45-year-adjust'!AG138/'RCP45-year-adjust'!AG161,0)</f>
        <v>0.64003846255932861</v>
      </c>
      <c r="AH138">
        <f>IFERROR('RCP45-year-adjust'!AH138/'RCP45-year-adjust'!AH161,0)</f>
        <v>0.64003851016803559</v>
      </c>
      <c r="AI138">
        <f>IFERROR('RCP45-year-adjust'!AI138/'RCP45-year-adjust'!AI161,0)</f>
        <v>0.64003831625629903</v>
      </c>
      <c r="AJ138">
        <f>IFERROR('RCP45-year-adjust'!AJ138/'RCP45-year-adjust'!AJ161,0)</f>
        <v>0.64003821872741773</v>
      </c>
      <c r="AK138">
        <f>IFERROR('RCP45-year-adjust'!AK138/'RCP45-year-adjust'!AK161,0)</f>
        <v>0.64003898969402984</v>
      </c>
      <c r="AL138">
        <f>IFERROR('RCP45-year-adjust'!AL138/'RCP45-year-adjust'!AL161,0)</f>
        <v>0.64003898263994008</v>
      </c>
      <c r="AM138">
        <f>IFERROR('RCP45-year-adjust'!AM138/'RCP45-year-adjust'!AM161,0)</f>
        <v>0.64003877356886829</v>
      </c>
      <c r="AN138">
        <f>IFERROR('RCP45-year-adjust'!AN138/'RCP45-year-adjust'!AN161,0)</f>
        <v>0.64003909474691445</v>
      </c>
      <c r="AO138">
        <f>IFERROR('RCP45-year-adjust'!AO138/'RCP45-year-adjust'!AO161,0)</f>
        <v>0.6400394643640166</v>
      </c>
      <c r="AP138">
        <f>IFERROR('RCP45-year-adjust'!AP138/'RCP45-year-adjust'!AP161,0)</f>
        <v>0.64003814854329888</v>
      </c>
      <c r="AQ138">
        <f>IFERROR('RCP45-year-adjust'!AQ138/'RCP45-year-adjust'!AQ161,0)</f>
        <v>0.64003832708993391</v>
      </c>
      <c r="AR138">
        <f>IFERROR('RCP45-year-adjust'!AR138/'RCP45-year-adjust'!AR161,0)</f>
        <v>0.64003922819135184</v>
      </c>
      <c r="AS138">
        <f>IFERROR('RCP45-year-adjust'!AS138/'RCP45-year-adjust'!AS161,0)</f>
        <v>0.64003810838998065</v>
      </c>
      <c r="AT138">
        <f>IFERROR('RCP45-year-adjust'!AT138/'RCP45-year-adjust'!AT161,0)</f>
        <v>0.64003857725913871</v>
      </c>
      <c r="AU138">
        <f>IFERROR('RCP45-year-adjust'!AU138/'RCP45-year-adjust'!AU161,0)</f>
        <v>0.64003943113376527</v>
      </c>
      <c r="AV138">
        <f>IFERROR('RCP45-year-adjust'!AV138/'RCP45-year-adjust'!AV161,0)</f>
        <v>0.6400395638838946</v>
      </c>
      <c r="AW138">
        <f>IFERROR('RCP45-year-adjust'!AW138/'RCP45-year-adjust'!AW161,0)</f>
        <v>0.64003897614333216</v>
      </c>
      <c r="AX138">
        <f>IFERROR('RCP45-year-adjust'!AX138/'RCP45-year-adjust'!AX161,0)</f>
        <v>0.64003810086639834</v>
      </c>
      <c r="AY138">
        <f>IFERROR('RCP45-year-adjust'!AY138/'RCP45-year-adjust'!AY161,0)</f>
        <v>0.64003813910927887</v>
      </c>
      <c r="AZ138">
        <f>IFERROR('RCP45-year-adjust'!AZ138/'RCP45-year-adjust'!AZ161,0)</f>
        <v>0.64003832176597064</v>
      </c>
      <c r="BA138">
        <f>IFERROR('RCP45-year-adjust'!BA138/'RCP45-year-adjust'!BA161,0)</f>
        <v>0.64003871093080122</v>
      </c>
      <c r="BB138">
        <f>IFERROR('RCP45-year-adjust'!BB138/'RCP45-year-adjust'!BB161,0)</f>
        <v>0.64003795543830255</v>
      </c>
      <c r="BC138">
        <f>IFERROR('RCP45-year-adjust'!BC138/'RCP45-year-adjust'!BC161,0)</f>
        <v>0.64003907348904476</v>
      </c>
      <c r="BD138">
        <f>IFERROR('RCP45-year-adjust'!BD138/'RCP45-year-adjust'!BD161,0)</f>
        <v>0.64003838311143091</v>
      </c>
    </row>
    <row r="139" spans="1:56">
      <c r="A139" t="s">
        <v>7</v>
      </c>
      <c r="B139" t="s">
        <v>8</v>
      </c>
      <c r="C139" t="s">
        <v>59</v>
      </c>
      <c r="D139" t="s">
        <v>62</v>
      </c>
      <c r="E139" t="s">
        <v>10</v>
      </c>
      <c r="F139" t="s">
        <v>53</v>
      </c>
      <c r="G139" t="s">
        <v>54</v>
      </c>
      <c r="H139">
        <f>IFERROR('RCP45-year-adjust'!H139/'RCP45-year-adjust'!H162,0)</f>
        <v>0.61173305406088629</v>
      </c>
      <c r="I139">
        <f>IFERROR('RCP45-year-adjust'!I139/'RCP45-year-adjust'!I162,0)</f>
        <v>0.59713984909633266</v>
      </c>
      <c r="J139">
        <f>IFERROR('RCP45-year-adjust'!J139/'RCP45-year-adjust'!J162,0)</f>
        <v>0.58265069288005999</v>
      </c>
      <c r="K139">
        <f>IFERROR('RCP45-year-adjust'!K139/'RCP45-year-adjust'!K162,0)</f>
        <v>0.56823693564997846</v>
      </c>
      <c r="L139">
        <f>IFERROR('RCP45-year-adjust'!L139/'RCP45-year-adjust'!L162,0)</f>
        <v>0.55391062356405529</v>
      </c>
      <c r="M139">
        <f>IFERROR('RCP45-year-adjust'!M139/'RCP45-year-adjust'!M162,0)</f>
        <v>0.53966376482462786</v>
      </c>
      <c r="N139">
        <f>IFERROR('RCP45-year-adjust'!N139/'RCP45-year-adjust'!N162,0)</f>
        <v>0.54038617958057777</v>
      </c>
      <c r="O139">
        <f>IFERROR('RCP45-year-adjust'!O139/'RCP45-year-adjust'!O162,0)</f>
        <v>0.57273143433038676</v>
      </c>
      <c r="P139">
        <f>IFERROR('RCP45-year-adjust'!P139/'RCP45-year-adjust'!P162,0)</f>
        <v>0.58085267910656491</v>
      </c>
      <c r="Q139">
        <f>IFERROR('RCP45-year-adjust'!Q139/'RCP45-year-adjust'!Q162,0)</f>
        <v>0.57604815373969931</v>
      </c>
      <c r="R139">
        <f>IFERROR('RCP45-year-adjust'!R139/'RCP45-year-adjust'!R162,0)</f>
        <v>0.53887113951011723</v>
      </c>
      <c r="S139">
        <f>IFERROR('RCP45-year-adjust'!S139/'RCP45-year-adjust'!S162,0)</f>
        <v>0.50025471217524198</v>
      </c>
      <c r="T139">
        <f>IFERROR('RCP45-year-adjust'!T139/'RCP45-year-adjust'!T162,0)</f>
        <v>0.46443304421408926</v>
      </c>
      <c r="U139">
        <f>IFERROR('RCP45-year-adjust'!U139/'RCP45-year-adjust'!U162,0)</f>
        <v>0.43093407873282086</v>
      </c>
      <c r="V139">
        <f>IFERROR('RCP45-year-adjust'!V139/'RCP45-year-adjust'!V162,0)</f>
        <v>0.40216147748631198</v>
      </c>
      <c r="W139">
        <f>IFERROR('RCP45-year-adjust'!W139/'RCP45-year-adjust'!W162,0)</f>
        <v>0.37799137267536559</v>
      </c>
      <c r="X139">
        <f>IFERROR('RCP45-year-adjust'!X139/'RCP45-year-adjust'!X162,0)</f>
        <v>0.36018034805177518</v>
      </c>
      <c r="Y139">
        <f>IFERROR('RCP45-year-adjust'!Y139/'RCP45-year-adjust'!Y162,0)</f>
        <v>0.36017904045506111</v>
      </c>
      <c r="Z139">
        <f>IFERROR('RCP45-year-adjust'!Z139/'RCP45-year-adjust'!Z162,0)</f>
        <v>0.3601821655313483</v>
      </c>
      <c r="AA139">
        <f>IFERROR('RCP45-year-adjust'!AA139/'RCP45-year-adjust'!AA162,0)</f>
        <v>0.36018728211913786</v>
      </c>
      <c r="AB139">
        <f>IFERROR('RCP45-year-adjust'!AB139/'RCP45-year-adjust'!AB162,0)</f>
        <v>0.36017328951299671</v>
      </c>
      <c r="AC139">
        <f>IFERROR('RCP45-year-adjust'!AC139/'RCP45-year-adjust'!AC162,0)</f>
        <v>0.36017959870913424</v>
      </c>
      <c r="AD139">
        <f>IFERROR('RCP45-year-adjust'!AD139/'RCP45-year-adjust'!AD162,0)</f>
        <v>0.36016049091338215</v>
      </c>
      <c r="AE139">
        <f>IFERROR('RCP45-year-adjust'!AE139/'RCP45-year-adjust'!AE162,0)</f>
        <v>0.36035634743875278</v>
      </c>
      <c r="AF139">
        <f>IFERROR('RCP45-year-adjust'!AF139/'RCP45-year-adjust'!AF162,0)</f>
        <v>0.36035634743875278</v>
      </c>
      <c r="AG139">
        <f>IFERROR('RCP45-year-adjust'!AG139/'RCP45-year-adjust'!AG162,0)</f>
        <v>0.36035634743875278</v>
      </c>
      <c r="AH139">
        <f>IFERROR('RCP45-year-adjust'!AH139/'RCP45-year-adjust'!AH162,0)</f>
        <v>0.36035634743875278</v>
      </c>
      <c r="AI139">
        <f>IFERROR('RCP45-year-adjust'!AI139/'RCP45-year-adjust'!AI162,0)</f>
        <v>0.36035634743875278</v>
      </c>
      <c r="AJ139">
        <f>IFERROR('RCP45-year-adjust'!AJ139/'RCP45-year-adjust'!AJ162,0)</f>
        <v>0.36035634743875278</v>
      </c>
      <c r="AK139">
        <f>IFERROR('RCP45-year-adjust'!AK139/'RCP45-year-adjust'!AK162,0)</f>
        <v>0.36035634743875278</v>
      </c>
      <c r="AL139">
        <f>IFERROR('RCP45-year-adjust'!AL139/'RCP45-year-adjust'!AL162,0)</f>
        <v>0.36035634743875278</v>
      </c>
      <c r="AM139">
        <f>IFERROR('RCP45-year-adjust'!AM139/'RCP45-year-adjust'!AM162,0)</f>
        <v>0.36035634743875278</v>
      </c>
      <c r="AN139">
        <f>IFERROR('RCP45-year-adjust'!AN139/'RCP45-year-adjust'!AN162,0)</f>
        <v>0.36035634743875278</v>
      </c>
      <c r="AO139">
        <f>IFERROR('RCP45-year-adjust'!AO139/'RCP45-year-adjust'!AO162,0)</f>
        <v>0.36035634743875278</v>
      </c>
      <c r="AP139">
        <f>IFERROR('RCP45-year-adjust'!AP139/'RCP45-year-adjust'!AP162,0)</f>
        <v>0.36035634743875278</v>
      </c>
      <c r="AQ139">
        <f>IFERROR('RCP45-year-adjust'!AQ139/'RCP45-year-adjust'!AQ162,0)</f>
        <v>0.36035634743875278</v>
      </c>
      <c r="AR139">
        <f>IFERROR('RCP45-year-adjust'!AR139/'RCP45-year-adjust'!AR162,0)</f>
        <v>0.36035634743875278</v>
      </c>
      <c r="AS139">
        <f>IFERROR('RCP45-year-adjust'!AS139/'RCP45-year-adjust'!AS162,0)</f>
        <v>0.36035634743875278</v>
      </c>
      <c r="AT139">
        <f>IFERROR('RCP45-year-adjust'!AT139/'RCP45-year-adjust'!AT162,0)</f>
        <v>0.36035634743875278</v>
      </c>
      <c r="AU139">
        <f>IFERROR('RCP45-year-adjust'!AU139/'RCP45-year-adjust'!AU162,0)</f>
        <v>0.36035634743875278</v>
      </c>
      <c r="AV139">
        <f>IFERROR('RCP45-year-adjust'!AV139/'RCP45-year-adjust'!AV162,0)</f>
        <v>0.36035634743875278</v>
      </c>
      <c r="AW139">
        <f>IFERROR('RCP45-year-adjust'!AW139/'RCP45-year-adjust'!AW162,0)</f>
        <v>0.36035634743875278</v>
      </c>
      <c r="AX139">
        <f>IFERROR('RCP45-year-adjust'!AX139/'RCP45-year-adjust'!AX162,0)</f>
        <v>0.36035634743875278</v>
      </c>
      <c r="AY139">
        <f>IFERROR('RCP45-year-adjust'!AY139/'RCP45-year-adjust'!AY162,0)</f>
        <v>0.36035634743875278</v>
      </c>
      <c r="AZ139">
        <f>IFERROR('RCP45-year-adjust'!AZ139/'RCP45-year-adjust'!AZ162,0)</f>
        <v>0.36035634743875278</v>
      </c>
      <c r="BA139">
        <f>IFERROR('RCP45-year-adjust'!BA139/'RCP45-year-adjust'!BA162,0)</f>
        <v>0.36035634743875278</v>
      </c>
      <c r="BB139">
        <f>IFERROR('RCP45-year-adjust'!BB139/'RCP45-year-adjust'!BB162,0)</f>
        <v>0.36035634743875278</v>
      </c>
      <c r="BC139">
        <f>IFERROR('RCP45-year-adjust'!BC139/'RCP45-year-adjust'!BC162,0)</f>
        <v>0.36035634743875278</v>
      </c>
      <c r="BD139">
        <f>IFERROR('RCP45-year-adjust'!BD139/'RCP45-year-adjust'!BD162,0)</f>
        <v>0.36035634743875278</v>
      </c>
    </row>
    <row r="140" spans="1:56">
      <c r="A140" t="s">
        <v>7</v>
      </c>
      <c r="B140" t="s">
        <v>8</v>
      </c>
      <c r="C140" t="s">
        <v>60</v>
      </c>
      <c r="D140" t="s">
        <v>62</v>
      </c>
      <c r="E140" t="s">
        <v>10</v>
      </c>
      <c r="F140" t="s">
        <v>11</v>
      </c>
      <c r="G140" t="s">
        <v>12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</row>
    <row r="141" spans="1:56">
      <c r="A141" t="s">
        <v>7</v>
      </c>
      <c r="B141" t="s">
        <v>8</v>
      </c>
      <c r="C141" t="s">
        <v>60</v>
      </c>
      <c r="D141" t="s">
        <v>62</v>
      </c>
      <c r="E141" t="s">
        <v>10</v>
      </c>
      <c r="F141" t="s">
        <v>11</v>
      </c>
      <c r="G141" t="s">
        <v>13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</row>
    <row r="142" spans="1:56">
      <c r="A142" t="s">
        <v>7</v>
      </c>
      <c r="B142" t="s">
        <v>8</v>
      </c>
      <c r="C142" t="s">
        <v>60</v>
      </c>
      <c r="D142" t="s">
        <v>62</v>
      </c>
      <c r="E142" t="s">
        <v>10</v>
      </c>
      <c r="F142" t="s">
        <v>14</v>
      </c>
      <c r="G142" t="s">
        <v>15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</row>
    <row r="143" spans="1:56">
      <c r="A143" t="s">
        <v>7</v>
      </c>
      <c r="B143" t="s">
        <v>8</v>
      </c>
      <c r="C143" t="s">
        <v>60</v>
      </c>
      <c r="D143" t="s">
        <v>62</v>
      </c>
      <c r="E143" t="s">
        <v>10</v>
      </c>
      <c r="F143" t="s">
        <v>16</v>
      </c>
      <c r="G143" t="s">
        <v>17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56">
      <c r="A144" t="s">
        <v>7</v>
      </c>
      <c r="B144" t="s">
        <v>8</v>
      </c>
      <c r="C144" t="s">
        <v>60</v>
      </c>
      <c r="D144" t="s">
        <v>62</v>
      </c>
      <c r="E144" t="s">
        <v>10</v>
      </c>
      <c r="F144" t="s">
        <v>18</v>
      </c>
      <c r="G144" t="s">
        <v>19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</row>
    <row r="145" spans="1:56">
      <c r="A145" t="s">
        <v>7</v>
      </c>
      <c r="B145" t="s">
        <v>8</v>
      </c>
      <c r="C145" t="s">
        <v>60</v>
      </c>
      <c r="D145" t="s">
        <v>62</v>
      </c>
      <c r="E145" t="s">
        <v>10</v>
      </c>
      <c r="F145" t="s">
        <v>20</v>
      </c>
      <c r="G145" t="s">
        <v>21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</row>
    <row r="146" spans="1:56">
      <c r="A146" t="s">
        <v>7</v>
      </c>
      <c r="B146" t="s">
        <v>8</v>
      </c>
      <c r="C146" t="s">
        <v>60</v>
      </c>
      <c r="D146" t="s">
        <v>62</v>
      </c>
      <c r="E146" t="s">
        <v>10</v>
      </c>
      <c r="F146" t="s">
        <v>22</v>
      </c>
      <c r="G146" t="s">
        <v>23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</row>
    <row r="147" spans="1:56">
      <c r="A147" t="s">
        <v>7</v>
      </c>
      <c r="B147" t="s">
        <v>8</v>
      </c>
      <c r="C147" t="s">
        <v>60</v>
      </c>
      <c r="D147" t="s">
        <v>62</v>
      </c>
      <c r="E147" t="s">
        <v>10</v>
      </c>
      <c r="F147" t="s">
        <v>24</v>
      </c>
      <c r="G147" t="s">
        <v>25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</row>
    <row r="148" spans="1:56">
      <c r="A148" t="s">
        <v>7</v>
      </c>
      <c r="B148" t="s">
        <v>8</v>
      </c>
      <c r="C148" t="s">
        <v>60</v>
      </c>
      <c r="D148" t="s">
        <v>62</v>
      </c>
      <c r="E148" t="s">
        <v>10</v>
      </c>
      <c r="F148" t="s">
        <v>26</v>
      </c>
      <c r="G148" t="s">
        <v>27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</row>
    <row r="149" spans="1:56">
      <c r="A149" t="s">
        <v>7</v>
      </c>
      <c r="B149" t="s">
        <v>8</v>
      </c>
      <c r="C149" t="s">
        <v>60</v>
      </c>
      <c r="D149" t="s">
        <v>62</v>
      </c>
      <c r="E149" t="s">
        <v>10</v>
      </c>
      <c r="F149" t="s">
        <v>28</v>
      </c>
      <c r="G149" t="s">
        <v>29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</row>
    <row r="150" spans="1:56">
      <c r="A150" t="s">
        <v>7</v>
      </c>
      <c r="B150" t="s">
        <v>8</v>
      </c>
      <c r="C150" t="s">
        <v>60</v>
      </c>
      <c r="D150" t="s">
        <v>62</v>
      </c>
      <c r="E150" t="s">
        <v>10</v>
      </c>
      <c r="F150" t="s">
        <v>24</v>
      </c>
      <c r="G150" t="s">
        <v>30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</row>
    <row r="151" spans="1:56">
      <c r="A151" t="s">
        <v>7</v>
      </c>
      <c r="B151" t="s">
        <v>8</v>
      </c>
      <c r="C151" t="s">
        <v>60</v>
      </c>
      <c r="D151" t="s">
        <v>62</v>
      </c>
      <c r="E151" t="s">
        <v>10</v>
      </c>
      <c r="F151" t="s">
        <v>31</v>
      </c>
      <c r="G151" t="s">
        <v>32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</row>
    <row r="152" spans="1:56">
      <c r="A152" t="s">
        <v>7</v>
      </c>
      <c r="B152" t="s">
        <v>8</v>
      </c>
      <c r="C152" t="s">
        <v>60</v>
      </c>
      <c r="D152" t="s">
        <v>62</v>
      </c>
      <c r="E152" t="s">
        <v>10</v>
      </c>
      <c r="F152" t="s">
        <v>33</v>
      </c>
      <c r="G152" t="s">
        <v>34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</row>
    <row r="153" spans="1:56">
      <c r="A153" t="s">
        <v>7</v>
      </c>
      <c r="B153" t="s">
        <v>8</v>
      </c>
      <c r="C153" t="s">
        <v>60</v>
      </c>
      <c r="D153" t="s">
        <v>62</v>
      </c>
      <c r="E153" t="s">
        <v>10</v>
      </c>
      <c r="F153" t="s">
        <v>35</v>
      </c>
      <c r="G153" t="s">
        <v>36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</row>
    <row r="154" spans="1:56">
      <c r="A154" t="s">
        <v>7</v>
      </c>
      <c r="B154" t="s">
        <v>8</v>
      </c>
      <c r="C154" t="s">
        <v>60</v>
      </c>
      <c r="D154" t="s">
        <v>62</v>
      </c>
      <c r="E154" t="s">
        <v>10</v>
      </c>
      <c r="F154" t="s">
        <v>37</v>
      </c>
      <c r="G154" t="s">
        <v>38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</row>
    <row r="155" spans="1:56">
      <c r="A155" t="s">
        <v>7</v>
      </c>
      <c r="B155" t="s">
        <v>8</v>
      </c>
      <c r="C155" t="s">
        <v>60</v>
      </c>
      <c r="D155" t="s">
        <v>62</v>
      </c>
      <c r="E155" t="s">
        <v>10</v>
      </c>
      <c r="F155" t="s">
        <v>39</v>
      </c>
      <c r="G155" t="s">
        <v>40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</row>
    <row r="156" spans="1:56">
      <c r="A156" t="s">
        <v>7</v>
      </c>
      <c r="B156" t="s">
        <v>8</v>
      </c>
      <c r="C156" t="s">
        <v>60</v>
      </c>
      <c r="D156" t="s">
        <v>62</v>
      </c>
      <c r="E156" t="s">
        <v>10</v>
      </c>
      <c r="F156" t="s">
        <v>41</v>
      </c>
      <c r="G156" t="s">
        <v>42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</row>
    <row r="157" spans="1:56">
      <c r="A157" t="s">
        <v>7</v>
      </c>
      <c r="B157" t="s">
        <v>8</v>
      </c>
      <c r="C157" t="s">
        <v>60</v>
      </c>
      <c r="D157" t="s">
        <v>62</v>
      </c>
      <c r="E157" t="s">
        <v>10</v>
      </c>
      <c r="F157" t="s">
        <v>43</v>
      </c>
      <c r="G157" t="s">
        <v>44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</row>
    <row r="158" spans="1:56">
      <c r="A158" t="s">
        <v>7</v>
      </c>
      <c r="B158" t="s">
        <v>8</v>
      </c>
      <c r="C158" t="s">
        <v>60</v>
      </c>
      <c r="D158" t="s">
        <v>62</v>
      </c>
      <c r="E158" t="s">
        <v>10</v>
      </c>
      <c r="F158" t="s">
        <v>45</v>
      </c>
      <c r="G158" t="s">
        <v>46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</row>
    <row r="159" spans="1:56">
      <c r="A159" t="s">
        <v>7</v>
      </c>
      <c r="B159" t="s">
        <v>8</v>
      </c>
      <c r="C159" t="s">
        <v>60</v>
      </c>
      <c r="D159" t="s">
        <v>62</v>
      </c>
      <c r="E159" t="s">
        <v>10</v>
      </c>
      <c r="F159" t="s">
        <v>47</v>
      </c>
      <c r="G159" t="s">
        <v>48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</row>
    <row r="160" spans="1:56">
      <c r="A160" t="s">
        <v>7</v>
      </c>
      <c r="B160" t="s">
        <v>8</v>
      </c>
      <c r="C160" t="s">
        <v>60</v>
      </c>
      <c r="D160" t="s">
        <v>62</v>
      </c>
      <c r="E160" t="s">
        <v>10</v>
      </c>
      <c r="F160" t="s">
        <v>49</v>
      </c>
      <c r="G160" t="s">
        <v>50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</row>
    <row r="161" spans="1:56">
      <c r="A161" t="s">
        <v>7</v>
      </c>
      <c r="B161" t="s">
        <v>8</v>
      </c>
      <c r="C161" t="s">
        <v>60</v>
      </c>
      <c r="D161" t="s">
        <v>62</v>
      </c>
      <c r="E161" t="s">
        <v>10</v>
      </c>
      <c r="F161" t="s">
        <v>51</v>
      </c>
      <c r="G161" t="s">
        <v>52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</row>
    <row r="162" spans="1:56">
      <c r="A162" t="s">
        <v>7</v>
      </c>
      <c r="B162" t="s">
        <v>8</v>
      </c>
      <c r="C162" t="s">
        <v>60</v>
      </c>
      <c r="D162" t="s">
        <v>62</v>
      </c>
      <c r="E162" t="s">
        <v>10</v>
      </c>
      <c r="F162" t="s">
        <v>53</v>
      </c>
      <c r="G162" t="s">
        <v>54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F5CC-53B4-DB48-BB37-B09DF8BEC741}">
  <dimension ref="A1:BD162"/>
  <sheetViews>
    <sheetView topLeftCell="A128" workbookViewId="0">
      <selection activeCell="I151" sqref="I151"/>
    </sheetView>
  </sheetViews>
  <sheetFormatPr baseColWidth="10" defaultRowHeight="16"/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2010</v>
      </c>
      <c r="O1">
        <v>2019</v>
      </c>
      <c r="P1">
        <v>2020</v>
      </c>
      <c r="Q1">
        <v>2021</v>
      </c>
      <c r="R1">
        <v>2030</v>
      </c>
      <c r="S1">
        <v>2040</v>
      </c>
      <c r="T1">
        <v>2050</v>
      </c>
      <c r="U1">
        <v>2060</v>
      </c>
      <c r="V1">
        <v>2070</v>
      </c>
      <c r="W1">
        <v>2080</v>
      </c>
      <c r="X1">
        <v>2090</v>
      </c>
      <c r="Y1">
        <v>2100</v>
      </c>
      <c r="Z1">
        <v>2110</v>
      </c>
      <c r="AA1">
        <v>2120</v>
      </c>
      <c r="AB1">
        <v>2130</v>
      </c>
      <c r="AC1">
        <v>2140</v>
      </c>
      <c r="AD1">
        <v>2148</v>
      </c>
      <c r="AE1">
        <v>2149</v>
      </c>
      <c r="AF1">
        <v>2150</v>
      </c>
      <c r="AG1">
        <v>2151</v>
      </c>
      <c r="AH1">
        <v>2152</v>
      </c>
      <c r="AI1">
        <v>2153</v>
      </c>
      <c r="AJ1">
        <v>2154</v>
      </c>
      <c r="AK1">
        <v>2155</v>
      </c>
      <c r="AL1">
        <v>2160</v>
      </c>
      <c r="AM1">
        <v>2170</v>
      </c>
      <c r="AN1">
        <v>2180</v>
      </c>
      <c r="AO1">
        <v>2190</v>
      </c>
      <c r="AP1">
        <v>2200</v>
      </c>
      <c r="AQ1">
        <v>2210</v>
      </c>
      <c r="AR1">
        <v>2220</v>
      </c>
      <c r="AS1">
        <v>2230</v>
      </c>
      <c r="AT1">
        <v>2240</v>
      </c>
      <c r="AU1">
        <v>2250</v>
      </c>
      <c r="AV1">
        <v>2260</v>
      </c>
      <c r="AW1">
        <v>2270</v>
      </c>
      <c r="AX1">
        <v>2280</v>
      </c>
      <c r="AY1">
        <v>2290</v>
      </c>
      <c r="AZ1">
        <v>2300</v>
      </c>
      <c r="BA1">
        <v>2350</v>
      </c>
      <c r="BB1">
        <v>2400</v>
      </c>
      <c r="BC1">
        <v>2450</v>
      </c>
      <c r="BD1">
        <v>2500</v>
      </c>
    </row>
    <row r="2" spans="1:56">
      <c r="A2" t="s">
        <v>7</v>
      </c>
      <c r="B2" t="s">
        <v>8</v>
      </c>
      <c r="C2" t="s">
        <v>9</v>
      </c>
      <c r="D2" t="s">
        <v>62</v>
      </c>
      <c r="E2" t="s">
        <v>10</v>
      </c>
      <c r="F2" t="s">
        <v>11</v>
      </c>
      <c r="G2" t="s">
        <v>12</v>
      </c>
      <c r="H2">
        <f>'SSP2-45-region-weight'!H2*'SSP2-45-MAGICC-input'!H140</f>
        <v>0</v>
      </c>
      <c r="I2">
        <f>'SSP2-45-region-weight'!I2*'SSP2-45-MAGICC-input'!I140</f>
        <v>0</v>
      </c>
      <c r="J2">
        <f>'SSP2-45-region-weight'!J2*'SSP2-45-MAGICC-input'!J140</f>
        <v>0</v>
      </c>
      <c r="K2">
        <f>'SSP2-45-region-weight'!K2*'SSP2-45-MAGICC-input'!K140</f>
        <v>0</v>
      </c>
      <c r="L2">
        <f>'SSP2-45-region-weight'!L2*'SSP2-45-MAGICC-input'!L140</f>
        <v>0</v>
      </c>
      <c r="M2">
        <f>'SSP2-45-region-weight'!M2*'SSP2-45-MAGICC-input'!M140</f>
        <v>0</v>
      </c>
      <c r="N2">
        <f>'SSP2-45-region-weight'!N2*'SSP2-45-MAGICC-input'!N140</f>
        <v>0</v>
      </c>
      <c r="O2">
        <f>'SSP2-45-region-weight'!O2*'SSP2-45-MAGICC-input'!O140</f>
        <v>0</v>
      </c>
      <c r="P2">
        <f>'SSP2-45-region-weight'!P2*'SSP2-45-MAGICC-input'!P140</f>
        <v>0</v>
      </c>
      <c r="Q2">
        <f>'SSP2-45-region-weight'!Q2*'SSP2-45-MAGICC-input'!Q140</f>
        <v>0</v>
      </c>
      <c r="R2">
        <f>'SSP2-45-region-weight'!R2*'SSP2-45-MAGICC-input'!R140</f>
        <v>0</v>
      </c>
      <c r="S2">
        <f>'SSP2-45-region-weight'!S2*'SSP2-45-MAGICC-input'!S140</f>
        <v>0</v>
      </c>
      <c r="T2">
        <f>'SSP2-45-region-weight'!T2*'SSP2-45-MAGICC-input'!T140</f>
        <v>0</v>
      </c>
      <c r="U2">
        <f>'SSP2-45-region-weight'!U2*'SSP2-45-MAGICC-input'!U140</f>
        <v>0</v>
      </c>
      <c r="V2">
        <f>'SSP2-45-region-weight'!V2*'SSP2-45-MAGICC-input'!V140</f>
        <v>0</v>
      </c>
      <c r="W2">
        <f>'SSP2-45-region-weight'!W2*'SSP2-45-MAGICC-input'!W140</f>
        <v>0</v>
      </c>
      <c r="X2">
        <f>'SSP2-45-region-weight'!X2*'SSP2-45-MAGICC-input'!X140</f>
        <v>0</v>
      </c>
      <c r="Y2">
        <f>'SSP2-45-region-weight'!Y2*'SSP2-45-MAGICC-input'!Y140</f>
        <v>0</v>
      </c>
      <c r="Z2">
        <f>'SSP2-45-region-weight'!Z2*'SSP2-45-MAGICC-input'!Z140</f>
        <v>0</v>
      </c>
      <c r="AA2">
        <f>'SSP2-45-region-weight'!AA2*'SSP2-45-MAGICC-input'!AA140</f>
        <v>0</v>
      </c>
      <c r="AB2">
        <f>'SSP2-45-region-weight'!AB2*'SSP2-45-MAGICC-input'!AB140</f>
        <v>0</v>
      </c>
      <c r="AC2">
        <f>'SSP2-45-region-weight'!AC2*'SSP2-45-MAGICC-input'!AC140</f>
        <v>0</v>
      </c>
      <c r="AD2">
        <f>'SSP2-45-region-weight'!AD2*'SSP2-45-MAGICC-input'!AD140</f>
        <v>0</v>
      </c>
      <c r="AE2">
        <f>'SSP2-45-region-weight'!AE2*'SSP2-45-MAGICC-input'!AE140</f>
        <v>0</v>
      </c>
      <c r="AF2">
        <f>'SSP2-45-region-weight'!AF2*'SSP2-45-MAGICC-input'!AF140</f>
        <v>0</v>
      </c>
      <c r="AG2">
        <f>'SSP2-45-region-weight'!AG2*'SSP2-45-MAGICC-input'!AG140</f>
        <v>0</v>
      </c>
      <c r="AH2">
        <f>'SSP2-45-region-weight'!AH2*'SSP2-45-MAGICC-input'!AH140</f>
        <v>0</v>
      </c>
      <c r="AI2">
        <f>'SSP2-45-region-weight'!AI2*'SSP2-45-MAGICC-input'!AI140</f>
        <v>0</v>
      </c>
      <c r="AJ2">
        <f>'SSP2-45-region-weight'!AJ2*'SSP2-45-MAGICC-input'!AJ140</f>
        <v>0</v>
      </c>
      <c r="AK2">
        <f>'SSP2-45-region-weight'!AK2*'SSP2-45-MAGICC-input'!AK140</f>
        <v>0</v>
      </c>
      <c r="AL2">
        <f>'SSP2-45-region-weight'!AL2*'SSP2-45-MAGICC-input'!AL140</f>
        <v>0</v>
      </c>
      <c r="AM2">
        <f>'SSP2-45-region-weight'!AM2*'SSP2-45-MAGICC-input'!AM140</f>
        <v>0</v>
      </c>
      <c r="AN2">
        <f>'SSP2-45-region-weight'!AN2*'SSP2-45-MAGICC-input'!AN140</f>
        <v>0</v>
      </c>
      <c r="AO2">
        <f>'SSP2-45-region-weight'!AO2*'SSP2-45-MAGICC-input'!AO140</f>
        <v>0</v>
      </c>
      <c r="AP2">
        <f>'SSP2-45-region-weight'!AP2*'SSP2-45-MAGICC-input'!AP140</f>
        <v>0</v>
      </c>
      <c r="AQ2">
        <f>'SSP2-45-region-weight'!AQ2*'SSP2-45-MAGICC-input'!AQ140</f>
        <v>0</v>
      </c>
      <c r="AR2">
        <f>'SSP2-45-region-weight'!AR2*'SSP2-45-MAGICC-input'!AR140</f>
        <v>0</v>
      </c>
      <c r="AS2">
        <f>'SSP2-45-region-weight'!AS2*'SSP2-45-MAGICC-input'!AS140</f>
        <v>0</v>
      </c>
      <c r="AT2">
        <f>'SSP2-45-region-weight'!AT2*'SSP2-45-MAGICC-input'!AT140</f>
        <v>0</v>
      </c>
      <c r="AU2">
        <f>'SSP2-45-region-weight'!AU2*'SSP2-45-MAGICC-input'!AU140</f>
        <v>0</v>
      </c>
      <c r="AV2">
        <f>'SSP2-45-region-weight'!AV2*'SSP2-45-MAGICC-input'!AV140</f>
        <v>0</v>
      </c>
      <c r="AW2">
        <f>'SSP2-45-region-weight'!AW2*'SSP2-45-MAGICC-input'!AW140</f>
        <v>0</v>
      </c>
      <c r="AX2">
        <f>'SSP2-45-region-weight'!AX2*'SSP2-45-MAGICC-input'!AX140</f>
        <v>0</v>
      </c>
      <c r="AY2">
        <f>'SSP2-45-region-weight'!AY2*'SSP2-45-MAGICC-input'!AY140</f>
        <v>0</v>
      </c>
      <c r="AZ2">
        <f>'SSP2-45-region-weight'!AZ2*'SSP2-45-MAGICC-input'!AZ140</f>
        <v>0</v>
      </c>
      <c r="BA2">
        <f>'SSP2-45-region-weight'!BA2*'SSP2-45-MAGICC-input'!BA140</f>
        <v>0</v>
      </c>
      <c r="BB2">
        <f>'SSP2-45-region-weight'!BB2*'SSP2-45-MAGICC-input'!BB140</f>
        <v>0</v>
      </c>
      <c r="BC2">
        <f>'SSP2-45-region-weight'!BC2*'SSP2-45-MAGICC-input'!BC140</f>
        <v>0</v>
      </c>
      <c r="BD2">
        <f>'SSP2-45-region-weight'!BD2*'SSP2-45-MAGICC-input'!BD140</f>
        <v>0</v>
      </c>
    </row>
    <row r="3" spans="1:56">
      <c r="A3" t="s">
        <v>7</v>
      </c>
      <c r="B3" t="s">
        <v>8</v>
      </c>
      <c r="C3" t="s">
        <v>9</v>
      </c>
      <c r="D3" t="s">
        <v>62</v>
      </c>
      <c r="E3" t="s">
        <v>10</v>
      </c>
      <c r="F3" t="s">
        <v>11</v>
      </c>
      <c r="G3" t="s">
        <v>13</v>
      </c>
      <c r="H3">
        <f>'SSP2-45-region-weight'!H3*'SSP2-45-MAGICC-input'!H141</f>
        <v>0</v>
      </c>
      <c r="I3">
        <f>'SSP2-45-region-weight'!I3*'SSP2-45-MAGICC-input'!I141</f>
        <v>0</v>
      </c>
      <c r="J3">
        <f>'SSP2-45-region-weight'!J3*'SSP2-45-MAGICC-input'!J141</f>
        <v>0</v>
      </c>
      <c r="K3">
        <f>'SSP2-45-region-weight'!K3*'SSP2-45-MAGICC-input'!K141</f>
        <v>0</v>
      </c>
      <c r="L3">
        <f>'SSP2-45-region-weight'!L3*'SSP2-45-MAGICC-input'!L141</f>
        <v>0</v>
      </c>
      <c r="M3">
        <f>'SSP2-45-region-weight'!M3*'SSP2-45-MAGICC-input'!M141</f>
        <v>0</v>
      </c>
      <c r="N3">
        <f>'SSP2-45-region-weight'!N3*'SSP2-45-MAGICC-input'!N141</f>
        <v>0</v>
      </c>
      <c r="O3">
        <f>'SSP2-45-region-weight'!O3*'SSP2-45-MAGICC-input'!O141</f>
        <v>0</v>
      </c>
      <c r="P3">
        <f>'SSP2-45-region-weight'!P3*'SSP2-45-MAGICC-input'!P141</f>
        <v>0</v>
      </c>
      <c r="Q3">
        <f>'SSP2-45-region-weight'!Q3*'SSP2-45-MAGICC-input'!Q141</f>
        <v>0</v>
      </c>
      <c r="R3">
        <f>'SSP2-45-region-weight'!R3*'SSP2-45-MAGICC-input'!R141</f>
        <v>0</v>
      </c>
      <c r="S3">
        <f>'SSP2-45-region-weight'!S3*'SSP2-45-MAGICC-input'!S141</f>
        <v>0</v>
      </c>
      <c r="T3">
        <f>'SSP2-45-region-weight'!T3*'SSP2-45-MAGICC-input'!T141</f>
        <v>0</v>
      </c>
      <c r="U3">
        <f>'SSP2-45-region-weight'!U3*'SSP2-45-MAGICC-input'!U141</f>
        <v>0</v>
      </c>
      <c r="V3">
        <f>'SSP2-45-region-weight'!V3*'SSP2-45-MAGICC-input'!V141</f>
        <v>0</v>
      </c>
      <c r="W3">
        <f>'SSP2-45-region-weight'!W3*'SSP2-45-MAGICC-input'!W141</f>
        <v>0</v>
      </c>
      <c r="X3">
        <f>'SSP2-45-region-weight'!X3*'SSP2-45-MAGICC-input'!X141</f>
        <v>0</v>
      </c>
      <c r="Y3">
        <f>'SSP2-45-region-weight'!Y3*'SSP2-45-MAGICC-input'!Y141</f>
        <v>0</v>
      </c>
      <c r="Z3">
        <f>'SSP2-45-region-weight'!Z3*'SSP2-45-MAGICC-input'!Z141</f>
        <v>0</v>
      </c>
      <c r="AA3">
        <f>'SSP2-45-region-weight'!AA3*'SSP2-45-MAGICC-input'!AA141</f>
        <v>0</v>
      </c>
      <c r="AB3">
        <f>'SSP2-45-region-weight'!AB3*'SSP2-45-MAGICC-input'!AB141</f>
        <v>0</v>
      </c>
      <c r="AC3">
        <f>'SSP2-45-region-weight'!AC3*'SSP2-45-MAGICC-input'!AC141</f>
        <v>0</v>
      </c>
      <c r="AD3">
        <f>'SSP2-45-region-weight'!AD3*'SSP2-45-MAGICC-input'!AD141</f>
        <v>0</v>
      </c>
      <c r="AE3">
        <f>'SSP2-45-region-weight'!AE3*'SSP2-45-MAGICC-input'!AE141</f>
        <v>0</v>
      </c>
      <c r="AF3">
        <f>'SSP2-45-region-weight'!AF3*'SSP2-45-MAGICC-input'!AF141</f>
        <v>0</v>
      </c>
      <c r="AG3">
        <f>'SSP2-45-region-weight'!AG3*'SSP2-45-MAGICC-input'!AG141</f>
        <v>0</v>
      </c>
      <c r="AH3">
        <f>'SSP2-45-region-weight'!AH3*'SSP2-45-MAGICC-input'!AH141</f>
        <v>0</v>
      </c>
      <c r="AI3">
        <f>'SSP2-45-region-weight'!AI3*'SSP2-45-MAGICC-input'!AI141</f>
        <v>0</v>
      </c>
      <c r="AJ3">
        <f>'SSP2-45-region-weight'!AJ3*'SSP2-45-MAGICC-input'!AJ141</f>
        <v>0</v>
      </c>
      <c r="AK3">
        <f>'SSP2-45-region-weight'!AK3*'SSP2-45-MAGICC-input'!AK141</f>
        <v>0</v>
      </c>
      <c r="AL3">
        <f>'SSP2-45-region-weight'!AL3*'SSP2-45-MAGICC-input'!AL141</f>
        <v>0</v>
      </c>
      <c r="AM3">
        <f>'SSP2-45-region-weight'!AM3*'SSP2-45-MAGICC-input'!AM141</f>
        <v>0</v>
      </c>
      <c r="AN3">
        <f>'SSP2-45-region-weight'!AN3*'SSP2-45-MAGICC-input'!AN141</f>
        <v>0</v>
      </c>
      <c r="AO3">
        <f>'SSP2-45-region-weight'!AO3*'SSP2-45-MAGICC-input'!AO141</f>
        <v>0</v>
      </c>
      <c r="AP3">
        <f>'SSP2-45-region-weight'!AP3*'SSP2-45-MAGICC-input'!AP141</f>
        <v>0</v>
      </c>
      <c r="AQ3">
        <f>'SSP2-45-region-weight'!AQ3*'SSP2-45-MAGICC-input'!AQ141</f>
        <v>0</v>
      </c>
      <c r="AR3">
        <f>'SSP2-45-region-weight'!AR3*'SSP2-45-MAGICC-input'!AR141</f>
        <v>0</v>
      </c>
      <c r="AS3">
        <f>'SSP2-45-region-weight'!AS3*'SSP2-45-MAGICC-input'!AS141</f>
        <v>0</v>
      </c>
      <c r="AT3">
        <f>'SSP2-45-region-weight'!AT3*'SSP2-45-MAGICC-input'!AT141</f>
        <v>0</v>
      </c>
      <c r="AU3">
        <f>'SSP2-45-region-weight'!AU3*'SSP2-45-MAGICC-input'!AU141</f>
        <v>0</v>
      </c>
      <c r="AV3">
        <f>'SSP2-45-region-weight'!AV3*'SSP2-45-MAGICC-input'!AV141</f>
        <v>0</v>
      </c>
      <c r="AW3">
        <f>'SSP2-45-region-weight'!AW3*'SSP2-45-MAGICC-input'!AW141</f>
        <v>0</v>
      </c>
      <c r="AX3">
        <f>'SSP2-45-region-weight'!AX3*'SSP2-45-MAGICC-input'!AX141</f>
        <v>0</v>
      </c>
      <c r="AY3">
        <f>'SSP2-45-region-weight'!AY3*'SSP2-45-MAGICC-input'!AY141</f>
        <v>0</v>
      </c>
      <c r="AZ3">
        <f>'SSP2-45-region-weight'!AZ3*'SSP2-45-MAGICC-input'!AZ141</f>
        <v>0</v>
      </c>
      <c r="BA3">
        <f>'SSP2-45-region-weight'!BA3*'SSP2-45-MAGICC-input'!BA141</f>
        <v>0</v>
      </c>
      <c r="BB3">
        <f>'SSP2-45-region-weight'!BB3*'SSP2-45-MAGICC-input'!BB141</f>
        <v>0</v>
      </c>
      <c r="BC3">
        <f>'SSP2-45-region-weight'!BC3*'SSP2-45-MAGICC-input'!BC141</f>
        <v>0</v>
      </c>
      <c r="BD3">
        <f>'SSP2-45-region-weight'!BD3*'SSP2-45-MAGICC-input'!BD141</f>
        <v>0</v>
      </c>
    </row>
    <row r="4" spans="1:56">
      <c r="A4" t="s">
        <v>7</v>
      </c>
      <c r="B4" t="s">
        <v>8</v>
      </c>
      <c r="C4" t="s">
        <v>9</v>
      </c>
      <c r="D4" t="s">
        <v>62</v>
      </c>
      <c r="E4" t="s">
        <v>10</v>
      </c>
      <c r="F4" t="s">
        <v>14</v>
      </c>
      <c r="G4" t="s">
        <v>15</v>
      </c>
      <c r="H4">
        <f>'SSP2-45-region-weight'!H4*'SSP2-45-MAGICC-input'!H142</f>
        <v>0.4468776385577285</v>
      </c>
      <c r="I4">
        <f>'SSP2-45-region-weight'!I4*'SSP2-45-MAGICC-input'!I142</f>
        <v>0.45602682139650963</v>
      </c>
      <c r="J4">
        <f>'SSP2-45-region-weight'!J4*'SSP2-45-MAGICC-input'!J142</f>
        <v>0.475147267903478</v>
      </c>
      <c r="K4">
        <f>'SSP2-45-region-weight'!K4*'SSP2-45-MAGICC-input'!K142</f>
        <v>0.48924667150623236</v>
      </c>
      <c r="L4">
        <f>'SSP2-45-region-weight'!L4*'SSP2-45-MAGICC-input'!L142</f>
        <v>0.5110822150427029</v>
      </c>
      <c r="M4">
        <f>'SSP2-45-region-weight'!M4*'SSP2-45-MAGICC-input'!M142</f>
        <v>0.52819662082919838</v>
      </c>
      <c r="N4">
        <f>'SSP2-45-region-weight'!N4*'SSP2-45-MAGICC-input'!N142</f>
        <v>0.60347094052216643</v>
      </c>
      <c r="O4">
        <f>'SSP2-45-region-weight'!O4*'SSP2-45-MAGICC-input'!O142</f>
        <v>0.70073852136838322</v>
      </c>
      <c r="P4">
        <f>'SSP2-45-region-weight'!P4*'SSP2-45-MAGICC-input'!P142</f>
        <v>0.70814719353022881</v>
      </c>
      <c r="Q4">
        <f>'SSP2-45-region-weight'!Q4*'SSP2-45-MAGICC-input'!Q142</f>
        <v>0.72287818036850215</v>
      </c>
      <c r="R4">
        <f>'SSP2-45-region-weight'!R4*'SSP2-45-MAGICC-input'!R142</f>
        <v>0.8575772635348291</v>
      </c>
      <c r="S4">
        <f>'SSP2-45-region-weight'!S4*'SSP2-45-MAGICC-input'!S142</f>
        <v>0.94742547630256424</v>
      </c>
      <c r="T4">
        <f>'SSP2-45-region-weight'!T4*'SSP2-45-MAGICC-input'!T142</f>
        <v>1.0079973093010441</v>
      </c>
      <c r="U4">
        <f>'SSP2-45-region-weight'!U4*'SSP2-45-MAGICC-input'!U142</f>
        <v>1.0074273789693451</v>
      </c>
      <c r="V4">
        <f>'SSP2-45-region-weight'!V4*'SSP2-45-MAGICC-input'!V142</f>
        <v>1.0154062421243251</v>
      </c>
      <c r="W4">
        <f>'SSP2-45-region-weight'!W4*'SSP2-45-MAGICC-input'!W142</f>
        <v>0.98551476621239897</v>
      </c>
      <c r="X4">
        <f>'SSP2-45-region-weight'!X4*'SSP2-45-MAGICC-input'!X142</f>
        <v>1.0211369642795494</v>
      </c>
      <c r="Y4">
        <f>'SSP2-45-region-weight'!Y4*'SSP2-45-MAGICC-input'!Y142</f>
        <v>1.0086238518759401</v>
      </c>
      <c r="Z4">
        <f>'SSP2-45-region-weight'!Z4*'SSP2-45-MAGICC-input'!Z142</f>
        <v>0.96919196207226399</v>
      </c>
      <c r="AA4">
        <f>'SSP2-45-region-weight'!AA4*'SSP2-45-MAGICC-input'!AA142</f>
        <v>0.92976279178643195</v>
      </c>
      <c r="AB4">
        <f>'SSP2-45-region-weight'!AB4*'SSP2-45-MAGICC-input'!AB142</f>
        <v>0.89043266007648547</v>
      </c>
      <c r="AC4">
        <f>'SSP2-45-region-weight'!AC4*'SSP2-45-MAGICC-input'!AC142</f>
        <v>0.851000971913636</v>
      </c>
      <c r="AD4">
        <f>'SSP2-45-region-weight'!AD4*'SSP2-45-MAGICC-input'!AD142</f>
        <v>0.81945637060408072</v>
      </c>
      <c r="AE4">
        <f>'SSP2-45-region-weight'!AE4*'SSP2-45-MAGICC-input'!AE142</f>
        <v>0.81545906019378145</v>
      </c>
      <c r="AF4">
        <f>'SSP2-45-region-weight'!AF4*'SSP2-45-MAGICC-input'!AF142</f>
        <v>0.81149095075302979</v>
      </c>
      <c r="AG4">
        <f>'SSP2-45-region-weight'!AG4*'SSP2-45-MAGICC-input'!AG142</f>
        <v>0.80760977411875512</v>
      </c>
      <c r="AH4">
        <f>'SSP2-45-region-weight'!AH4*'SSP2-45-MAGICC-input'!AH142</f>
        <v>0.80364113587554598</v>
      </c>
      <c r="AI4">
        <f>'SSP2-45-region-weight'!AI4*'SSP2-45-MAGICC-input'!AI142</f>
        <v>0.79966644343873305</v>
      </c>
      <c r="AJ4">
        <f>'SSP2-45-region-weight'!AJ4*'SSP2-45-MAGICC-input'!AJ142</f>
        <v>0.79577388602847376</v>
      </c>
      <c r="AK4">
        <f>'SSP2-45-region-weight'!AK4*'SSP2-45-MAGICC-input'!AK142</f>
        <v>0.79178871421714325</v>
      </c>
      <c r="AL4">
        <f>'SSP2-45-region-weight'!AL4*'SSP2-45-MAGICC-input'!AL142</f>
        <v>0.77208153778790101</v>
      </c>
      <c r="AM4">
        <f>'SSP2-45-region-weight'!AM4*'SSP2-45-MAGICC-input'!AM142</f>
        <v>0.73267484673602778</v>
      </c>
      <c r="AN4">
        <f>'SSP2-45-region-weight'!AN4*'SSP2-45-MAGICC-input'!AN142</f>
        <v>0.69325920507874872</v>
      </c>
      <c r="AO4">
        <f>'SSP2-45-region-weight'!AO4*'SSP2-45-MAGICC-input'!AO142</f>
        <v>0.65385910777234235</v>
      </c>
      <c r="AP4">
        <f>'SSP2-45-region-weight'!AP4*'SSP2-45-MAGICC-input'!AP142</f>
        <v>0.61440878114181208</v>
      </c>
      <c r="AQ4">
        <f>'SSP2-45-region-weight'!AQ4*'SSP2-45-MAGICC-input'!AQ142</f>
        <v>0.57498057093574206</v>
      </c>
      <c r="AR4">
        <f>'SSP2-45-region-weight'!AR4*'SSP2-45-MAGICC-input'!AR142</f>
        <v>0.53556989412321343</v>
      </c>
      <c r="AS4">
        <f>'SSP2-45-region-weight'!AS4*'SSP2-45-MAGICC-input'!AS142</f>
        <v>0.49611753635731559</v>
      </c>
      <c r="AT4">
        <f>'SSP2-45-region-weight'!AT4*'SSP2-45-MAGICC-input'!AT142</f>
        <v>0.45668169825075461</v>
      </c>
      <c r="AU4">
        <f>'SSP2-45-region-weight'!AU4*'SSP2-45-MAGICC-input'!AU142</f>
        <v>0.41725850287948235</v>
      </c>
      <c r="AV4">
        <f>'SSP2-45-region-weight'!AV4*'SSP2-45-MAGICC-input'!AV142</f>
        <v>0.41726895989372842</v>
      </c>
      <c r="AW4">
        <f>'SSP2-45-region-weight'!AW4*'SSP2-45-MAGICC-input'!AW142</f>
        <v>0.41728858934994673</v>
      </c>
      <c r="AX4">
        <f>'SSP2-45-region-weight'!AX4*'SSP2-45-MAGICC-input'!AX142</f>
        <v>0.417270921515697</v>
      </c>
      <c r="AY4">
        <f>'SSP2-45-region-weight'!AY4*'SSP2-45-MAGICC-input'!AY142</f>
        <v>0.41726104528423957</v>
      </c>
      <c r="AZ4">
        <f>'SSP2-45-region-weight'!AZ4*'SSP2-45-MAGICC-input'!AZ142</f>
        <v>0.4172584830774721</v>
      </c>
      <c r="BA4">
        <f>'SSP2-45-region-weight'!BA4*'SSP2-45-MAGICC-input'!BA142</f>
        <v>0.41729198570739762</v>
      </c>
      <c r="BB4">
        <f>'SSP2-45-region-weight'!BB4*'SSP2-45-MAGICC-input'!BB142</f>
        <v>0.41726629400896342</v>
      </c>
      <c r="BC4">
        <f>'SSP2-45-region-weight'!BC4*'SSP2-45-MAGICC-input'!BC142</f>
        <v>0.41728744013278729</v>
      </c>
      <c r="BD4">
        <f>'SSP2-45-region-weight'!BD4*'SSP2-45-MAGICC-input'!BD142</f>
        <v>0.41726538201304758</v>
      </c>
    </row>
    <row r="5" spans="1:56">
      <c r="A5" t="s">
        <v>7</v>
      </c>
      <c r="B5" t="s">
        <v>8</v>
      </c>
      <c r="C5" t="s">
        <v>61</v>
      </c>
      <c r="D5" t="s">
        <v>62</v>
      </c>
      <c r="E5" t="s">
        <v>10</v>
      </c>
      <c r="F5" t="s">
        <v>16</v>
      </c>
      <c r="G5" t="s">
        <v>17</v>
      </c>
      <c r="H5">
        <f>'SSP2-45-region-weight'!H5*'SSP2-45-MAGICC-input'!H143</f>
        <v>0</v>
      </c>
      <c r="I5">
        <f>'SSP2-45-region-weight'!I5*'SSP2-45-MAGICC-input'!I143</f>
        <v>0</v>
      </c>
      <c r="J5">
        <f>'SSP2-45-region-weight'!J5*'SSP2-45-MAGICC-input'!J143</f>
        <v>0</v>
      </c>
      <c r="K5">
        <f>'SSP2-45-region-weight'!K5*'SSP2-45-MAGICC-input'!K143</f>
        <v>0</v>
      </c>
      <c r="L5">
        <f>'SSP2-45-region-weight'!L5*'SSP2-45-MAGICC-input'!L143</f>
        <v>0</v>
      </c>
      <c r="M5">
        <f>'SSP2-45-region-weight'!M5*'SSP2-45-MAGICC-input'!M143</f>
        <v>0</v>
      </c>
      <c r="N5">
        <f>'SSP2-45-region-weight'!N5*'SSP2-45-MAGICC-input'!N143</f>
        <v>0</v>
      </c>
      <c r="O5">
        <f>'SSP2-45-region-weight'!O5*'SSP2-45-MAGICC-input'!O143</f>
        <v>0</v>
      </c>
      <c r="P5">
        <f>'SSP2-45-region-weight'!P5*'SSP2-45-MAGICC-input'!P143</f>
        <v>0</v>
      </c>
      <c r="Q5">
        <f>'SSP2-45-region-weight'!Q5*'SSP2-45-MAGICC-input'!Q143</f>
        <v>0</v>
      </c>
      <c r="R5">
        <f>'SSP2-45-region-weight'!R5*'SSP2-45-MAGICC-input'!R143</f>
        <v>0</v>
      </c>
      <c r="S5">
        <f>'SSP2-45-region-weight'!S5*'SSP2-45-MAGICC-input'!S143</f>
        <v>0</v>
      </c>
      <c r="T5">
        <f>'SSP2-45-region-weight'!T5*'SSP2-45-MAGICC-input'!T143</f>
        <v>0</v>
      </c>
      <c r="U5">
        <f>'SSP2-45-region-weight'!U5*'SSP2-45-MAGICC-input'!U143</f>
        <v>0</v>
      </c>
      <c r="V5">
        <f>'SSP2-45-region-weight'!V5*'SSP2-45-MAGICC-input'!V143</f>
        <v>0</v>
      </c>
      <c r="W5">
        <f>'SSP2-45-region-weight'!W5*'SSP2-45-MAGICC-input'!W143</f>
        <v>0</v>
      </c>
      <c r="X5">
        <f>'SSP2-45-region-weight'!X5*'SSP2-45-MAGICC-input'!X143</f>
        <v>0</v>
      </c>
      <c r="Y5">
        <f>'SSP2-45-region-weight'!Y5*'SSP2-45-MAGICC-input'!Y143</f>
        <v>0</v>
      </c>
      <c r="Z5">
        <f>'SSP2-45-region-weight'!Z5*'SSP2-45-MAGICC-input'!Z143</f>
        <v>0</v>
      </c>
      <c r="AA5">
        <f>'SSP2-45-region-weight'!AA5*'SSP2-45-MAGICC-input'!AA143</f>
        <v>0</v>
      </c>
      <c r="AB5">
        <f>'SSP2-45-region-weight'!AB5*'SSP2-45-MAGICC-input'!AB143</f>
        <v>0</v>
      </c>
      <c r="AC5">
        <f>'SSP2-45-region-weight'!AC5*'SSP2-45-MAGICC-input'!AC143</f>
        <v>0</v>
      </c>
      <c r="AD5">
        <f>'SSP2-45-region-weight'!AD5*'SSP2-45-MAGICC-input'!AD143</f>
        <v>0</v>
      </c>
      <c r="AE5">
        <f>'SSP2-45-region-weight'!AE5*'SSP2-45-MAGICC-input'!AE143</f>
        <v>0</v>
      </c>
      <c r="AF5">
        <f>'SSP2-45-region-weight'!AF5*'SSP2-45-MAGICC-input'!AF143</f>
        <v>0</v>
      </c>
      <c r="AG5">
        <f>'SSP2-45-region-weight'!AG5*'SSP2-45-MAGICC-input'!AG143</f>
        <v>0</v>
      </c>
      <c r="AH5">
        <f>'SSP2-45-region-weight'!AH5*'SSP2-45-MAGICC-input'!AH143</f>
        <v>0</v>
      </c>
      <c r="AI5">
        <f>'SSP2-45-region-weight'!AI5*'SSP2-45-MAGICC-input'!AI143</f>
        <v>0</v>
      </c>
      <c r="AJ5">
        <f>'SSP2-45-region-weight'!AJ5*'SSP2-45-MAGICC-input'!AJ143</f>
        <v>0</v>
      </c>
      <c r="AK5">
        <f>'SSP2-45-region-weight'!AK5*'SSP2-45-MAGICC-input'!AK143</f>
        <v>0</v>
      </c>
      <c r="AL5">
        <f>'SSP2-45-region-weight'!AL5*'SSP2-45-MAGICC-input'!AL143</f>
        <v>0</v>
      </c>
      <c r="AM5">
        <f>'SSP2-45-region-weight'!AM5*'SSP2-45-MAGICC-input'!AM143</f>
        <v>0</v>
      </c>
      <c r="AN5">
        <f>'SSP2-45-region-weight'!AN5*'SSP2-45-MAGICC-input'!AN143</f>
        <v>0</v>
      </c>
      <c r="AO5">
        <f>'SSP2-45-region-weight'!AO5*'SSP2-45-MAGICC-input'!AO143</f>
        <v>0</v>
      </c>
      <c r="AP5">
        <f>'SSP2-45-region-weight'!AP5*'SSP2-45-MAGICC-input'!AP143</f>
        <v>0</v>
      </c>
      <c r="AQ5">
        <f>'SSP2-45-region-weight'!AQ5*'SSP2-45-MAGICC-input'!AQ143</f>
        <v>0</v>
      </c>
      <c r="AR5">
        <f>'SSP2-45-region-weight'!AR5*'SSP2-45-MAGICC-input'!AR143</f>
        <v>0</v>
      </c>
      <c r="AS5">
        <f>'SSP2-45-region-weight'!AS5*'SSP2-45-MAGICC-input'!AS143</f>
        <v>0</v>
      </c>
      <c r="AT5">
        <f>'SSP2-45-region-weight'!AT5*'SSP2-45-MAGICC-input'!AT143</f>
        <v>0</v>
      </c>
      <c r="AU5">
        <f>'SSP2-45-region-weight'!AU5*'SSP2-45-MAGICC-input'!AU143</f>
        <v>0</v>
      </c>
      <c r="AV5">
        <f>'SSP2-45-region-weight'!AV5*'SSP2-45-MAGICC-input'!AV143</f>
        <v>0</v>
      </c>
      <c r="AW5">
        <f>'SSP2-45-region-weight'!AW5*'SSP2-45-MAGICC-input'!AW143</f>
        <v>0</v>
      </c>
      <c r="AX5">
        <f>'SSP2-45-region-weight'!AX5*'SSP2-45-MAGICC-input'!AX143</f>
        <v>0</v>
      </c>
      <c r="AY5">
        <f>'SSP2-45-region-weight'!AY5*'SSP2-45-MAGICC-input'!AY143</f>
        <v>0</v>
      </c>
      <c r="AZ5">
        <f>'SSP2-45-region-weight'!AZ5*'SSP2-45-MAGICC-input'!AZ143</f>
        <v>0</v>
      </c>
      <c r="BA5">
        <f>'SSP2-45-region-weight'!BA5*'SSP2-45-MAGICC-input'!BA143</f>
        <v>0</v>
      </c>
      <c r="BB5">
        <f>'SSP2-45-region-weight'!BB5*'SSP2-45-MAGICC-input'!BB143</f>
        <v>0</v>
      </c>
      <c r="BC5">
        <f>'SSP2-45-region-weight'!BC5*'SSP2-45-MAGICC-input'!BC143</f>
        <v>0</v>
      </c>
      <c r="BD5">
        <f>'SSP2-45-region-weight'!BD5*'SSP2-45-MAGICC-input'!BD143</f>
        <v>0</v>
      </c>
    </row>
    <row r="6" spans="1:56">
      <c r="A6" t="s">
        <v>7</v>
      </c>
      <c r="B6" t="s">
        <v>8</v>
      </c>
      <c r="C6" t="s">
        <v>9</v>
      </c>
      <c r="D6" t="s">
        <v>62</v>
      </c>
      <c r="E6" t="s">
        <v>10</v>
      </c>
      <c r="F6" t="s">
        <v>18</v>
      </c>
      <c r="G6" t="s">
        <v>19</v>
      </c>
      <c r="H6">
        <f>'SSP2-45-region-weight'!H6*'SSP2-45-MAGICC-input'!H144</f>
        <v>5.7262043703233392</v>
      </c>
      <c r="I6">
        <f>'SSP2-45-region-weight'!I6*'SSP2-45-MAGICC-input'!I144</f>
        <v>5.7496043065468072</v>
      </c>
      <c r="J6">
        <f>'SSP2-45-region-weight'!J6*'SSP2-45-MAGICC-input'!J144</f>
        <v>5.691374953248455</v>
      </c>
      <c r="K6">
        <f>'SSP2-45-region-weight'!K6*'SSP2-45-MAGICC-input'!K144</f>
        <v>5.8694948840988923</v>
      </c>
      <c r="L6">
        <f>'SSP2-45-region-weight'!L6*'SSP2-45-MAGICC-input'!L144</f>
        <v>6.1219858317175371</v>
      </c>
      <c r="M6">
        <f>'SSP2-45-region-weight'!M6*'SSP2-45-MAGICC-input'!M144</f>
        <v>6.3269214655359098</v>
      </c>
      <c r="N6">
        <f>'SSP2-45-region-weight'!N6*'SSP2-45-MAGICC-input'!N144</f>
        <v>5.8650622757844717</v>
      </c>
      <c r="O6">
        <f>'SSP2-45-region-weight'!O6*'SSP2-45-MAGICC-input'!O144</f>
        <v>4.2166086727835879</v>
      </c>
      <c r="P6">
        <f>'SSP2-45-region-weight'!P6*'SSP2-45-MAGICC-input'!P144</f>
        <v>4.0060034215141131</v>
      </c>
      <c r="Q6">
        <f>'SSP2-45-region-weight'!Q6*'SSP2-45-MAGICC-input'!Q144</f>
        <v>4.0281677611138047</v>
      </c>
      <c r="R6">
        <f>'SSP2-45-region-weight'!R6*'SSP2-45-MAGICC-input'!R144</f>
        <v>4.2680442333804427</v>
      </c>
      <c r="S6">
        <f>'SSP2-45-region-weight'!S6*'SSP2-45-MAGICC-input'!S144</f>
        <v>3.9355757975109888</v>
      </c>
      <c r="T6">
        <f>'SSP2-45-region-weight'!T6*'SSP2-45-MAGICC-input'!T144</f>
        <v>3.5634277443860136</v>
      </c>
      <c r="U6">
        <f>'SSP2-45-region-weight'!U6*'SSP2-45-MAGICC-input'!U144</f>
        <v>3.0248303741635039</v>
      </c>
      <c r="V6">
        <f>'SSP2-45-region-weight'!V6*'SSP2-45-MAGICC-input'!V144</f>
        <v>2.7332614221667568</v>
      </c>
      <c r="W6">
        <f>'SSP2-45-region-weight'!W6*'SSP2-45-MAGICC-input'!W144</f>
        <v>2.5367220912816202</v>
      </c>
      <c r="X6">
        <f>'SSP2-45-region-weight'!X6*'SSP2-45-MAGICC-input'!X144</f>
        <v>2.1501517779180483</v>
      </c>
      <c r="Y6">
        <f>'SSP2-45-region-weight'!Y6*'SSP2-45-MAGICC-input'!Y144</f>
        <v>1.9984971565691592</v>
      </c>
      <c r="Z6">
        <f>'SSP2-45-region-weight'!Z6*'SSP2-45-MAGICC-input'!Z144</f>
        <v>1.8740426355119162</v>
      </c>
      <c r="AA6">
        <f>'SSP2-45-region-weight'!AA6*'SSP2-45-MAGICC-input'!AA144</f>
        <v>1.749588115749436</v>
      </c>
      <c r="AB6">
        <f>'SSP2-45-region-weight'!AB6*'SSP2-45-MAGICC-input'!AB144</f>
        <v>1.6251335959869557</v>
      </c>
      <c r="AC6">
        <f>'SSP2-45-region-weight'!AC6*'SSP2-45-MAGICC-input'!AC144</f>
        <v>1.5006790749297128</v>
      </c>
      <c r="AD6">
        <f>'SSP2-45-region-weight'!AD6*'SSP2-45-MAGICC-input'!AD144</f>
        <v>1.4011154583428709</v>
      </c>
      <c r="AE6">
        <f>'SSP2-45-region-weight'!AE6*'SSP2-45-MAGICC-input'!AE144</f>
        <v>1.3886700067550517</v>
      </c>
      <c r="AF6">
        <f>'SSP2-45-region-weight'!AF6*'SSP2-45-MAGICC-input'!AF144</f>
        <v>1.3762245551672325</v>
      </c>
      <c r="AG6">
        <f>'SSP2-45-region-weight'!AG6*'SSP2-45-MAGICC-input'!AG144</f>
        <v>1.3637791022846508</v>
      </c>
      <c r="AH6">
        <f>'SSP2-45-region-weight'!AH6*'SSP2-45-MAGICC-input'!AH144</f>
        <v>1.3513336506968314</v>
      </c>
      <c r="AI6">
        <f>'SSP2-45-region-weight'!AI6*'SSP2-45-MAGICC-input'!AI144</f>
        <v>1.338888199109012</v>
      </c>
      <c r="AJ6">
        <f>'SSP2-45-region-weight'!AJ6*'SSP2-45-MAGICC-input'!AJ144</f>
        <v>1.3264427462264303</v>
      </c>
      <c r="AK6">
        <f>'SSP2-45-region-weight'!AK6*'SSP2-45-MAGICC-input'!AK144</f>
        <v>1.3139972946386111</v>
      </c>
      <c r="AL6">
        <f>'SSP2-45-region-weight'!AL6*'SSP2-45-MAGICC-input'!AL144</f>
        <v>1.2517700343689422</v>
      </c>
      <c r="AM6">
        <f>'SSP2-45-region-weight'!AM6*'SSP2-45-MAGICC-input'!AM144</f>
        <v>1.1273155140885567</v>
      </c>
      <c r="AN6">
        <f>'SSP2-45-region-weight'!AN6*'SSP2-45-MAGICC-input'!AN144</f>
        <v>1.0028609938081716</v>
      </c>
      <c r="AO6">
        <f>'SSP2-45-region-weight'!AO6*'SSP2-45-MAGICC-input'!AO144</f>
        <v>0.87840647352778622</v>
      </c>
      <c r="AP6">
        <f>'SSP2-45-region-weight'!AP6*'SSP2-45-MAGICC-input'!AP144</f>
        <v>0.75395195324740094</v>
      </c>
      <c r="AQ6">
        <f>'SSP2-45-region-weight'!AQ6*'SSP2-45-MAGICC-input'!AQ144</f>
        <v>0.62949743296701566</v>
      </c>
      <c r="AR6">
        <f>'SSP2-45-region-weight'!AR6*'SSP2-45-MAGICC-input'!AR144</f>
        <v>0.50504291255715406</v>
      </c>
      <c r="AS6">
        <f>'SSP2-45-region-weight'!AS6*'SSP2-45-MAGICC-input'!AS144</f>
        <v>0.38058839227676877</v>
      </c>
      <c r="AT6">
        <f>'SSP2-45-region-weight'!AT6*'SSP2-45-MAGICC-input'!AT144</f>
        <v>0.25613387199638349</v>
      </c>
      <c r="AU6">
        <f>'SSP2-45-region-weight'!AU6*'SSP2-45-MAGICC-input'!AU144</f>
        <v>0.13167935171599815</v>
      </c>
      <c r="AV6">
        <f>'SSP2-45-region-weight'!AV6*'SSP2-45-MAGICC-input'!AV144</f>
        <v>0.13167935171599815</v>
      </c>
      <c r="AW6">
        <f>'SSP2-45-region-weight'!AW6*'SSP2-45-MAGICC-input'!AW144</f>
        <v>0.13167935171599815</v>
      </c>
      <c r="AX6">
        <f>'SSP2-45-region-weight'!AX6*'SSP2-45-MAGICC-input'!AX144</f>
        <v>0.13167935171599815</v>
      </c>
      <c r="AY6">
        <f>'SSP2-45-region-weight'!AY6*'SSP2-45-MAGICC-input'!AY144</f>
        <v>0.13167935171599815</v>
      </c>
      <c r="AZ6">
        <f>'SSP2-45-region-weight'!AZ6*'SSP2-45-MAGICC-input'!AZ144</f>
        <v>0.13167935171599815</v>
      </c>
      <c r="BA6">
        <f>'SSP2-45-region-weight'!BA6*'SSP2-45-MAGICC-input'!BA144</f>
        <v>0.13167935171599815</v>
      </c>
      <c r="BB6">
        <f>'SSP2-45-region-weight'!BB6*'SSP2-45-MAGICC-input'!BB144</f>
        <v>0.13167935171599815</v>
      </c>
      <c r="BC6">
        <f>'SSP2-45-region-weight'!BC6*'SSP2-45-MAGICC-input'!BC144</f>
        <v>0.13167935171599815</v>
      </c>
      <c r="BD6">
        <f>'SSP2-45-region-weight'!BD6*'SSP2-45-MAGICC-input'!BD144</f>
        <v>0.13167935171599815</v>
      </c>
    </row>
    <row r="7" spans="1:56">
      <c r="A7" t="s">
        <v>7</v>
      </c>
      <c r="B7" t="s">
        <v>8</v>
      </c>
      <c r="C7" t="s">
        <v>9</v>
      </c>
      <c r="D7" t="s">
        <v>62</v>
      </c>
      <c r="E7" t="s">
        <v>10</v>
      </c>
      <c r="F7" t="s">
        <v>20</v>
      </c>
      <c r="G7" t="s">
        <v>21</v>
      </c>
      <c r="H7">
        <f>'SSP2-45-region-weight'!H7*'SSP2-45-MAGICC-input'!H145</f>
        <v>0.98401961194890375</v>
      </c>
      <c r="I7">
        <f>'SSP2-45-region-weight'!I7*'SSP2-45-MAGICC-input'!I145</f>
        <v>0.99279844483382007</v>
      </c>
      <c r="J7">
        <f>'SSP2-45-region-weight'!J7*'SSP2-45-MAGICC-input'!J145</f>
        <v>1.1084162038335033</v>
      </c>
      <c r="K7">
        <f>'SSP2-45-region-weight'!K7*'SSP2-45-MAGICC-input'!K145</f>
        <v>1.0938273785843144</v>
      </c>
      <c r="L7">
        <f>'SSP2-45-region-weight'!L7*'SSP2-45-MAGICC-input'!L145</f>
        <v>1.1099856741565586</v>
      </c>
      <c r="M7">
        <f>'SSP2-45-region-weight'!M7*'SSP2-45-MAGICC-input'!M145</f>
        <v>1.1311912674411309</v>
      </c>
      <c r="N7">
        <f>'SSP2-45-region-weight'!N7*'SSP2-45-MAGICC-input'!N145</f>
        <v>1.1765080973203459</v>
      </c>
      <c r="O7">
        <f>'SSP2-45-region-weight'!O7*'SSP2-45-MAGICC-input'!O145</f>
        <v>1.1803851186417336</v>
      </c>
      <c r="P7">
        <f>'SSP2-45-region-weight'!P7*'SSP2-45-MAGICC-input'!P145</f>
        <v>1.1757073652138683</v>
      </c>
      <c r="Q7">
        <f>'SSP2-45-region-weight'!Q7*'SSP2-45-MAGICC-input'!Q145</f>
        <v>1.1793206289053983</v>
      </c>
      <c r="R7">
        <f>'SSP2-45-region-weight'!R7*'SSP2-45-MAGICC-input'!R145</f>
        <v>1.2092098135626657</v>
      </c>
      <c r="S7">
        <f>'SSP2-45-region-weight'!S7*'SSP2-45-MAGICC-input'!S145</f>
        <v>1.1939672367876677</v>
      </c>
      <c r="T7">
        <f>'SSP2-45-region-weight'!T7*'SSP2-45-MAGICC-input'!T145</f>
        <v>1.1457020585938287</v>
      </c>
      <c r="U7">
        <f>'SSP2-45-region-weight'!U7*'SSP2-45-MAGICC-input'!U145</f>
        <v>0.99222080945996505</v>
      </c>
      <c r="V7">
        <f>'SSP2-45-region-weight'!V7*'SSP2-45-MAGICC-input'!V145</f>
        <v>0.86636098095483094</v>
      </c>
      <c r="W7">
        <f>'SSP2-45-region-weight'!W7*'SSP2-45-MAGICC-input'!W145</f>
        <v>0.7661539342878535</v>
      </c>
      <c r="X7">
        <f>'SSP2-45-region-weight'!X7*'SSP2-45-MAGICC-input'!X145</f>
        <v>0.70111335045220924</v>
      </c>
      <c r="Y7">
        <f>'SSP2-45-region-weight'!Y7*'SSP2-45-MAGICC-input'!Y145</f>
        <v>0.6298424267397249</v>
      </c>
      <c r="Z7">
        <f>'SSP2-45-region-weight'!Z7*'SSP2-45-MAGICC-input'!Z145</f>
        <v>0.61192687502482712</v>
      </c>
      <c r="AA7">
        <f>'SSP2-45-region-weight'!AA7*'SSP2-45-MAGICC-input'!AA145</f>
        <v>0.59401132330992945</v>
      </c>
      <c r="AB7">
        <f>'SSP2-45-region-weight'!AB7*'SSP2-45-MAGICC-input'!AB145</f>
        <v>0.57609577175866056</v>
      </c>
      <c r="AC7">
        <f>'SSP2-45-region-weight'!AC7*'SSP2-45-MAGICC-input'!AC145</f>
        <v>0.55818022004376289</v>
      </c>
      <c r="AD7">
        <f>'SSP2-45-region-weight'!AD7*'SSP2-45-MAGICC-input'!AD145</f>
        <v>0.54384777873729628</v>
      </c>
      <c r="AE7">
        <f>'SSP2-45-region-weight'!AE7*'SSP2-45-MAGICC-input'!AE145</f>
        <v>0.54205622361489514</v>
      </c>
      <c r="AF7">
        <f>'SSP2-45-region-weight'!AF7*'SSP2-45-MAGICC-input'!AF145</f>
        <v>0.54026466832886511</v>
      </c>
      <c r="AG7">
        <f>'SSP2-45-region-weight'!AG7*'SSP2-45-MAGICC-input'!AG145</f>
        <v>0.53847311320646407</v>
      </c>
      <c r="AH7">
        <f>'SSP2-45-region-weight'!AH7*'SSP2-45-MAGICC-input'!AH145</f>
        <v>0.53668155808406293</v>
      </c>
      <c r="AI7">
        <f>'SSP2-45-region-weight'!AI7*'SSP2-45-MAGICC-input'!AI145</f>
        <v>0.534890002798033</v>
      </c>
      <c r="AJ7">
        <f>'SSP2-45-region-weight'!AJ7*'SSP2-45-MAGICC-input'!AJ145</f>
        <v>0.53309844767563186</v>
      </c>
      <c r="AK7">
        <f>'SSP2-45-region-weight'!AK7*'SSP2-45-MAGICC-input'!AK145</f>
        <v>0.53130689255323071</v>
      </c>
      <c r="AL7">
        <f>'SSP2-45-region-weight'!AL7*'SSP2-45-MAGICC-input'!AL145</f>
        <v>0.52234911677759632</v>
      </c>
      <c r="AM7">
        <f>'SSP2-45-region-weight'!AM7*'SSP2-45-MAGICC-input'!AM145</f>
        <v>0.50443356506269854</v>
      </c>
      <c r="AN7">
        <f>'SSP2-45-region-weight'!AN7*'SSP2-45-MAGICC-input'!AN145</f>
        <v>0.48651801334780082</v>
      </c>
      <c r="AO7">
        <f>'SSP2-45-region-weight'!AO7*'SSP2-45-MAGICC-input'!AO145</f>
        <v>0.46860246179653198</v>
      </c>
      <c r="AP7">
        <f>'SSP2-45-region-weight'!AP7*'SSP2-45-MAGICC-input'!AP145</f>
        <v>0.45068691008163425</v>
      </c>
      <c r="AQ7">
        <f>'SSP2-45-region-weight'!AQ7*'SSP2-45-MAGICC-input'!AQ145</f>
        <v>0.43277135836673658</v>
      </c>
      <c r="AR7">
        <f>'SSP2-45-region-weight'!AR7*'SSP2-45-MAGICC-input'!AR145</f>
        <v>0.41485580681546774</v>
      </c>
      <c r="AS7">
        <f>'SSP2-45-region-weight'!AS7*'SSP2-45-MAGICC-input'!AS145</f>
        <v>0.39694025510056996</v>
      </c>
      <c r="AT7">
        <f>'SSP2-45-region-weight'!AT7*'SSP2-45-MAGICC-input'!AT145</f>
        <v>0.37902470338567223</v>
      </c>
      <c r="AU7">
        <f>'SSP2-45-region-weight'!AU7*'SSP2-45-MAGICC-input'!AU145</f>
        <v>0.3611091518344034</v>
      </c>
      <c r="AV7">
        <f>'SSP2-45-region-weight'!AV7*'SSP2-45-MAGICC-input'!AV145</f>
        <v>0.3611091518344034</v>
      </c>
      <c r="AW7">
        <f>'SSP2-45-region-weight'!AW7*'SSP2-45-MAGICC-input'!AW145</f>
        <v>0.3611091518344034</v>
      </c>
      <c r="AX7">
        <f>'SSP2-45-region-weight'!AX7*'SSP2-45-MAGICC-input'!AX145</f>
        <v>0.3611091518344034</v>
      </c>
      <c r="AY7">
        <f>'SSP2-45-region-weight'!AY7*'SSP2-45-MAGICC-input'!AY145</f>
        <v>0.3611091518344034</v>
      </c>
      <c r="AZ7">
        <f>'SSP2-45-region-weight'!AZ7*'SSP2-45-MAGICC-input'!AZ145</f>
        <v>0.3611091518344034</v>
      </c>
      <c r="BA7">
        <f>'SSP2-45-region-weight'!BA7*'SSP2-45-MAGICC-input'!BA145</f>
        <v>0.3611091518344034</v>
      </c>
      <c r="BB7">
        <f>'SSP2-45-region-weight'!BB7*'SSP2-45-MAGICC-input'!BB145</f>
        <v>0.3611091518344034</v>
      </c>
      <c r="BC7">
        <f>'SSP2-45-region-weight'!BC7*'SSP2-45-MAGICC-input'!BC145</f>
        <v>0.3611091518344034</v>
      </c>
      <c r="BD7">
        <f>'SSP2-45-region-weight'!BD7*'SSP2-45-MAGICC-input'!BD145</f>
        <v>0.3611091518344034</v>
      </c>
    </row>
    <row r="8" spans="1:56">
      <c r="A8" t="s">
        <v>7</v>
      </c>
      <c r="B8" t="s">
        <v>8</v>
      </c>
      <c r="C8" t="s">
        <v>9</v>
      </c>
      <c r="D8" t="s">
        <v>62</v>
      </c>
      <c r="E8" t="s">
        <v>10</v>
      </c>
      <c r="F8" t="s">
        <v>22</v>
      </c>
      <c r="G8" t="s">
        <v>23</v>
      </c>
      <c r="H8">
        <f>'SSP2-45-region-weight'!H8*'SSP2-45-MAGICC-input'!H146</f>
        <v>2.7143940170418235</v>
      </c>
      <c r="I8">
        <f>'SSP2-45-region-weight'!I8*'SSP2-45-MAGICC-input'!I146</f>
        <v>2.7675712278890972</v>
      </c>
      <c r="J8">
        <f>'SSP2-45-region-weight'!J8*'SSP2-45-MAGICC-input'!J146</f>
        <v>3.1260869311713884</v>
      </c>
      <c r="K8">
        <f>'SSP2-45-region-weight'!K8*'SSP2-45-MAGICC-input'!K146</f>
        <v>3.1112580256086346</v>
      </c>
      <c r="L8">
        <f>'SSP2-45-region-weight'!L8*'SSP2-45-MAGICC-input'!L146</f>
        <v>3.187812230606855</v>
      </c>
      <c r="M8">
        <f>'SSP2-45-region-weight'!M8*'SSP2-45-MAGICC-input'!M146</f>
        <v>3.2620774071545497</v>
      </c>
      <c r="N8">
        <f>'SSP2-45-region-weight'!N8*'SSP2-45-MAGICC-input'!N146</f>
        <v>3.5956179098650196</v>
      </c>
      <c r="O8">
        <f>'SSP2-45-region-weight'!O8*'SSP2-45-MAGICC-input'!O146</f>
        <v>4.0139294369468415</v>
      </c>
      <c r="P8">
        <f>'SSP2-45-region-weight'!P8*'SSP2-45-MAGICC-input'!P146</f>
        <v>4.0406510311360195</v>
      </c>
      <c r="Q8">
        <f>'SSP2-45-region-weight'!Q8*'SSP2-45-MAGICC-input'!Q146</f>
        <v>4.0590970604436709</v>
      </c>
      <c r="R8">
        <f>'SSP2-45-region-weight'!R8*'SSP2-45-MAGICC-input'!R146</f>
        <v>4.210403810981628</v>
      </c>
      <c r="S8">
        <f>'SSP2-45-region-weight'!S8*'SSP2-45-MAGICC-input'!S146</f>
        <v>4.3770439956730911</v>
      </c>
      <c r="T8">
        <f>'SSP2-45-region-weight'!T8*'SSP2-45-MAGICC-input'!T146</f>
        <v>4.4714446753179109</v>
      </c>
      <c r="U8">
        <f>'SSP2-45-region-weight'!U8*'SSP2-45-MAGICC-input'!U146</f>
        <v>4.106058901497148</v>
      </c>
      <c r="V8">
        <f>'SSP2-45-region-weight'!V8*'SSP2-45-MAGICC-input'!V146</f>
        <v>3.7699441091994905</v>
      </c>
      <c r="W8">
        <f>'SSP2-45-region-weight'!W8*'SSP2-45-MAGICC-input'!W146</f>
        <v>3.4910525416417326</v>
      </c>
      <c r="X8">
        <f>'SSP2-45-region-weight'!X8*'SSP2-45-MAGICC-input'!X146</f>
        <v>3.3347824351380946</v>
      </c>
      <c r="Y8">
        <f>'SSP2-45-region-weight'!Y8*'SSP2-45-MAGICC-input'!Y146</f>
        <v>3.081988221149822</v>
      </c>
      <c r="Z8">
        <f>'SSP2-45-region-weight'!Z8*'SSP2-45-MAGICC-input'!Z146</f>
        <v>2.9450775919068106</v>
      </c>
      <c r="AA8">
        <f>'SSP2-45-region-weight'!AA8*'SSP2-45-MAGICC-input'!AA146</f>
        <v>2.8081669652172541</v>
      </c>
      <c r="AB8">
        <f>'SSP2-45-region-weight'!AB8*'SSP2-45-MAGICC-input'!AB146</f>
        <v>2.6712563385276979</v>
      </c>
      <c r="AC8">
        <f>'SSP2-45-region-weight'!AC8*'SSP2-45-MAGICC-input'!AC146</f>
        <v>2.5343457100507232</v>
      </c>
      <c r="AD8">
        <f>'SSP2-45-region-weight'!AD8*'SSP2-45-MAGICC-input'!AD146</f>
        <v>2.424817208188387</v>
      </c>
      <c r="AE8">
        <f>'SSP2-45-region-weight'!AE8*'SSP2-45-MAGICC-input'!AE146</f>
        <v>2.411126145264086</v>
      </c>
      <c r="AF8">
        <f>'SSP2-45-region-weight'!AF8*'SSP2-45-MAGICC-input'!AF146</f>
        <v>2.3974350825951301</v>
      </c>
      <c r="AG8">
        <f>'SSP2-45-region-weight'!AG8*'SSP2-45-MAGICC-input'!AG146</f>
        <v>2.3837440199261746</v>
      </c>
      <c r="AH8">
        <f>'SSP2-45-region-weight'!AH8*'SSP2-45-MAGICC-input'!AH146</f>
        <v>2.3700529570018736</v>
      </c>
      <c r="AI8">
        <f>'SSP2-45-region-weight'!AI8*'SSP2-45-MAGICC-input'!AI146</f>
        <v>2.3563618943329177</v>
      </c>
      <c r="AJ8">
        <f>'SSP2-45-region-weight'!AJ8*'SSP2-45-MAGICC-input'!AJ146</f>
        <v>2.3426708316639622</v>
      </c>
      <c r="AK8">
        <f>'SSP2-45-region-weight'!AK8*'SSP2-45-MAGICC-input'!AK146</f>
        <v>2.3289797687396607</v>
      </c>
      <c r="AL8">
        <f>'SSP2-45-region-weight'!AL8*'SSP2-45-MAGICC-input'!AL146</f>
        <v>2.2605244551395374</v>
      </c>
      <c r="AM8">
        <f>'SSP2-45-region-weight'!AM8*'SSP2-45-MAGICC-input'!AM146</f>
        <v>2.1236138274285992</v>
      </c>
      <c r="AN8">
        <f>'SSP2-45-region-weight'!AN8*'SSP2-45-MAGICC-input'!AN146</f>
        <v>1.9867031999730063</v>
      </c>
      <c r="AO8">
        <f>'SSP2-45-region-weight'!AO8*'SSP2-45-MAGICC-input'!AO146</f>
        <v>1.8497925725174134</v>
      </c>
      <c r="AP8">
        <f>'SSP2-45-region-weight'!AP8*'SSP2-45-MAGICC-input'!AP146</f>
        <v>1.7128819448064749</v>
      </c>
      <c r="AQ8">
        <f>'SSP2-45-region-weight'!AQ8*'SSP2-45-MAGICC-input'!AQ146</f>
        <v>1.5759713173508823</v>
      </c>
      <c r="AR8">
        <f>'SSP2-45-region-weight'!AR8*'SSP2-45-MAGICC-input'!AR146</f>
        <v>1.4390606898952893</v>
      </c>
      <c r="AS8">
        <f>'SSP2-45-region-weight'!AS8*'SSP2-45-MAGICC-input'!AS146</f>
        <v>1.3021500621843509</v>
      </c>
      <c r="AT8">
        <f>'SSP2-45-region-weight'!AT8*'SSP2-45-MAGICC-input'!AT146</f>
        <v>1.165239434728758</v>
      </c>
      <c r="AU8">
        <f>'SSP2-45-region-weight'!AU8*'SSP2-45-MAGICC-input'!AU146</f>
        <v>1.0283288072731651</v>
      </c>
      <c r="AV8">
        <f>'SSP2-45-region-weight'!AV8*'SSP2-45-MAGICC-input'!AV146</f>
        <v>1.0283288072731651</v>
      </c>
      <c r="AW8">
        <f>'SSP2-45-region-weight'!AW8*'SSP2-45-MAGICC-input'!AW146</f>
        <v>1.0283288072731651</v>
      </c>
      <c r="AX8">
        <f>'SSP2-45-region-weight'!AX8*'SSP2-45-MAGICC-input'!AX146</f>
        <v>1.0283288072731651</v>
      </c>
      <c r="AY8">
        <f>'SSP2-45-region-weight'!AY8*'SSP2-45-MAGICC-input'!AY146</f>
        <v>1.0283288072731651</v>
      </c>
      <c r="AZ8">
        <f>'SSP2-45-region-weight'!AZ8*'SSP2-45-MAGICC-input'!AZ146</f>
        <v>1.0283288072731651</v>
      </c>
      <c r="BA8">
        <f>'SSP2-45-region-weight'!BA8*'SSP2-45-MAGICC-input'!BA146</f>
        <v>1.0283288072731651</v>
      </c>
      <c r="BB8">
        <f>'SSP2-45-region-weight'!BB8*'SSP2-45-MAGICC-input'!BB146</f>
        <v>1.0283288072731651</v>
      </c>
      <c r="BC8">
        <f>'SSP2-45-region-weight'!BC8*'SSP2-45-MAGICC-input'!BC146</f>
        <v>1.0283288072731651</v>
      </c>
      <c r="BD8">
        <f>'SSP2-45-region-weight'!BD8*'SSP2-45-MAGICC-input'!BD146</f>
        <v>1.0283288072731651</v>
      </c>
    </row>
    <row r="9" spans="1:56">
      <c r="A9" t="s">
        <v>7</v>
      </c>
      <c r="B9" t="s">
        <v>8</v>
      </c>
      <c r="C9" t="s">
        <v>9</v>
      </c>
      <c r="D9" t="s">
        <v>62</v>
      </c>
      <c r="E9" t="s">
        <v>10</v>
      </c>
      <c r="F9" t="s">
        <v>24</v>
      </c>
      <c r="G9" t="s">
        <v>25</v>
      </c>
      <c r="H9">
        <f>'SSP2-45-region-weight'!H9*'SSP2-45-MAGICC-input'!H147</f>
        <v>6.7923007601115231</v>
      </c>
      <c r="I9">
        <f>'SSP2-45-region-weight'!I9*'SSP2-45-MAGICC-input'!I147</f>
        <v>6.8863979391126389</v>
      </c>
      <c r="J9">
        <f>'SSP2-45-region-weight'!J9*'SSP2-45-MAGICC-input'!J147</f>
        <v>7.04709890236765</v>
      </c>
      <c r="K9">
        <f>'SSP2-45-region-weight'!K9*'SSP2-45-MAGICC-input'!K147</f>
        <v>7.2537466499892576</v>
      </c>
      <c r="L9">
        <f>'SSP2-45-region-weight'!L9*'SSP2-45-MAGICC-input'!L147</f>
        <v>7.6498969604174478</v>
      </c>
      <c r="M9">
        <f>'SSP2-45-region-weight'!M9*'SSP2-45-MAGICC-input'!M147</f>
        <v>7.9117224914633395</v>
      </c>
      <c r="N9">
        <f>'SSP2-45-region-weight'!N9*'SSP2-45-MAGICC-input'!N147</f>
        <v>8.5942452211203193</v>
      </c>
      <c r="O9">
        <f>'SSP2-45-region-weight'!O9*'SSP2-45-MAGICC-input'!O147</f>
        <v>8.9933357424856482</v>
      </c>
      <c r="P9">
        <f>'SSP2-45-region-weight'!P9*'SSP2-45-MAGICC-input'!P147</f>
        <v>8.9879083337186145</v>
      </c>
      <c r="Q9">
        <f>'SSP2-45-region-weight'!Q9*'SSP2-45-MAGICC-input'!Q147</f>
        <v>9.0462821614188798</v>
      </c>
      <c r="R9">
        <f>'SSP2-45-region-weight'!R9*'SSP2-45-MAGICC-input'!R147</f>
        <v>9.5583942939079751</v>
      </c>
      <c r="S9">
        <f>'SSP2-45-region-weight'!S9*'SSP2-45-MAGICC-input'!S147</f>
        <v>9.4604803246863192</v>
      </c>
      <c r="T9">
        <f>'SSP2-45-region-weight'!T9*'SSP2-45-MAGICC-input'!T147</f>
        <v>9.5027228499626943</v>
      </c>
      <c r="U9">
        <f>'SSP2-45-region-weight'!U9*'SSP2-45-MAGICC-input'!U147</f>
        <v>8.9398152941270048</v>
      </c>
      <c r="V9">
        <f>'SSP2-45-region-weight'!V9*'SSP2-45-MAGICC-input'!V147</f>
        <v>8.3777416050405211</v>
      </c>
      <c r="W9">
        <f>'SSP2-45-region-weight'!W9*'SSP2-45-MAGICC-input'!W147</f>
        <v>8.2647093379559262</v>
      </c>
      <c r="X9">
        <f>'SSP2-45-region-weight'!X9*'SSP2-45-MAGICC-input'!X147</f>
        <v>8.040347201104284</v>
      </c>
      <c r="Y9">
        <f>'SSP2-45-region-weight'!Y9*'SSP2-45-MAGICC-input'!Y147</f>
        <v>7.5224168133298255</v>
      </c>
      <c r="Z9">
        <f>'SSP2-45-region-weight'!Z9*'SSP2-45-MAGICC-input'!Z147</f>
        <v>7.1231512660896437</v>
      </c>
      <c r="AA9">
        <f>'SSP2-45-region-weight'!AA9*'SSP2-45-MAGICC-input'!AA147</f>
        <v>6.7238857156692271</v>
      </c>
      <c r="AB9">
        <f>'SSP2-45-region-weight'!AB9*'SSP2-45-MAGICC-input'!AB147</f>
        <v>6.3246201684290444</v>
      </c>
      <c r="AC9">
        <f>'SSP2-45-region-weight'!AC9*'SSP2-45-MAGICC-input'!AC147</f>
        <v>5.9253546180086287</v>
      </c>
      <c r="AD9">
        <f>'SSP2-45-region-weight'!AD9*'SSP2-45-MAGICC-input'!AD147</f>
        <v>5.6059421789443888</v>
      </c>
      <c r="AE9">
        <f>'SSP2-45-region-weight'!AE9*'SSP2-45-MAGICC-input'!AE147</f>
        <v>5.5660156264465348</v>
      </c>
      <c r="AF9">
        <f>'SSP2-45-region-weight'!AF9*'SSP2-45-MAGICC-input'!AF147</f>
        <v>5.5260890707684469</v>
      </c>
      <c r="AG9">
        <f>'SSP2-45-region-weight'!AG9*'SSP2-45-MAGICC-input'!AG147</f>
        <v>5.4861625150903572</v>
      </c>
      <c r="AH9">
        <f>'SSP2-45-region-weight'!AH9*'SSP2-45-MAGICC-input'!AH147</f>
        <v>5.4462359594122693</v>
      </c>
      <c r="AI9">
        <f>'SSP2-45-region-weight'!AI9*'SSP2-45-MAGICC-input'!AI147</f>
        <v>5.4063094069144153</v>
      </c>
      <c r="AJ9">
        <f>'SSP2-45-region-weight'!AJ9*'SSP2-45-MAGICC-input'!AJ147</f>
        <v>5.3663828512363274</v>
      </c>
      <c r="AK9">
        <f>'SSP2-45-region-weight'!AK9*'SSP2-45-MAGICC-input'!AK147</f>
        <v>5.3264562955582377</v>
      </c>
      <c r="AL9">
        <f>'SSP2-45-region-weight'!AL9*'SSP2-45-MAGICC-input'!AL147</f>
        <v>5.1268235203480295</v>
      </c>
      <c r="AM9">
        <f>'SSP2-45-region-weight'!AM9*'SSP2-45-MAGICC-input'!AM147</f>
        <v>4.7275579731078476</v>
      </c>
      <c r="AN9">
        <f>'SSP2-45-region-weight'!AN9*'SSP2-45-MAGICC-input'!AN147</f>
        <v>4.3282924226874311</v>
      </c>
      <c r="AO9">
        <f>'SSP2-45-region-weight'!AO9*'SSP2-45-MAGICC-input'!AO147</f>
        <v>3.9290268754472497</v>
      </c>
      <c r="AP9">
        <f>'SSP2-45-region-weight'!AP9*'SSP2-45-MAGICC-input'!AP147</f>
        <v>3.5297613250268327</v>
      </c>
      <c r="AQ9">
        <f>'SSP2-45-region-weight'!AQ9*'SSP2-45-MAGICC-input'!AQ147</f>
        <v>3.1304957774686279</v>
      </c>
      <c r="AR9">
        <f>'SSP2-45-region-weight'!AR9*'SSP2-45-MAGICC-input'!AR147</f>
        <v>2.7312302286383283</v>
      </c>
      <c r="AS9">
        <f>'SSP2-45-region-weight'!AS9*'SSP2-45-MAGICC-input'!AS147</f>
        <v>2.331964680126053</v>
      </c>
      <c r="AT9">
        <f>'SSP2-45-region-weight'!AT9*'SSP2-45-MAGICC-input'!AT147</f>
        <v>1.9326991312957535</v>
      </c>
      <c r="AU9">
        <f>'SSP2-45-region-weight'!AU9*'SSP2-45-MAGICC-input'!AU147</f>
        <v>1.5334335824654544</v>
      </c>
      <c r="AV9">
        <f>'SSP2-45-region-weight'!AV9*'SSP2-45-MAGICC-input'!AV147</f>
        <v>1.5334335824654544</v>
      </c>
      <c r="AW9">
        <f>'SSP2-45-region-weight'!AW9*'SSP2-45-MAGICC-input'!AW147</f>
        <v>1.5334335824654544</v>
      </c>
      <c r="AX9">
        <f>'SSP2-45-region-weight'!AX9*'SSP2-45-MAGICC-input'!AX147</f>
        <v>1.5334335824654544</v>
      </c>
      <c r="AY9">
        <f>'SSP2-45-region-weight'!AY9*'SSP2-45-MAGICC-input'!AY147</f>
        <v>1.5334335824654544</v>
      </c>
      <c r="AZ9">
        <f>'SSP2-45-region-weight'!AZ9*'SSP2-45-MAGICC-input'!AZ147</f>
        <v>1.5334335824654544</v>
      </c>
      <c r="BA9">
        <f>'SSP2-45-region-weight'!BA9*'SSP2-45-MAGICC-input'!BA147</f>
        <v>1.5334335824654544</v>
      </c>
      <c r="BB9">
        <f>'SSP2-45-region-weight'!BB9*'SSP2-45-MAGICC-input'!BB147</f>
        <v>1.5334335824654544</v>
      </c>
      <c r="BC9">
        <f>'SSP2-45-region-weight'!BC9*'SSP2-45-MAGICC-input'!BC147</f>
        <v>1.5334335824654544</v>
      </c>
      <c r="BD9">
        <f>'SSP2-45-region-weight'!BD9*'SSP2-45-MAGICC-input'!BD147</f>
        <v>1.5334335824654544</v>
      </c>
    </row>
    <row r="10" spans="1:56">
      <c r="A10" t="s">
        <v>7</v>
      </c>
      <c r="B10" t="s">
        <v>8</v>
      </c>
      <c r="C10" t="s">
        <v>9</v>
      </c>
      <c r="D10" t="s">
        <v>62</v>
      </c>
      <c r="E10" t="s">
        <v>10</v>
      </c>
      <c r="F10" t="s">
        <v>26</v>
      </c>
      <c r="G10" t="s">
        <v>27</v>
      </c>
      <c r="H10">
        <f>'SSP2-45-region-weight'!H10*'SSP2-45-MAGICC-input'!H148</f>
        <v>0.13004112319024191</v>
      </c>
      <c r="I10">
        <f>'SSP2-45-region-weight'!I10*'SSP2-45-MAGICC-input'!I148</f>
        <v>0.13693745708529884</v>
      </c>
      <c r="J10">
        <f>'SSP2-45-region-weight'!J10*'SSP2-45-MAGICC-input'!J148</f>
        <v>0.14915622044763965</v>
      </c>
      <c r="K10">
        <f>'SSP2-45-region-weight'!K10*'SSP2-45-MAGICC-input'!K148</f>
        <v>0.15669985152389329</v>
      </c>
      <c r="L10">
        <f>'SSP2-45-region-weight'!L10*'SSP2-45-MAGICC-input'!L148</f>
        <v>0.16629885438869696</v>
      </c>
      <c r="M10">
        <f>'SSP2-45-region-weight'!M10*'SSP2-45-MAGICC-input'!M148</f>
        <v>0.17613402979668411</v>
      </c>
      <c r="N10">
        <f>'SSP2-45-region-weight'!N10*'SSP2-45-MAGICC-input'!N148</f>
        <v>0.20146849126155891</v>
      </c>
      <c r="O10">
        <f>'SSP2-45-region-weight'!O10*'SSP2-45-MAGICC-input'!O148</f>
        <v>0.20285252469685844</v>
      </c>
      <c r="P10">
        <f>'SSP2-45-region-weight'!P10*'SSP2-45-MAGICC-input'!P148</f>
        <v>0.20048140482980054</v>
      </c>
      <c r="Q10">
        <f>'SSP2-45-region-weight'!Q10*'SSP2-45-MAGICC-input'!Q148</f>
        <v>0.20145594357732227</v>
      </c>
      <c r="R10">
        <f>'SSP2-45-region-weight'!R10*'SSP2-45-MAGICC-input'!R148</f>
        <v>0.2095176853324705</v>
      </c>
      <c r="S10">
        <f>'SSP2-45-region-weight'!S10*'SSP2-45-MAGICC-input'!S148</f>
        <v>0.21623610602779661</v>
      </c>
      <c r="T10">
        <f>'SSP2-45-region-weight'!T10*'SSP2-45-MAGICC-input'!T148</f>
        <v>0.21356252247016749</v>
      </c>
      <c r="U10">
        <f>'SSP2-45-region-weight'!U10*'SSP2-45-MAGICC-input'!U148</f>
        <v>0.21299275558187802</v>
      </c>
      <c r="V10">
        <f>'SSP2-45-region-weight'!V10*'SSP2-45-MAGICC-input'!V148</f>
        <v>0.20530487661867655</v>
      </c>
      <c r="W10">
        <f>'SSP2-45-region-weight'!W10*'SSP2-45-MAGICC-input'!W148</f>
        <v>0.19177067097339617</v>
      </c>
      <c r="X10">
        <f>'SSP2-45-region-weight'!X10*'SSP2-45-MAGICC-input'!X148</f>
        <v>0.16789381351018673</v>
      </c>
      <c r="Y10">
        <f>'SSP2-45-region-weight'!Y10*'SSP2-45-MAGICC-input'!Y148</f>
        <v>0.147164776481189</v>
      </c>
      <c r="Z10">
        <f>'SSP2-45-region-weight'!Z10*'SSP2-45-MAGICC-input'!Z148</f>
        <v>0.14183424622500712</v>
      </c>
      <c r="AA10">
        <f>'SSP2-45-region-weight'!AA10*'SSP2-45-MAGICC-input'!AA148</f>
        <v>0.13650371596882527</v>
      </c>
      <c r="AB10">
        <f>'SSP2-45-region-weight'!AB10*'SSP2-45-MAGICC-input'!AB148</f>
        <v>0.13117318571264339</v>
      </c>
      <c r="AC10">
        <f>'SSP2-45-region-weight'!AC10*'SSP2-45-MAGICC-input'!AC148</f>
        <v>0.12584265545646151</v>
      </c>
      <c r="AD10">
        <f>'SSP2-45-region-weight'!AD10*'SSP2-45-MAGICC-input'!AD148</f>
        <v>0.12157823124041325</v>
      </c>
      <c r="AE10">
        <f>'SSP2-45-region-weight'!AE10*'SSP2-45-MAGICC-input'!AE148</f>
        <v>0.12104517824810339</v>
      </c>
      <c r="AF10">
        <f>'SSP2-45-region-weight'!AF10*'SSP2-45-MAGICC-input'!AF148</f>
        <v>0.12051212520027967</v>
      </c>
      <c r="AG10">
        <f>'SSP2-45-region-weight'!AG10*'SSP2-45-MAGICC-input'!AG148</f>
        <v>0.11997907215245594</v>
      </c>
      <c r="AH10">
        <f>'SSP2-45-region-weight'!AH10*'SSP2-45-MAGICC-input'!AH148</f>
        <v>0.11944601916014604</v>
      </c>
      <c r="AI10">
        <f>'SSP2-45-region-weight'!AI10*'SSP2-45-MAGICC-input'!AI148</f>
        <v>0.11891296611232231</v>
      </c>
      <c r="AJ10">
        <f>'SSP2-45-region-weight'!AJ10*'SSP2-45-MAGICC-input'!AJ148</f>
        <v>0.11837991312001243</v>
      </c>
      <c r="AK10">
        <f>'SSP2-45-region-weight'!AK10*'SSP2-45-MAGICC-input'!AK148</f>
        <v>0.11784686007218871</v>
      </c>
      <c r="AL10">
        <f>'SSP2-45-region-weight'!AL10*'SSP2-45-MAGICC-input'!AL148</f>
        <v>0.11518159494409778</v>
      </c>
      <c r="AM10">
        <f>'SSP2-45-region-weight'!AM10*'SSP2-45-MAGICC-input'!AM148</f>
        <v>0.10985106468791592</v>
      </c>
      <c r="AN10">
        <f>'SSP2-45-region-weight'!AN10*'SSP2-45-MAGICC-input'!AN148</f>
        <v>0.10452053443173404</v>
      </c>
      <c r="AO10">
        <f>'SSP2-45-region-weight'!AO10*'SSP2-45-MAGICC-input'!AO148</f>
        <v>9.9190004175552168E-2</v>
      </c>
      <c r="AP10">
        <f>'SSP2-45-region-weight'!AP10*'SSP2-45-MAGICC-input'!AP148</f>
        <v>9.3859473919370301E-2</v>
      </c>
      <c r="AQ10">
        <f>'SSP2-45-region-weight'!AQ10*'SSP2-45-MAGICC-input'!AQ148</f>
        <v>8.852894366318842E-2</v>
      </c>
      <c r="AR10">
        <f>'SSP2-45-region-weight'!AR10*'SSP2-45-MAGICC-input'!AR148</f>
        <v>8.3198413407006552E-2</v>
      </c>
      <c r="AS10">
        <f>'SSP2-45-region-weight'!AS10*'SSP2-45-MAGICC-input'!AS148</f>
        <v>7.7867883150824685E-2</v>
      </c>
      <c r="AT10">
        <f>'SSP2-45-region-weight'!AT10*'SSP2-45-MAGICC-input'!AT148</f>
        <v>7.2537352894642818E-2</v>
      </c>
      <c r="AU10">
        <f>'SSP2-45-region-weight'!AU10*'SSP2-45-MAGICC-input'!AU148</f>
        <v>6.7206822638460936E-2</v>
      </c>
      <c r="AV10">
        <f>'SSP2-45-region-weight'!AV10*'SSP2-45-MAGICC-input'!AV148</f>
        <v>6.7206822638460936E-2</v>
      </c>
      <c r="AW10">
        <f>'SSP2-45-region-weight'!AW10*'SSP2-45-MAGICC-input'!AW148</f>
        <v>6.7206822638460936E-2</v>
      </c>
      <c r="AX10">
        <f>'SSP2-45-region-weight'!AX10*'SSP2-45-MAGICC-input'!AX148</f>
        <v>6.7206822638460936E-2</v>
      </c>
      <c r="AY10">
        <f>'SSP2-45-region-weight'!AY10*'SSP2-45-MAGICC-input'!AY148</f>
        <v>6.7206822638460936E-2</v>
      </c>
      <c r="AZ10">
        <f>'SSP2-45-region-weight'!AZ10*'SSP2-45-MAGICC-input'!AZ148</f>
        <v>6.7206822638460936E-2</v>
      </c>
      <c r="BA10">
        <f>'SSP2-45-region-weight'!BA10*'SSP2-45-MAGICC-input'!BA148</f>
        <v>6.7206822638460936E-2</v>
      </c>
      <c r="BB10">
        <f>'SSP2-45-region-weight'!BB10*'SSP2-45-MAGICC-input'!BB148</f>
        <v>6.7206822638460936E-2</v>
      </c>
      <c r="BC10">
        <f>'SSP2-45-region-weight'!BC10*'SSP2-45-MAGICC-input'!BC148</f>
        <v>6.7206822638460936E-2</v>
      </c>
      <c r="BD10">
        <f>'SSP2-45-region-weight'!BD10*'SSP2-45-MAGICC-input'!BD148</f>
        <v>6.7206822638460936E-2</v>
      </c>
    </row>
    <row r="11" spans="1:56">
      <c r="A11" t="s">
        <v>7</v>
      </c>
      <c r="B11" t="s">
        <v>8</v>
      </c>
      <c r="C11" t="s">
        <v>9</v>
      </c>
      <c r="D11" t="s">
        <v>62</v>
      </c>
      <c r="E11" t="s">
        <v>10</v>
      </c>
      <c r="F11" t="s">
        <v>28</v>
      </c>
      <c r="G11" t="s">
        <v>29</v>
      </c>
      <c r="H11">
        <f>'SSP2-45-region-weight'!H11*'SSP2-45-MAGICC-input'!H149</f>
        <v>0.10982308914735225</v>
      </c>
      <c r="I11">
        <f>'SSP2-45-region-weight'!I11*'SSP2-45-MAGICC-input'!I149</f>
        <v>0.11209181129082749</v>
      </c>
      <c r="J11">
        <f>'SSP2-45-region-weight'!J11*'SSP2-45-MAGICC-input'!J149</f>
        <v>0.14047276755318441</v>
      </c>
      <c r="K11">
        <f>'SSP2-45-region-weight'!K11*'SSP2-45-MAGICC-input'!K149</f>
        <v>0.14734423457701301</v>
      </c>
      <c r="L11">
        <f>'SSP2-45-region-weight'!L11*'SSP2-45-MAGICC-input'!L149</f>
        <v>0.14280457234984112</v>
      </c>
      <c r="M11">
        <f>'SSP2-45-region-weight'!M11*'SSP2-45-MAGICC-input'!M149</f>
        <v>0.14873028914378827</v>
      </c>
      <c r="N11">
        <f>'SSP2-45-region-weight'!N11*'SSP2-45-MAGICC-input'!N149</f>
        <v>0.17133030505002558</v>
      </c>
      <c r="O11">
        <f>'SSP2-45-region-weight'!O11*'SSP2-45-MAGICC-input'!O149</f>
        <v>0.19574788803688623</v>
      </c>
      <c r="P11">
        <f>'SSP2-45-region-weight'!P11*'SSP2-45-MAGICC-input'!P149</f>
        <v>0.19782400580771345</v>
      </c>
      <c r="Q11">
        <f>'SSP2-45-region-weight'!Q11*'SSP2-45-MAGICC-input'!Q149</f>
        <v>0.19915822236884573</v>
      </c>
      <c r="R11">
        <f>'SSP2-45-region-weight'!R11*'SSP2-45-MAGICC-input'!R149</f>
        <v>0.21100033594340109</v>
      </c>
      <c r="S11">
        <f>'SSP2-45-region-weight'!S11*'SSP2-45-MAGICC-input'!S149</f>
        <v>0.21659646669731022</v>
      </c>
      <c r="T11">
        <f>'SSP2-45-region-weight'!T11*'SSP2-45-MAGICC-input'!T149</f>
        <v>0.2104690314395494</v>
      </c>
      <c r="U11">
        <f>'SSP2-45-region-weight'!U11*'SSP2-45-MAGICC-input'!U149</f>
        <v>0.20635385979974766</v>
      </c>
      <c r="V11">
        <f>'SSP2-45-region-weight'!V11*'SSP2-45-MAGICC-input'!V149</f>
        <v>0.1970526666808774</v>
      </c>
      <c r="W11">
        <f>'SSP2-45-region-weight'!W11*'SSP2-45-MAGICC-input'!W149</f>
        <v>0.18393630852663778</v>
      </c>
      <c r="X11">
        <f>'SSP2-45-region-weight'!X11*'SSP2-45-MAGICC-input'!X149</f>
        <v>0.17240591246224896</v>
      </c>
      <c r="Y11">
        <f>'SSP2-45-region-weight'!Y11*'SSP2-45-MAGICC-input'!Y149</f>
        <v>0.15970736579031466</v>
      </c>
      <c r="Z11">
        <f>'SSP2-45-region-weight'!Z11*'SSP2-45-MAGICC-input'!Z149</f>
        <v>0.15689738429767272</v>
      </c>
      <c r="AA11">
        <f>'SSP2-45-region-weight'!AA11*'SSP2-45-MAGICC-input'!AA149</f>
        <v>0.15408740280503078</v>
      </c>
      <c r="AB11">
        <f>'SSP2-45-region-weight'!AB11*'SSP2-45-MAGICC-input'!AB149</f>
        <v>0.15127742142223138</v>
      </c>
      <c r="AC11">
        <f>'SSP2-45-region-weight'!AC11*'SSP2-45-MAGICC-input'!AC149</f>
        <v>0.14846743992958944</v>
      </c>
      <c r="AD11">
        <f>'SSP2-45-region-weight'!AD11*'SSP2-45-MAGICC-input'!AD149</f>
        <v>0.14621945477941289</v>
      </c>
      <c r="AE11">
        <f>'SSP2-45-region-weight'!AE11*'SSP2-45-MAGICC-input'!AE149</f>
        <v>0.14593845660818019</v>
      </c>
      <c r="AF11">
        <f>'SSP2-45-region-weight'!AF11*'SSP2-45-MAGICC-input'!AF149</f>
        <v>0.1456574584369475</v>
      </c>
      <c r="AG11">
        <f>'SSP2-45-region-weight'!AG11*'SSP2-45-MAGICC-input'!AG149</f>
        <v>0.1453764602657148</v>
      </c>
      <c r="AH11">
        <f>'SSP2-45-region-weight'!AH11*'SSP2-45-MAGICC-input'!AH149</f>
        <v>0.14509546220432462</v>
      </c>
      <c r="AI11">
        <f>'SSP2-45-region-weight'!AI11*'SSP2-45-MAGICC-input'!AI149</f>
        <v>0.14481446403309192</v>
      </c>
      <c r="AJ11">
        <f>'SSP2-45-region-weight'!AJ11*'SSP2-45-MAGICC-input'!AJ149</f>
        <v>0.14453346586185922</v>
      </c>
      <c r="AK11">
        <f>'SSP2-45-region-weight'!AK11*'SSP2-45-MAGICC-input'!AK149</f>
        <v>0.14425246769062652</v>
      </c>
      <c r="AL11">
        <f>'SSP2-45-region-weight'!AL11*'SSP2-45-MAGICC-input'!AL149</f>
        <v>0.14284747694430555</v>
      </c>
      <c r="AM11">
        <f>'SSP2-45-region-weight'!AM11*'SSP2-45-MAGICC-input'!AM149</f>
        <v>0.14003749556150613</v>
      </c>
      <c r="AN11">
        <f>'SSP2-45-region-weight'!AN11*'SSP2-45-MAGICC-input'!AN149</f>
        <v>0.13722751406886419</v>
      </c>
      <c r="AO11">
        <f>'SSP2-45-region-weight'!AO11*'SSP2-45-MAGICC-input'!AO149</f>
        <v>0.13441753257622224</v>
      </c>
      <c r="AP11">
        <f>'SSP2-45-region-weight'!AP11*'SSP2-45-MAGICC-input'!AP149</f>
        <v>0.13160755119342285</v>
      </c>
      <c r="AQ11">
        <f>'SSP2-45-region-weight'!AQ11*'SSP2-45-MAGICC-input'!AQ149</f>
        <v>0.12879756970078091</v>
      </c>
      <c r="AR11">
        <f>'SSP2-45-region-weight'!AR11*'SSP2-45-MAGICC-input'!AR149</f>
        <v>0.12598758820813896</v>
      </c>
      <c r="AS11">
        <f>'SSP2-45-region-weight'!AS11*'SSP2-45-MAGICC-input'!AS149</f>
        <v>0.12317760682533956</v>
      </c>
      <c r="AT11">
        <f>'SSP2-45-region-weight'!AT11*'SSP2-45-MAGICC-input'!AT149</f>
        <v>0.12036762533269761</v>
      </c>
      <c r="AU11">
        <f>'SSP2-45-region-weight'!AU11*'SSP2-45-MAGICC-input'!AU149</f>
        <v>0.11755764384005567</v>
      </c>
      <c r="AV11">
        <f>'SSP2-45-region-weight'!AV11*'SSP2-45-MAGICC-input'!AV149</f>
        <v>0.11755764384005567</v>
      </c>
      <c r="AW11">
        <f>'SSP2-45-region-weight'!AW11*'SSP2-45-MAGICC-input'!AW149</f>
        <v>0.11755764384005567</v>
      </c>
      <c r="AX11">
        <f>'SSP2-45-region-weight'!AX11*'SSP2-45-MAGICC-input'!AX149</f>
        <v>0.11755764384005567</v>
      </c>
      <c r="AY11">
        <f>'SSP2-45-region-weight'!AY11*'SSP2-45-MAGICC-input'!AY149</f>
        <v>0.11755764384005567</v>
      </c>
      <c r="AZ11">
        <f>'SSP2-45-region-weight'!AZ11*'SSP2-45-MAGICC-input'!AZ149</f>
        <v>0.11755764384005567</v>
      </c>
      <c r="BA11">
        <f>'SSP2-45-region-weight'!BA11*'SSP2-45-MAGICC-input'!BA149</f>
        <v>0.11755764384005567</v>
      </c>
      <c r="BB11">
        <f>'SSP2-45-region-weight'!BB11*'SSP2-45-MAGICC-input'!BB149</f>
        <v>0.11755764384005567</v>
      </c>
      <c r="BC11">
        <f>'SSP2-45-region-weight'!BC11*'SSP2-45-MAGICC-input'!BC149</f>
        <v>0.11755764384005567</v>
      </c>
      <c r="BD11">
        <f>'SSP2-45-region-weight'!BD11*'SSP2-45-MAGICC-input'!BD149</f>
        <v>0.11755764384005567</v>
      </c>
    </row>
    <row r="12" spans="1:56">
      <c r="A12" t="s">
        <v>7</v>
      </c>
      <c r="B12" t="s">
        <v>8</v>
      </c>
      <c r="C12" t="s">
        <v>9</v>
      </c>
      <c r="D12" t="s">
        <v>62</v>
      </c>
      <c r="E12" t="s">
        <v>10</v>
      </c>
      <c r="F12" t="s">
        <v>24</v>
      </c>
      <c r="G12" t="s">
        <v>30</v>
      </c>
      <c r="H12">
        <f>'SSP2-45-region-weight'!H12*'SSP2-45-MAGICC-input'!H150</f>
        <v>0</v>
      </c>
      <c r="I12">
        <f>'SSP2-45-region-weight'!I12*'SSP2-45-MAGICC-input'!I150</f>
        <v>0</v>
      </c>
      <c r="J12">
        <f>'SSP2-45-region-weight'!J12*'SSP2-45-MAGICC-input'!J150</f>
        <v>0</v>
      </c>
      <c r="K12">
        <f>'SSP2-45-region-weight'!K12*'SSP2-45-MAGICC-input'!K150</f>
        <v>0</v>
      </c>
      <c r="L12">
        <f>'SSP2-45-region-weight'!L12*'SSP2-45-MAGICC-input'!L150</f>
        <v>0</v>
      </c>
      <c r="M12">
        <f>'SSP2-45-region-weight'!M12*'SSP2-45-MAGICC-input'!M150</f>
        <v>0</v>
      </c>
      <c r="N12">
        <f>'SSP2-45-region-weight'!N12*'SSP2-45-MAGICC-input'!N150</f>
        <v>0</v>
      </c>
      <c r="O12">
        <f>'SSP2-45-region-weight'!O12*'SSP2-45-MAGICC-input'!O150</f>
        <v>0</v>
      </c>
      <c r="P12">
        <f>'SSP2-45-region-weight'!P12*'SSP2-45-MAGICC-input'!P150</f>
        <v>0</v>
      </c>
      <c r="Q12">
        <f>'SSP2-45-region-weight'!Q12*'SSP2-45-MAGICC-input'!Q150</f>
        <v>0</v>
      </c>
      <c r="R12">
        <f>'SSP2-45-region-weight'!R12*'SSP2-45-MAGICC-input'!R150</f>
        <v>0</v>
      </c>
      <c r="S12">
        <f>'SSP2-45-region-weight'!S12*'SSP2-45-MAGICC-input'!S150</f>
        <v>0</v>
      </c>
      <c r="T12">
        <f>'SSP2-45-region-weight'!T12*'SSP2-45-MAGICC-input'!T150</f>
        <v>0</v>
      </c>
      <c r="U12">
        <f>'SSP2-45-region-weight'!U12*'SSP2-45-MAGICC-input'!U150</f>
        <v>0</v>
      </c>
      <c r="V12">
        <f>'SSP2-45-region-weight'!V12*'SSP2-45-MAGICC-input'!V150</f>
        <v>0</v>
      </c>
      <c r="W12">
        <f>'SSP2-45-region-weight'!W12*'SSP2-45-MAGICC-input'!W150</f>
        <v>0</v>
      </c>
      <c r="X12">
        <f>'SSP2-45-region-weight'!X12*'SSP2-45-MAGICC-input'!X150</f>
        <v>0</v>
      </c>
      <c r="Y12">
        <f>'SSP2-45-region-weight'!Y12*'SSP2-45-MAGICC-input'!Y150</f>
        <v>0</v>
      </c>
      <c r="Z12">
        <f>'SSP2-45-region-weight'!Z12*'SSP2-45-MAGICC-input'!Z150</f>
        <v>0</v>
      </c>
      <c r="AA12">
        <f>'SSP2-45-region-weight'!AA12*'SSP2-45-MAGICC-input'!AA150</f>
        <v>0</v>
      </c>
      <c r="AB12">
        <f>'SSP2-45-region-weight'!AB12*'SSP2-45-MAGICC-input'!AB150</f>
        <v>0</v>
      </c>
      <c r="AC12">
        <f>'SSP2-45-region-weight'!AC12*'SSP2-45-MAGICC-input'!AC150</f>
        <v>0</v>
      </c>
      <c r="AD12">
        <f>'SSP2-45-region-weight'!AD12*'SSP2-45-MAGICC-input'!AD150</f>
        <v>0</v>
      </c>
      <c r="AE12">
        <f>'SSP2-45-region-weight'!AE12*'SSP2-45-MAGICC-input'!AE150</f>
        <v>0</v>
      </c>
      <c r="AF12">
        <f>'SSP2-45-region-weight'!AF12*'SSP2-45-MAGICC-input'!AF150</f>
        <v>0</v>
      </c>
      <c r="AG12">
        <f>'SSP2-45-region-weight'!AG12*'SSP2-45-MAGICC-input'!AG150</f>
        <v>0</v>
      </c>
      <c r="AH12">
        <f>'SSP2-45-region-weight'!AH12*'SSP2-45-MAGICC-input'!AH150</f>
        <v>0</v>
      </c>
      <c r="AI12">
        <f>'SSP2-45-region-weight'!AI12*'SSP2-45-MAGICC-input'!AI150</f>
        <v>0</v>
      </c>
      <c r="AJ12">
        <f>'SSP2-45-region-weight'!AJ12*'SSP2-45-MAGICC-input'!AJ150</f>
        <v>0</v>
      </c>
      <c r="AK12">
        <f>'SSP2-45-region-weight'!AK12*'SSP2-45-MAGICC-input'!AK150</f>
        <v>0</v>
      </c>
      <c r="AL12">
        <f>'SSP2-45-region-weight'!AL12*'SSP2-45-MAGICC-input'!AL150</f>
        <v>0</v>
      </c>
      <c r="AM12">
        <f>'SSP2-45-region-weight'!AM12*'SSP2-45-MAGICC-input'!AM150</f>
        <v>0</v>
      </c>
      <c r="AN12">
        <f>'SSP2-45-region-weight'!AN12*'SSP2-45-MAGICC-input'!AN150</f>
        <v>0</v>
      </c>
      <c r="AO12">
        <f>'SSP2-45-region-weight'!AO12*'SSP2-45-MAGICC-input'!AO150</f>
        <v>0</v>
      </c>
      <c r="AP12">
        <f>'SSP2-45-region-weight'!AP12*'SSP2-45-MAGICC-input'!AP150</f>
        <v>0</v>
      </c>
      <c r="AQ12">
        <f>'SSP2-45-region-weight'!AQ12*'SSP2-45-MAGICC-input'!AQ150</f>
        <v>0</v>
      </c>
      <c r="AR12">
        <f>'SSP2-45-region-weight'!AR12*'SSP2-45-MAGICC-input'!AR150</f>
        <v>0</v>
      </c>
      <c r="AS12">
        <f>'SSP2-45-region-weight'!AS12*'SSP2-45-MAGICC-input'!AS150</f>
        <v>0</v>
      </c>
      <c r="AT12">
        <f>'SSP2-45-region-weight'!AT12*'SSP2-45-MAGICC-input'!AT150</f>
        <v>0</v>
      </c>
      <c r="AU12">
        <f>'SSP2-45-region-weight'!AU12*'SSP2-45-MAGICC-input'!AU150</f>
        <v>0</v>
      </c>
      <c r="AV12">
        <f>'SSP2-45-region-weight'!AV12*'SSP2-45-MAGICC-input'!AV150</f>
        <v>0</v>
      </c>
      <c r="AW12">
        <f>'SSP2-45-region-weight'!AW12*'SSP2-45-MAGICC-input'!AW150</f>
        <v>0</v>
      </c>
      <c r="AX12">
        <f>'SSP2-45-region-weight'!AX12*'SSP2-45-MAGICC-input'!AX150</f>
        <v>0</v>
      </c>
      <c r="AY12">
        <f>'SSP2-45-region-weight'!AY12*'SSP2-45-MAGICC-input'!AY150</f>
        <v>0</v>
      </c>
      <c r="AZ12">
        <f>'SSP2-45-region-weight'!AZ12*'SSP2-45-MAGICC-input'!AZ150</f>
        <v>0</v>
      </c>
      <c r="BA12">
        <f>'SSP2-45-region-weight'!BA12*'SSP2-45-MAGICC-input'!BA150</f>
        <v>0</v>
      </c>
      <c r="BB12">
        <f>'SSP2-45-region-weight'!BB12*'SSP2-45-MAGICC-input'!BB150</f>
        <v>0</v>
      </c>
      <c r="BC12">
        <f>'SSP2-45-region-weight'!BC12*'SSP2-45-MAGICC-input'!BC150</f>
        <v>0</v>
      </c>
      <c r="BD12">
        <f>'SSP2-45-region-weight'!BD12*'SSP2-45-MAGICC-input'!BD150</f>
        <v>0</v>
      </c>
    </row>
    <row r="13" spans="1:56">
      <c r="A13" t="s">
        <v>7</v>
      </c>
      <c r="B13" t="s">
        <v>8</v>
      </c>
      <c r="C13" t="s">
        <v>9</v>
      </c>
      <c r="D13" t="s">
        <v>62</v>
      </c>
      <c r="E13" t="s">
        <v>10</v>
      </c>
      <c r="F13" t="s">
        <v>31</v>
      </c>
      <c r="G13" t="s">
        <v>32</v>
      </c>
      <c r="H13">
        <f>'SSP2-45-region-weight'!H13*'SSP2-45-MAGICC-input'!H151</f>
        <v>0</v>
      </c>
      <c r="I13">
        <f>'SSP2-45-region-weight'!I13*'SSP2-45-MAGICC-input'!I151</f>
        <v>0</v>
      </c>
      <c r="J13">
        <f>'SSP2-45-region-weight'!J13*'SSP2-45-MAGICC-input'!J151</f>
        <v>0</v>
      </c>
      <c r="K13">
        <f>'SSP2-45-region-weight'!K13*'SSP2-45-MAGICC-input'!K151</f>
        <v>0</v>
      </c>
      <c r="L13">
        <f>'SSP2-45-region-weight'!L13*'SSP2-45-MAGICC-input'!L151</f>
        <v>0</v>
      </c>
      <c r="M13">
        <f>'SSP2-45-region-weight'!M13*'SSP2-45-MAGICC-input'!M151</f>
        <v>0</v>
      </c>
      <c r="N13">
        <f>'SSP2-45-region-weight'!N13*'SSP2-45-MAGICC-input'!N151</f>
        <v>0</v>
      </c>
      <c r="O13">
        <f>'SSP2-45-region-weight'!O13*'SSP2-45-MAGICC-input'!O151</f>
        <v>0</v>
      </c>
      <c r="P13">
        <f>'SSP2-45-region-weight'!P13*'SSP2-45-MAGICC-input'!P151</f>
        <v>0</v>
      </c>
      <c r="Q13">
        <f>'SSP2-45-region-weight'!Q13*'SSP2-45-MAGICC-input'!Q151</f>
        <v>0</v>
      </c>
      <c r="R13">
        <f>'SSP2-45-region-weight'!R13*'SSP2-45-MAGICC-input'!R151</f>
        <v>0</v>
      </c>
      <c r="S13">
        <f>'SSP2-45-region-weight'!S13*'SSP2-45-MAGICC-input'!S151</f>
        <v>0</v>
      </c>
      <c r="T13">
        <f>'SSP2-45-region-weight'!T13*'SSP2-45-MAGICC-input'!T151</f>
        <v>0</v>
      </c>
      <c r="U13">
        <f>'SSP2-45-region-weight'!U13*'SSP2-45-MAGICC-input'!U151</f>
        <v>0</v>
      </c>
      <c r="V13">
        <f>'SSP2-45-region-weight'!V13*'SSP2-45-MAGICC-input'!V151</f>
        <v>0</v>
      </c>
      <c r="W13">
        <f>'SSP2-45-region-weight'!W13*'SSP2-45-MAGICC-input'!W151</f>
        <v>0</v>
      </c>
      <c r="X13">
        <f>'SSP2-45-region-weight'!X13*'SSP2-45-MAGICC-input'!X151</f>
        <v>0</v>
      </c>
      <c r="Y13">
        <f>'SSP2-45-region-weight'!Y13*'SSP2-45-MAGICC-input'!Y151</f>
        <v>0</v>
      </c>
      <c r="Z13">
        <f>'SSP2-45-region-weight'!Z13*'SSP2-45-MAGICC-input'!Z151</f>
        <v>0</v>
      </c>
      <c r="AA13">
        <f>'SSP2-45-region-weight'!AA13*'SSP2-45-MAGICC-input'!AA151</f>
        <v>0</v>
      </c>
      <c r="AB13">
        <f>'SSP2-45-region-weight'!AB13*'SSP2-45-MAGICC-input'!AB151</f>
        <v>0</v>
      </c>
      <c r="AC13">
        <f>'SSP2-45-region-weight'!AC13*'SSP2-45-MAGICC-input'!AC151</f>
        <v>0</v>
      </c>
      <c r="AD13">
        <f>'SSP2-45-region-weight'!AD13*'SSP2-45-MAGICC-input'!AD151</f>
        <v>0</v>
      </c>
      <c r="AE13">
        <f>'SSP2-45-region-weight'!AE13*'SSP2-45-MAGICC-input'!AE151</f>
        <v>0</v>
      </c>
      <c r="AF13">
        <f>'SSP2-45-region-weight'!AF13*'SSP2-45-MAGICC-input'!AF151</f>
        <v>0</v>
      </c>
      <c r="AG13">
        <f>'SSP2-45-region-weight'!AG13*'SSP2-45-MAGICC-input'!AG151</f>
        <v>0</v>
      </c>
      <c r="AH13">
        <f>'SSP2-45-region-weight'!AH13*'SSP2-45-MAGICC-input'!AH151</f>
        <v>0</v>
      </c>
      <c r="AI13">
        <f>'SSP2-45-region-weight'!AI13*'SSP2-45-MAGICC-input'!AI151</f>
        <v>0</v>
      </c>
      <c r="AJ13">
        <f>'SSP2-45-region-weight'!AJ13*'SSP2-45-MAGICC-input'!AJ151</f>
        <v>0</v>
      </c>
      <c r="AK13">
        <f>'SSP2-45-region-weight'!AK13*'SSP2-45-MAGICC-input'!AK151</f>
        <v>0</v>
      </c>
      <c r="AL13">
        <f>'SSP2-45-region-weight'!AL13*'SSP2-45-MAGICC-input'!AL151</f>
        <v>0</v>
      </c>
      <c r="AM13">
        <f>'SSP2-45-region-weight'!AM13*'SSP2-45-MAGICC-input'!AM151</f>
        <v>0</v>
      </c>
      <c r="AN13">
        <f>'SSP2-45-region-weight'!AN13*'SSP2-45-MAGICC-input'!AN151</f>
        <v>0</v>
      </c>
      <c r="AO13">
        <f>'SSP2-45-region-weight'!AO13*'SSP2-45-MAGICC-input'!AO151</f>
        <v>0</v>
      </c>
      <c r="AP13">
        <f>'SSP2-45-region-weight'!AP13*'SSP2-45-MAGICC-input'!AP151</f>
        <v>0</v>
      </c>
      <c r="AQ13">
        <f>'SSP2-45-region-weight'!AQ13*'SSP2-45-MAGICC-input'!AQ151</f>
        <v>0</v>
      </c>
      <c r="AR13">
        <f>'SSP2-45-region-weight'!AR13*'SSP2-45-MAGICC-input'!AR151</f>
        <v>0</v>
      </c>
      <c r="AS13">
        <f>'SSP2-45-region-weight'!AS13*'SSP2-45-MAGICC-input'!AS151</f>
        <v>0</v>
      </c>
      <c r="AT13">
        <f>'SSP2-45-region-weight'!AT13*'SSP2-45-MAGICC-input'!AT151</f>
        <v>0</v>
      </c>
      <c r="AU13">
        <f>'SSP2-45-region-weight'!AU13*'SSP2-45-MAGICC-input'!AU151</f>
        <v>0</v>
      </c>
      <c r="AV13">
        <f>'SSP2-45-region-weight'!AV13*'SSP2-45-MAGICC-input'!AV151</f>
        <v>0</v>
      </c>
      <c r="AW13">
        <f>'SSP2-45-region-weight'!AW13*'SSP2-45-MAGICC-input'!AW151</f>
        <v>0</v>
      </c>
      <c r="AX13">
        <f>'SSP2-45-region-weight'!AX13*'SSP2-45-MAGICC-input'!AX151</f>
        <v>0</v>
      </c>
      <c r="AY13">
        <f>'SSP2-45-region-weight'!AY13*'SSP2-45-MAGICC-input'!AY151</f>
        <v>0</v>
      </c>
      <c r="AZ13">
        <f>'SSP2-45-region-weight'!AZ13*'SSP2-45-MAGICC-input'!AZ151</f>
        <v>0</v>
      </c>
      <c r="BA13">
        <f>'SSP2-45-region-weight'!BA13*'SSP2-45-MAGICC-input'!BA151</f>
        <v>0</v>
      </c>
      <c r="BB13">
        <f>'SSP2-45-region-weight'!BB13*'SSP2-45-MAGICC-input'!BB151</f>
        <v>0</v>
      </c>
      <c r="BC13">
        <f>'SSP2-45-region-weight'!BC13*'SSP2-45-MAGICC-input'!BC151</f>
        <v>0</v>
      </c>
      <c r="BD13">
        <f>'SSP2-45-region-weight'!BD13*'SSP2-45-MAGICC-input'!BD151</f>
        <v>0</v>
      </c>
    </row>
    <row r="14" spans="1:56">
      <c r="A14" t="s">
        <v>7</v>
      </c>
      <c r="B14" t="s">
        <v>8</v>
      </c>
      <c r="C14" t="s">
        <v>9</v>
      </c>
      <c r="D14" t="s">
        <v>62</v>
      </c>
      <c r="E14" t="s">
        <v>10</v>
      </c>
      <c r="F14" t="s">
        <v>33</v>
      </c>
      <c r="G14" t="s">
        <v>34</v>
      </c>
      <c r="H14">
        <f>'SSP2-45-region-weight'!H14*'SSP2-45-MAGICC-input'!H152</f>
        <v>0</v>
      </c>
      <c r="I14">
        <f>'SSP2-45-region-weight'!I14*'SSP2-45-MAGICC-input'!I152</f>
        <v>0</v>
      </c>
      <c r="J14">
        <f>'SSP2-45-region-weight'!J14*'SSP2-45-MAGICC-input'!J152</f>
        <v>0</v>
      </c>
      <c r="K14">
        <f>'SSP2-45-region-weight'!K14*'SSP2-45-MAGICC-input'!K152</f>
        <v>0</v>
      </c>
      <c r="L14">
        <f>'SSP2-45-region-weight'!L14*'SSP2-45-MAGICC-input'!L152</f>
        <v>0</v>
      </c>
      <c r="M14">
        <f>'SSP2-45-region-weight'!M14*'SSP2-45-MAGICC-input'!M152</f>
        <v>0</v>
      </c>
      <c r="N14">
        <f>'SSP2-45-region-weight'!N14*'SSP2-45-MAGICC-input'!N152</f>
        <v>0</v>
      </c>
      <c r="O14">
        <f>'SSP2-45-region-weight'!O14*'SSP2-45-MAGICC-input'!O152</f>
        <v>0</v>
      </c>
      <c r="P14">
        <f>'SSP2-45-region-weight'!P14*'SSP2-45-MAGICC-input'!P152</f>
        <v>0</v>
      </c>
      <c r="Q14">
        <f>'SSP2-45-region-weight'!Q14*'SSP2-45-MAGICC-input'!Q152</f>
        <v>0</v>
      </c>
      <c r="R14">
        <f>'SSP2-45-region-weight'!R14*'SSP2-45-MAGICC-input'!R152</f>
        <v>0</v>
      </c>
      <c r="S14">
        <f>'SSP2-45-region-weight'!S14*'SSP2-45-MAGICC-input'!S152</f>
        <v>0</v>
      </c>
      <c r="T14">
        <f>'SSP2-45-region-weight'!T14*'SSP2-45-MAGICC-input'!T152</f>
        <v>0</v>
      </c>
      <c r="U14">
        <f>'SSP2-45-region-weight'!U14*'SSP2-45-MAGICC-input'!U152</f>
        <v>0</v>
      </c>
      <c r="V14">
        <f>'SSP2-45-region-weight'!V14*'SSP2-45-MAGICC-input'!V152</f>
        <v>0</v>
      </c>
      <c r="W14">
        <f>'SSP2-45-region-weight'!W14*'SSP2-45-MAGICC-input'!W152</f>
        <v>0</v>
      </c>
      <c r="X14">
        <f>'SSP2-45-region-weight'!X14*'SSP2-45-MAGICC-input'!X152</f>
        <v>0</v>
      </c>
      <c r="Y14">
        <f>'SSP2-45-region-weight'!Y14*'SSP2-45-MAGICC-input'!Y152</f>
        <v>0</v>
      </c>
      <c r="Z14">
        <f>'SSP2-45-region-weight'!Z14*'SSP2-45-MAGICC-input'!Z152</f>
        <v>0</v>
      </c>
      <c r="AA14">
        <f>'SSP2-45-region-weight'!AA14*'SSP2-45-MAGICC-input'!AA152</f>
        <v>0</v>
      </c>
      <c r="AB14">
        <f>'SSP2-45-region-weight'!AB14*'SSP2-45-MAGICC-input'!AB152</f>
        <v>0</v>
      </c>
      <c r="AC14">
        <f>'SSP2-45-region-weight'!AC14*'SSP2-45-MAGICC-input'!AC152</f>
        <v>0</v>
      </c>
      <c r="AD14">
        <f>'SSP2-45-region-weight'!AD14*'SSP2-45-MAGICC-input'!AD152</f>
        <v>0</v>
      </c>
      <c r="AE14">
        <f>'SSP2-45-region-weight'!AE14*'SSP2-45-MAGICC-input'!AE152</f>
        <v>0</v>
      </c>
      <c r="AF14">
        <f>'SSP2-45-region-weight'!AF14*'SSP2-45-MAGICC-input'!AF152</f>
        <v>0</v>
      </c>
      <c r="AG14">
        <f>'SSP2-45-region-weight'!AG14*'SSP2-45-MAGICC-input'!AG152</f>
        <v>0</v>
      </c>
      <c r="AH14">
        <f>'SSP2-45-region-weight'!AH14*'SSP2-45-MAGICC-input'!AH152</f>
        <v>0</v>
      </c>
      <c r="AI14">
        <f>'SSP2-45-region-weight'!AI14*'SSP2-45-MAGICC-input'!AI152</f>
        <v>0</v>
      </c>
      <c r="AJ14">
        <f>'SSP2-45-region-weight'!AJ14*'SSP2-45-MAGICC-input'!AJ152</f>
        <v>0</v>
      </c>
      <c r="AK14">
        <f>'SSP2-45-region-weight'!AK14*'SSP2-45-MAGICC-input'!AK152</f>
        <v>0</v>
      </c>
      <c r="AL14">
        <f>'SSP2-45-region-weight'!AL14*'SSP2-45-MAGICC-input'!AL152</f>
        <v>0</v>
      </c>
      <c r="AM14">
        <f>'SSP2-45-region-weight'!AM14*'SSP2-45-MAGICC-input'!AM152</f>
        <v>0</v>
      </c>
      <c r="AN14">
        <f>'SSP2-45-region-weight'!AN14*'SSP2-45-MAGICC-input'!AN152</f>
        <v>0</v>
      </c>
      <c r="AO14">
        <f>'SSP2-45-region-weight'!AO14*'SSP2-45-MAGICC-input'!AO152</f>
        <v>0</v>
      </c>
      <c r="AP14">
        <f>'SSP2-45-region-weight'!AP14*'SSP2-45-MAGICC-input'!AP152</f>
        <v>0</v>
      </c>
      <c r="AQ14">
        <f>'SSP2-45-region-weight'!AQ14*'SSP2-45-MAGICC-input'!AQ152</f>
        <v>0</v>
      </c>
      <c r="AR14">
        <f>'SSP2-45-region-weight'!AR14*'SSP2-45-MAGICC-input'!AR152</f>
        <v>0</v>
      </c>
      <c r="AS14">
        <f>'SSP2-45-region-weight'!AS14*'SSP2-45-MAGICC-input'!AS152</f>
        <v>0</v>
      </c>
      <c r="AT14">
        <f>'SSP2-45-region-weight'!AT14*'SSP2-45-MAGICC-input'!AT152</f>
        <v>0</v>
      </c>
      <c r="AU14">
        <f>'SSP2-45-region-weight'!AU14*'SSP2-45-MAGICC-input'!AU152</f>
        <v>0</v>
      </c>
      <c r="AV14">
        <f>'SSP2-45-region-weight'!AV14*'SSP2-45-MAGICC-input'!AV152</f>
        <v>0</v>
      </c>
      <c r="AW14">
        <f>'SSP2-45-region-weight'!AW14*'SSP2-45-MAGICC-input'!AW152</f>
        <v>0</v>
      </c>
      <c r="AX14">
        <f>'SSP2-45-region-weight'!AX14*'SSP2-45-MAGICC-input'!AX152</f>
        <v>0</v>
      </c>
      <c r="AY14">
        <f>'SSP2-45-region-weight'!AY14*'SSP2-45-MAGICC-input'!AY152</f>
        <v>0</v>
      </c>
      <c r="AZ14">
        <f>'SSP2-45-region-weight'!AZ14*'SSP2-45-MAGICC-input'!AZ152</f>
        <v>0</v>
      </c>
      <c r="BA14">
        <f>'SSP2-45-region-weight'!BA14*'SSP2-45-MAGICC-input'!BA152</f>
        <v>0</v>
      </c>
      <c r="BB14">
        <f>'SSP2-45-region-weight'!BB14*'SSP2-45-MAGICC-input'!BB152</f>
        <v>0</v>
      </c>
      <c r="BC14">
        <f>'SSP2-45-region-weight'!BC14*'SSP2-45-MAGICC-input'!BC152</f>
        <v>0</v>
      </c>
      <c r="BD14">
        <f>'SSP2-45-region-weight'!BD14*'SSP2-45-MAGICC-input'!BD152</f>
        <v>0</v>
      </c>
    </row>
    <row r="15" spans="1:56">
      <c r="A15" t="s">
        <v>7</v>
      </c>
      <c r="B15" t="s">
        <v>8</v>
      </c>
      <c r="C15" t="s">
        <v>9</v>
      </c>
      <c r="D15" t="s">
        <v>62</v>
      </c>
      <c r="E15" t="s">
        <v>10</v>
      </c>
      <c r="F15" t="s">
        <v>35</v>
      </c>
      <c r="G15" t="s">
        <v>36</v>
      </c>
      <c r="H15">
        <f>'SSP2-45-region-weight'!H15*'SSP2-45-MAGICC-input'!H153</f>
        <v>0</v>
      </c>
      <c r="I15">
        <f>'SSP2-45-region-weight'!I15*'SSP2-45-MAGICC-input'!I153</f>
        <v>0</v>
      </c>
      <c r="J15">
        <f>'SSP2-45-region-weight'!J15*'SSP2-45-MAGICC-input'!J153</f>
        <v>0</v>
      </c>
      <c r="K15">
        <f>'SSP2-45-region-weight'!K15*'SSP2-45-MAGICC-input'!K153</f>
        <v>0</v>
      </c>
      <c r="L15">
        <f>'SSP2-45-region-weight'!L15*'SSP2-45-MAGICC-input'!L153</f>
        <v>0</v>
      </c>
      <c r="M15">
        <f>'SSP2-45-region-weight'!M15*'SSP2-45-MAGICC-input'!M153</f>
        <v>0</v>
      </c>
      <c r="N15">
        <f>'SSP2-45-region-weight'!N15*'SSP2-45-MAGICC-input'!N153</f>
        <v>0</v>
      </c>
      <c r="O15">
        <f>'SSP2-45-region-weight'!O15*'SSP2-45-MAGICC-input'!O153</f>
        <v>0</v>
      </c>
      <c r="P15">
        <f>'SSP2-45-region-weight'!P15*'SSP2-45-MAGICC-input'!P153</f>
        <v>0</v>
      </c>
      <c r="Q15">
        <f>'SSP2-45-region-weight'!Q15*'SSP2-45-MAGICC-input'!Q153</f>
        <v>0</v>
      </c>
      <c r="R15">
        <f>'SSP2-45-region-weight'!R15*'SSP2-45-MAGICC-input'!R153</f>
        <v>0</v>
      </c>
      <c r="S15">
        <f>'SSP2-45-region-weight'!S15*'SSP2-45-MAGICC-input'!S153</f>
        <v>0</v>
      </c>
      <c r="T15">
        <f>'SSP2-45-region-weight'!T15*'SSP2-45-MAGICC-input'!T153</f>
        <v>0</v>
      </c>
      <c r="U15">
        <f>'SSP2-45-region-weight'!U15*'SSP2-45-MAGICC-input'!U153</f>
        <v>0</v>
      </c>
      <c r="V15">
        <f>'SSP2-45-region-weight'!V15*'SSP2-45-MAGICC-input'!V153</f>
        <v>0</v>
      </c>
      <c r="W15">
        <f>'SSP2-45-region-weight'!W15*'SSP2-45-MAGICC-input'!W153</f>
        <v>0</v>
      </c>
      <c r="X15">
        <f>'SSP2-45-region-weight'!X15*'SSP2-45-MAGICC-input'!X153</f>
        <v>0</v>
      </c>
      <c r="Y15">
        <f>'SSP2-45-region-weight'!Y15*'SSP2-45-MAGICC-input'!Y153</f>
        <v>0</v>
      </c>
      <c r="Z15">
        <f>'SSP2-45-region-weight'!Z15*'SSP2-45-MAGICC-input'!Z153</f>
        <v>0</v>
      </c>
      <c r="AA15">
        <f>'SSP2-45-region-weight'!AA15*'SSP2-45-MAGICC-input'!AA153</f>
        <v>0</v>
      </c>
      <c r="AB15">
        <f>'SSP2-45-region-weight'!AB15*'SSP2-45-MAGICC-input'!AB153</f>
        <v>0</v>
      </c>
      <c r="AC15">
        <f>'SSP2-45-region-weight'!AC15*'SSP2-45-MAGICC-input'!AC153</f>
        <v>0</v>
      </c>
      <c r="AD15">
        <f>'SSP2-45-region-weight'!AD15*'SSP2-45-MAGICC-input'!AD153</f>
        <v>0</v>
      </c>
      <c r="AE15">
        <f>'SSP2-45-region-weight'!AE15*'SSP2-45-MAGICC-input'!AE153</f>
        <v>0</v>
      </c>
      <c r="AF15">
        <f>'SSP2-45-region-weight'!AF15*'SSP2-45-MAGICC-input'!AF153</f>
        <v>0</v>
      </c>
      <c r="AG15">
        <f>'SSP2-45-region-weight'!AG15*'SSP2-45-MAGICC-input'!AG153</f>
        <v>0</v>
      </c>
      <c r="AH15">
        <f>'SSP2-45-region-weight'!AH15*'SSP2-45-MAGICC-input'!AH153</f>
        <v>0</v>
      </c>
      <c r="AI15">
        <f>'SSP2-45-region-weight'!AI15*'SSP2-45-MAGICC-input'!AI153</f>
        <v>0</v>
      </c>
      <c r="AJ15">
        <f>'SSP2-45-region-weight'!AJ15*'SSP2-45-MAGICC-input'!AJ153</f>
        <v>0</v>
      </c>
      <c r="AK15">
        <f>'SSP2-45-region-weight'!AK15*'SSP2-45-MAGICC-input'!AK153</f>
        <v>0</v>
      </c>
      <c r="AL15">
        <f>'SSP2-45-region-weight'!AL15*'SSP2-45-MAGICC-input'!AL153</f>
        <v>0</v>
      </c>
      <c r="AM15">
        <f>'SSP2-45-region-weight'!AM15*'SSP2-45-MAGICC-input'!AM153</f>
        <v>0</v>
      </c>
      <c r="AN15">
        <f>'SSP2-45-region-weight'!AN15*'SSP2-45-MAGICC-input'!AN153</f>
        <v>0</v>
      </c>
      <c r="AO15">
        <f>'SSP2-45-region-weight'!AO15*'SSP2-45-MAGICC-input'!AO153</f>
        <v>0</v>
      </c>
      <c r="AP15">
        <f>'SSP2-45-region-weight'!AP15*'SSP2-45-MAGICC-input'!AP153</f>
        <v>0</v>
      </c>
      <c r="AQ15">
        <f>'SSP2-45-region-weight'!AQ15*'SSP2-45-MAGICC-input'!AQ153</f>
        <v>0</v>
      </c>
      <c r="AR15">
        <f>'SSP2-45-region-weight'!AR15*'SSP2-45-MAGICC-input'!AR153</f>
        <v>0</v>
      </c>
      <c r="AS15">
        <f>'SSP2-45-region-weight'!AS15*'SSP2-45-MAGICC-input'!AS153</f>
        <v>0</v>
      </c>
      <c r="AT15">
        <f>'SSP2-45-region-weight'!AT15*'SSP2-45-MAGICC-input'!AT153</f>
        <v>0</v>
      </c>
      <c r="AU15">
        <f>'SSP2-45-region-weight'!AU15*'SSP2-45-MAGICC-input'!AU153</f>
        <v>0</v>
      </c>
      <c r="AV15">
        <f>'SSP2-45-region-weight'!AV15*'SSP2-45-MAGICC-input'!AV153</f>
        <v>0</v>
      </c>
      <c r="AW15">
        <f>'SSP2-45-region-weight'!AW15*'SSP2-45-MAGICC-input'!AW153</f>
        <v>0</v>
      </c>
      <c r="AX15">
        <f>'SSP2-45-region-weight'!AX15*'SSP2-45-MAGICC-input'!AX153</f>
        <v>0</v>
      </c>
      <c r="AY15">
        <f>'SSP2-45-region-weight'!AY15*'SSP2-45-MAGICC-input'!AY153</f>
        <v>0</v>
      </c>
      <c r="AZ15">
        <f>'SSP2-45-region-weight'!AZ15*'SSP2-45-MAGICC-input'!AZ153</f>
        <v>0</v>
      </c>
      <c r="BA15">
        <f>'SSP2-45-region-weight'!BA15*'SSP2-45-MAGICC-input'!BA153</f>
        <v>0</v>
      </c>
      <c r="BB15">
        <f>'SSP2-45-region-weight'!BB15*'SSP2-45-MAGICC-input'!BB153</f>
        <v>0</v>
      </c>
      <c r="BC15">
        <f>'SSP2-45-region-weight'!BC15*'SSP2-45-MAGICC-input'!BC153</f>
        <v>0</v>
      </c>
      <c r="BD15">
        <f>'SSP2-45-region-weight'!BD15*'SSP2-45-MAGICC-input'!BD153</f>
        <v>0</v>
      </c>
    </row>
    <row r="16" spans="1:56">
      <c r="A16" t="s">
        <v>7</v>
      </c>
      <c r="B16" t="s">
        <v>8</v>
      </c>
      <c r="C16" t="s">
        <v>9</v>
      </c>
      <c r="D16" t="s">
        <v>62</v>
      </c>
      <c r="E16" t="s">
        <v>10</v>
      </c>
      <c r="F16" t="s">
        <v>37</v>
      </c>
      <c r="G16" t="s">
        <v>38</v>
      </c>
      <c r="H16">
        <f>'SSP2-45-region-weight'!H16*'SSP2-45-MAGICC-input'!H154</f>
        <v>0</v>
      </c>
      <c r="I16">
        <f>'SSP2-45-region-weight'!I16*'SSP2-45-MAGICC-input'!I154</f>
        <v>0</v>
      </c>
      <c r="J16">
        <f>'SSP2-45-region-weight'!J16*'SSP2-45-MAGICC-input'!J154</f>
        <v>0</v>
      </c>
      <c r="K16">
        <f>'SSP2-45-region-weight'!K16*'SSP2-45-MAGICC-input'!K154</f>
        <v>0</v>
      </c>
      <c r="L16">
        <f>'SSP2-45-region-weight'!L16*'SSP2-45-MAGICC-input'!L154</f>
        <v>0</v>
      </c>
      <c r="M16">
        <f>'SSP2-45-region-weight'!M16*'SSP2-45-MAGICC-input'!M154</f>
        <v>0</v>
      </c>
      <c r="N16">
        <f>'SSP2-45-region-weight'!N16*'SSP2-45-MAGICC-input'!N154</f>
        <v>0</v>
      </c>
      <c r="O16">
        <f>'SSP2-45-region-weight'!O16*'SSP2-45-MAGICC-input'!O154</f>
        <v>0</v>
      </c>
      <c r="P16">
        <f>'SSP2-45-region-weight'!P16*'SSP2-45-MAGICC-input'!P154</f>
        <v>0</v>
      </c>
      <c r="Q16">
        <f>'SSP2-45-region-weight'!Q16*'SSP2-45-MAGICC-input'!Q154</f>
        <v>0</v>
      </c>
      <c r="R16">
        <f>'SSP2-45-region-weight'!R16*'SSP2-45-MAGICC-input'!R154</f>
        <v>0</v>
      </c>
      <c r="S16">
        <f>'SSP2-45-region-weight'!S16*'SSP2-45-MAGICC-input'!S154</f>
        <v>0</v>
      </c>
      <c r="T16">
        <f>'SSP2-45-region-weight'!T16*'SSP2-45-MAGICC-input'!T154</f>
        <v>0</v>
      </c>
      <c r="U16">
        <f>'SSP2-45-region-weight'!U16*'SSP2-45-MAGICC-input'!U154</f>
        <v>0</v>
      </c>
      <c r="V16">
        <f>'SSP2-45-region-weight'!V16*'SSP2-45-MAGICC-input'!V154</f>
        <v>0</v>
      </c>
      <c r="W16">
        <f>'SSP2-45-region-weight'!W16*'SSP2-45-MAGICC-input'!W154</f>
        <v>0</v>
      </c>
      <c r="X16">
        <f>'SSP2-45-region-weight'!X16*'SSP2-45-MAGICC-input'!X154</f>
        <v>0</v>
      </c>
      <c r="Y16">
        <f>'SSP2-45-region-weight'!Y16*'SSP2-45-MAGICC-input'!Y154</f>
        <v>0</v>
      </c>
      <c r="Z16">
        <f>'SSP2-45-region-weight'!Z16*'SSP2-45-MAGICC-input'!Z154</f>
        <v>0</v>
      </c>
      <c r="AA16">
        <f>'SSP2-45-region-weight'!AA16*'SSP2-45-MAGICC-input'!AA154</f>
        <v>0</v>
      </c>
      <c r="AB16">
        <f>'SSP2-45-region-weight'!AB16*'SSP2-45-MAGICC-input'!AB154</f>
        <v>0</v>
      </c>
      <c r="AC16">
        <f>'SSP2-45-region-weight'!AC16*'SSP2-45-MAGICC-input'!AC154</f>
        <v>0</v>
      </c>
      <c r="AD16">
        <f>'SSP2-45-region-weight'!AD16*'SSP2-45-MAGICC-input'!AD154</f>
        <v>0</v>
      </c>
      <c r="AE16">
        <f>'SSP2-45-region-weight'!AE16*'SSP2-45-MAGICC-input'!AE154</f>
        <v>0</v>
      </c>
      <c r="AF16">
        <f>'SSP2-45-region-weight'!AF16*'SSP2-45-MAGICC-input'!AF154</f>
        <v>0</v>
      </c>
      <c r="AG16">
        <f>'SSP2-45-region-weight'!AG16*'SSP2-45-MAGICC-input'!AG154</f>
        <v>0</v>
      </c>
      <c r="AH16">
        <f>'SSP2-45-region-weight'!AH16*'SSP2-45-MAGICC-input'!AH154</f>
        <v>0</v>
      </c>
      <c r="AI16">
        <f>'SSP2-45-region-weight'!AI16*'SSP2-45-MAGICC-input'!AI154</f>
        <v>0</v>
      </c>
      <c r="AJ16">
        <f>'SSP2-45-region-weight'!AJ16*'SSP2-45-MAGICC-input'!AJ154</f>
        <v>0</v>
      </c>
      <c r="AK16">
        <f>'SSP2-45-region-weight'!AK16*'SSP2-45-MAGICC-input'!AK154</f>
        <v>0</v>
      </c>
      <c r="AL16">
        <f>'SSP2-45-region-weight'!AL16*'SSP2-45-MAGICC-input'!AL154</f>
        <v>0</v>
      </c>
      <c r="AM16">
        <f>'SSP2-45-region-weight'!AM16*'SSP2-45-MAGICC-input'!AM154</f>
        <v>0</v>
      </c>
      <c r="AN16">
        <f>'SSP2-45-region-weight'!AN16*'SSP2-45-MAGICC-input'!AN154</f>
        <v>0</v>
      </c>
      <c r="AO16">
        <f>'SSP2-45-region-weight'!AO16*'SSP2-45-MAGICC-input'!AO154</f>
        <v>0</v>
      </c>
      <c r="AP16">
        <f>'SSP2-45-region-weight'!AP16*'SSP2-45-MAGICC-input'!AP154</f>
        <v>0</v>
      </c>
      <c r="AQ16">
        <f>'SSP2-45-region-weight'!AQ16*'SSP2-45-MAGICC-input'!AQ154</f>
        <v>0</v>
      </c>
      <c r="AR16">
        <f>'SSP2-45-region-weight'!AR16*'SSP2-45-MAGICC-input'!AR154</f>
        <v>0</v>
      </c>
      <c r="AS16">
        <f>'SSP2-45-region-weight'!AS16*'SSP2-45-MAGICC-input'!AS154</f>
        <v>0</v>
      </c>
      <c r="AT16">
        <f>'SSP2-45-region-weight'!AT16*'SSP2-45-MAGICC-input'!AT154</f>
        <v>0</v>
      </c>
      <c r="AU16">
        <f>'SSP2-45-region-weight'!AU16*'SSP2-45-MAGICC-input'!AU154</f>
        <v>0</v>
      </c>
      <c r="AV16">
        <f>'SSP2-45-region-weight'!AV16*'SSP2-45-MAGICC-input'!AV154</f>
        <v>0</v>
      </c>
      <c r="AW16">
        <f>'SSP2-45-region-weight'!AW16*'SSP2-45-MAGICC-input'!AW154</f>
        <v>0</v>
      </c>
      <c r="AX16">
        <f>'SSP2-45-region-weight'!AX16*'SSP2-45-MAGICC-input'!AX154</f>
        <v>0</v>
      </c>
      <c r="AY16">
        <f>'SSP2-45-region-weight'!AY16*'SSP2-45-MAGICC-input'!AY154</f>
        <v>0</v>
      </c>
      <c r="AZ16">
        <f>'SSP2-45-region-weight'!AZ16*'SSP2-45-MAGICC-input'!AZ154</f>
        <v>0</v>
      </c>
      <c r="BA16">
        <f>'SSP2-45-region-weight'!BA16*'SSP2-45-MAGICC-input'!BA154</f>
        <v>0</v>
      </c>
      <c r="BB16">
        <f>'SSP2-45-region-weight'!BB16*'SSP2-45-MAGICC-input'!BB154</f>
        <v>0</v>
      </c>
      <c r="BC16">
        <f>'SSP2-45-region-weight'!BC16*'SSP2-45-MAGICC-input'!BC154</f>
        <v>0</v>
      </c>
      <c r="BD16">
        <f>'SSP2-45-region-weight'!BD16*'SSP2-45-MAGICC-input'!BD154</f>
        <v>0</v>
      </c>
    </row>
    <row r="17" spans="1:56">
      <c r="A17" t="s">
        <v>7</v>
      </c>
      <c r="B17" t="s">
        <v>8</v>
      </c>
      <c r="C17" t="s">
        <v>9</v>
      </c>
      <c r="D17" t="s">
        <v>62</v>
      </c>
      <c r="E17" t="s">
        <v>10</v>
      </c>
      <c r="F17" t="s">
        <v>39</v>
      </c>
      <c r="G17" t="s">
        <v>40</v>
      </c>
      <c r="H17">
        <f>'SSP2-45-region-weight'!H17*'SSP2-45-MAGICC-input'!H155</f>
        <v>0</v>
      </c>
      <c r="I17">
        <f>'SSP2-45-region-weight'!I17*'SSP2-45-MAGICC-input'!I155</f>
        <v>0</v>
      </c>
      <c r="J17">
        <f>'SSP2-45-region-weight'!J17*'SSP2-45-MAGICC-input'!J155</f>
        <v>0</v>
      </c>
      <c r="K17">
        <f>'SSP2-45-region-weight'!K17*'SSP2-45-MAGICC-input'!K155</f>
        <v>0</v>
      </c>
      <c r="L17">
        <f>'SSP2-45-region-weight'!L17*'SSP2-45-MAGICC-input'!L155</f>
        <v>0</v>
      </c>
      <c r="M17">
        <f>'SSP2-45-region-weight'!M17*'SSP2-45-MAGICC-input'!M155</f>
        <v>0</v>
      </c>
      <c r="N17">
        <f>'SSP2-45-region-weight'!N17*'SSP2-45-MAGICC-input'!N155</f>
        <v>0</v>
      </c>
      <c r="O17">
        <f>'SSP2-45-region-weight'!O17*'SSP2-45-MAGICC-input'!O155</f>
        <v>0</v>
      </c>
      <c r="P17">
        <f>'SSP2-45-region-weight'!P17*'SSP2-45-MAGICC-input'!P155</f>
        <v>0</v>
      </c>
      <c r="Q17">
        <f>'SSP2-45-region-weight'!Q17*'SSP2-45-MAGICC-input'!Q155</f>
        <v>0</v>
      </c>
      <c r="R17">
        <f>'SSP2-45-region-weight'!R17*'SSP2-45-MAGICC-input'!R155</f>
        <v>0</v>
      </c>
      <c r="S17">
        <f>'SSP2-45-region-weight'!S17*'SSP2-45-MAGICC-input'!S155</f>
        <v>0</v>
      </c>
      <c r="T17">
        <f>'SSP2-45-region-weight'!T17*'SSP2-45-MAGICC-input'!T155</f>
        <v>0</v>
      </c>
      <c r="U17">
        <f>'SSP2-45-region-weight'!U17*'SSP2-45-MAGICC-input'!U155</f>
        <v>0</v>
      </c>
      <c r="V17">
        <f>'SSP2-45-region-weight'!V17*'SSP2-45-MAGICC-input'!V155</f>
        <v>0</v>
      </c>
      <c r="W17">
        <f>'SSP2-45-region-weight'!W17*'SSP2-45-MAGICC-input'!W155</f>
        <v>0</v>
      </c>
      <c r="X17">
        <f>'SSP2-45-region-weight'!X17*'SSP2-45-MAGICC-input'!X155</f>
        <v>0</v>
      </c>
      <c r="Y17">
        <f>'SSP2-45-region-weight'!Y17*'SSP2-45-MAGICC-input'!Y155</f>
        <v>0</v>
      </c>
      <c r="Z17">
        <f>'SSP2-45-region-weight'!Z17*'SSP2-45-MAGICC-input'!Z155</f>
        <v>0</v>
      </c>
      <c r="AA17">
        <f>'SSP2-45-region-weight'!AA17*'SSP2-45-MAGICC-input'!AA155</f>
        <v>0</v>
      </c>
      <c r="AB17">
        <f>'SSP2-45-region-weight'!AB17*'SSP2-45-MAGICC-input'!AB155</f>
        <v>0</v>
      </c>
      <c r="AC17">
        <f>'SSP2-45-region-weight'!AC17*'SSP2-45-MAGICC-input'!AC155</f>
        <v>0</v>
      </c>
      <c r="AD17">
        <f>'SSP2-45-region-weight'!AD17*'SSP2-45-MAGICC-input'!AD155</f>
        <v>0</v>
      </c>
      <c r="AE17">
        <f>'SSP2-45-region-weight'!AE17*'SSP2-45-MAGICC-input'!AE155</f>
        <v>0</v>
      </c>
      <c r="AF17">
        <f>'SSP2-45-region-weight'!AF17*'SSP2-45-MAGICC-input'!AF155</f>
        <v>0</v>
      </c>
      <c r="AG17">
        <f>'SSP2-45-region-weight'!AG17*'SSP2-45-MAGICC-input'!AG155</f>
        <v>0</v>
      </c>
      <c r="AH17">
        <f>'SSP2-45-region-weight'!AH17*'SSP2-45-MAGICC-input'!AH155</f>
        <v>0</v>
      </c>
      <c r="AI17">
        <f>'SSP2-45-region-weight'!AI17*'SSP2-45-MAGICC-input'!AI155</f>
        <v>0</v>
      </c>
      <c r="AJ17">
        <f>'SSP2-45-region-weight'!AJ17*'SSP2-45-MAGICC-input'!AJ155</f>
        <v>0</v>
      </c>
      <c r="AK17">
        <f>'SSP2-45-region-weight'!AK17*'SSP2-45-MAGICC-input'!AK155</f>
        <v>0</v>
      </c>
      <c r="AL17">
        <f>'SSP2-45-region-weight'!AL17*'SSP2-45-MAGICC-input'!AL155</f>
        <v>0</v>
      </c>
      <c r="AM17">
        <f>'SSP2-45-region-weight'!AM17*'SSP2-45-MAGICC-input'!AM155</f>
        <v>0</v>
      </c>
      <c r="AN17">
        <f>'SSP2-45-region-weight'!AN17*'SSP2-45-MAGICC-input'!AN155</f>
        <v>0</v>
      </c>
      <c r="AO17">
        <f>'SSP2-45-region-weight'!AO17*'SSP2-45-MAGICC-input'!AO155</f>
        <v>0</v>
      </c>
      <c r="AP17">
        <f>'SSP2-45-region-weight'!AP17*'SSP2-45-MAGICC-input'!AP155</f>
        <v>0</v>
      </c>
      <c r="AQ17">
        <f>'SSP2-45-region-weight'!AQ17*'SSP2-45-MAGICC-input'!AQ155</f>
        <v>0</v>
      </c>
      <c r="AR17">
        <f>'SSP2-45-region-weight'!AR17*'SSP2-45-MAGICC-input'!AR155</f>
        <v>0</v>
      </c>
      <c r="AS17">
        <f>'SSP2-45-region-weight'!AS17*'SSP2-45-MAGICC-input'!AS155</f>
        <v>0</v>
      </c>
      <c r="AT17">
        <f>'SSP2-45-region-weight'!AT17*'SSP2-45-MAGICC-input'!AT155</f>
        <v>0</v>
      </c>
      <c r="AU17">
        <f>'SSP2-45-region-weight'!AU17*'SSP2-45-MAGICC-input'!AU155</f>
        <v>0</v>
      </c>
      <c r="AV17">
        <f>'SSP2-45-region-weight'!AV17*'SSP2-45-MAGICC-input'!AV155</f>
        <v>0</v>
      </c>
      <c r="AW17">
        <f>'SSP2-45-region-weight'!AW17*'SSP2-45-MAGICC-input'!AW155</f>
        <v>0</v>
      </c>
      <c r="AX17">
        <f>'SSP2-45-region-weight'!AX17*'SSP2-45-MAGICC-input'!AX155</f>
        <v>0</v>
      </c>
      <c r="AY17">
        <f>'SSP2-45-region-weight'!AY17*'SSP2-45-MAGICC-input'!AY155</f>
        <v>0</v>
      </c>
      <c r="AZ17">
        <f>'SSP2-45-region-weight'!AZ17*'SSP2-45-MAGICC-input'!AZ155</f>
        <v>0</v>
      </c>
      <c r="BA17">
        <f>'SSP2-45-region-weight'!BA17*'SSP2-45-MAGICC-input'!BA155</f>
        <v>0</v>
      </c>
      <c r="BB17">
        <f>'SSP2-45-region-weight'!BB17*'SSP2-45-MAGICC-input'!BB155</f>
        <v>0</v>
      </c>
      <c r="BC17">
        <f>'SSP2-45-region-weight'!BC17*'SSP2-45-MAGICC-input'!BC155</f>
        <v>0</v>
      </c>
      <c r="BD17">
        <f>'SSP2-45-region-weight'!BD17*'SSP2-45-MAGICC-input'!BD155</f>
        <v>0</v>
      </c>
    </row>
    <row r="18" spans="1:56">
      <c r="A18" t="s">
        <v>7</v>
      </c>
      <c r="B18" t="s">
        <v>8</v>
      </c>
      <c r="C18" t="s">
        <v>9</v>
      </c>
      <c r="D18" t="s">
        <v>62</v>
      </c>
      <c r="E18" t="s">
        <v>10</v>
      </c>
      <c r="F18" t="s">
        <v>41</v>
      </c>
      <c r="G18" t="s">
        <v>42</v>
      </c>
      <c r="H18">
        <f>'SSP2-45-region-weight'!H18*'SSP2-45-MAGICC-input'!H156</f>
        <v>0</v>
      </c>
      <c r="I18">
        <f>'SSP2-45-region-weight'!I18*'SSP2-45-MAGICC-input'!I156</f>
        <v>0</v>
      </c>
      <c r="J18">
        <f>'SSP2-45-region-weight'!J18*'SSP2-45-MAGICC-input'!J156</f>
        <v>0</v>
      </c>
      <c r="K18">
        <f>'SSP2-45-region-weight'!K18*'SSP2-45-MAGICC-input'!K156</f>
        <v>0</v>
      </c>
      <c r="L18">
        <f>'SSP2-45-region-weight'!L18*'SSP2-45-MAGICC-input'!L156</f>
        <v>0</v>
      </c>
      <c r="M18">
        <f>'SSP2-45-region-weight'!M18*'SSP2-45-MAGICC-input'!M156</f>
        <v>0</v>
      </c>
      <c r="N18">
        <f>'SSP2-45-region-weight'!N18*'SSP2-45-MAGICC-input'!N156</f>
        <v>0</v>
      </c>
      <c r="O18">
        <f>'SSP2-45-region-weight'!O18*'SSP2-45-MAGICC-input'!O156</f>
        <v>0</v>
      </c>
      <c r="P18">
        <f>'SSP2-45-region-weight'!P18*'SSP2-45-MAGICC-input'!P156</f>
        <v>0</v>
      </c>
      <c r="Q18">
        <f>'SSP2-45-region-weight'!Q18*'SSP2-45-MAGICC-input'!Q156</f>
        <v>0</v>
      </c>
      <c r="R18">
        <f>'SSP2-45-region-weight'!R18*'SSP2-45-MAGICC-input'!R156</f>
        <v>0</v>
      </c>
      <c r="S18">
        <f>'SSP2-45-region-weight'!S18*'SSP2-45-MAGICC-input'!S156</f>
        <v>0</v>
      </c>
      <c r="T18">
        <f>'SSP2-45-region-weight'!T18*'SSP2-45-MAGICC-input'!T156</f>
        <v>0</v>
      </c>
      <c r="U18">
        <f>'SSP2-45-region-weight'!U18*'SSP2-45-MAGICC-input'!U156</f>
        <v>0</v>
      </c>
      <c r="V18">
        <f>'SSP2-45-region-weight'!V18*'SSP2-45-MAGICC-input'!V156</f>
        <v>0</v>
      </c>
      <c r="W18">
        <f>'SSP2-45-region-weight'!W18*'SSP2-45-MAGICC-input'!W156</f>
        <v>0</v>
      </c>
      <c r="X18">
        <f>'SSP2-45-region-weight'!X18*'SSP2-45-MAGICC-input'!X156</f>
        <v>0</v>
      </c>
      <c r="Y18">
        <f>'SSP2-45-region-weight'!Y18*'SSP2-45-MAGICC-input'!Y156</f>
        <v>0</v>
      </c>
      <c r="Z18">
        <f>'SSP2-45-region-weight'!Z18*'SSP2-45-MAGICC-input'!Z156</f>
        <v>0</v>
      </c>
      <c r="AA18">
        <f>'SSP2-45-region-weight'!AA18*'SSP2-45-MAGICC-input'!AA156</f>
        <v>0</v>
      </c>
      <c r="AB18">
        <f>'SSP2-45-region-weight'!AB18*'SSP2-45-MAGICC-input'!AB156</f>
        <v>0</v>
      </c>
      <c r="AC18">
        <f>'SSP2-45-region-weight'!AC18*'SSP2-45-MAGICC-input'!AC156</f>
        <v>0</v>
      </c>
      <c r="AD18">
        <f>'SSP2-45-region-weight'!AD18*'SSP2-45-MAGICC-input'!AD156</f>
        <v>0</v>
      </c>
      <c r="AE18">
        <f>'SSP2-45-region-weight'!AE18*'SSP2-45-MAGICC-input'!AE156</f>
        <v>0</v>
      </c>
      <c r="AF18">
        <f>'SSP2-45-region-weight'!AF18*'SSP2-45-MAGICC-input'!AF156</f>
        <v>0</v>
      </c>
      <c r="AG18">
        <f>'SSP2-45-region-weight'!AG18*'SSP2-45-MAGICC-input'!AG156</f>
        <v>0</v>
      </c>
      <c r="AH18">
        <f>'SSP2-45-region-weight'!AH18*'SSP2-45-MAGICC-input'!AH156</f>
        <v>0</v>
      </c>
      <c r="AI18">
        <f>'SSP2-45-region-weight'!AI18*'SSP2-45-MAGICC-input'!AI156</f>
        <v>0</v>
      </c>
      <c r="AJ18">
        <f>'SSP2-45-region-weight'!AJ18*'SSP2-45-MAGICC-input'!AJ156</f>
        <v>0</v>
      </c>
      <c r="AK18">
        <f>'SSP2-45-region-weight'!AK18*'SSP2-45-MAGICC-input'!AK156</f>
        <v>0</v>
      </c>
      <c r="AL18">
        <f>'SSP2-45-region-weight'!AL18*'SSP2-45-MAGICC-input'!AL156</f>
        <v>0</v>
      </c>
      <c r="AM18">
        <f>'SSP2-45-region-weight'!AM18*'SSP2-45-MAGICC-input'!AM156</f>
        <v>0</v>
      </c>
      <c r="AN18">
        <f>'SSP2-45-region-weight'!AN18*'SSP2-45-MAGICC-input'!AN156</f>
        <v>0</v>
      </c>
      <c r="AO18">
        <f>'SSP2-45-region-weight'!AO18*'SSP2-45-MAGICC-input'!AO156</f>
        <v>0</v>
      </c>
      <c r="AP18">
        <f>'SSP2-45-region-weight'!AP18*'SSP2-45-MAGICC-input'!AP156</f>
        <v>0</v>
      </c>
      <c r="AQ18">
        <f>'SSP2-45-region-weight'!AQ18*'SSP2-45-MAGICC-input'!AQ156</f>
        <v>0</v>
      </c>
      <c r="AR18">
        <f>'SSP2-45-region-weight'!AR18*'SSP2-45-MAGICC-input'!AR156</f>
        <v>0</v>
      </c>
      <c r="AS18">
        <f>'SSP2-45-region-weight'!AS18*'SSP2-45-MAGICC-input'!AS156</f>
        <v>0</v>
      </c>
      <c r="AT18">
        <f>'SSP2-45-region-weight'!AT18*'SSP2-45-MAGICC-input'!AT156</f>
        <v>0</v>
      </c>
      <c r="AU18">
        <f>'SSP2-45-region-weight'!AU18*'SSP2-45-MAGICC-input'!AU156</f>
        <v>0</v>
      </c>
      <c r="AV18">
        <f>'SSP2-45-region-weight'!AV18*'SSP2-45-MAGICC-input'!AV156</f>
        <v>0</v>
      </c>
      <c r="AW18">
        <f>'SSP2-45-region-weight'!AW18*'SSP2-45-MAGICC-input'!AW156</f>
        <v>0</v>
      </c>
      <c r="AX18">
        <f>'SSP2-45-region-weight'!AX18*'SSP2-45-MAGICC-input'!AX156</f>
        <v>0</v>
      </c>
      <c r="AY18">
        <f>'SSP2-45-region-weight'!AY18*'SSP2-45-MAGICC-input'!AY156</f>
        <v>0</v>
      </c>
      <c r="AZ18">
        <f>'SSP2-45-region-weight'!AZ18*'SSP2-45-MAGICC-input'!AZ156</f>
        <v>0</v>
      </c>
      <c r="BA18">
        <f>'SSP2-45-region-weight'!BA18*'SSP2-45-MAGICC-input'!BA156</f>
        <v>0</v>
      </c>
      <c r="BB18">
        <f>'SSP2-45-region-weight'!BB18*'SSP2-45-MAGICC-input'!BB156</f>
        <v>0</v>
      </c>
      <c r="BC18">
        <f>'SSP2-45-region-weight'!BC18*'SSP2-45-MAGICC-input'!BC156</f>
        <v>0</v>
      </c>
      <c r="BD18">
        <f>'SSP2-45-region-weight'!BD18*'SSP2-45-MAGICC-input'!BD156</f>
        <v>0</v>
      </c>
    </row>
    <row r="19" spans="1:56">
      <c r="A19" t="s">
        <v>7</v>
      </c>
      <c r="B19" t="s">
        <v>8</v>
      </c>
      <c r="C19" t="s">
        <v>9</v>
      </c>
      <c r="D19" t="s">
        <v>62</v>
      </c>
      <c r="E19" t="s">
        <v>10</v>
      </c>
      <c r="F19" t="s">
        <v>43</v>
      </c>
      <c r="G19" t="s">
        <v>44</v>
      </c>
      <c r="H19">
        <f>'SSP2-45-region-weight'!H19*'SSP2-45-MAGICC-input'!H157</f>
        <v>0</v>
      </c>
      <c r="I19">
        <f>'SSP2-45-region-weight'!I19*'SSP2-45-MAGICC-input'!I157</f>
        <v>0</v>
      </c>
      <c r="J19">
        <f>'SSP2-45-region-weight'!J19*'SSP2-45-MAGICC-input'!J157</f>
        <v>0</v>
      </c>
      <c r="K19">
        <f>'SSP2-45-region-weight'!K19*'SSP2-45-MAGICC-input'!K157</f>
        <v>0</v>
      </c>
      <c r="L19">
        <f>'SSP2-45-region-weight'!L19*'SSP2-45-MAGICC-input'!L157</f>
        <v>0</v>
      </c>
      <c r="M19">
        <f>'SSP2-45-region-weight'!M19*'SSP2-45-MAGICC-input'!M157</f>
        <v>0</v>
      </c>
      <c r="N19">
        <f>'SSP2-45-region-weight'!N19*'SSP2-45-MAGICC-input'!N157</f>
        <v>0</v>
      </c>
      <c r="O19">
        <f>'SSP2-45-region-weight'!O19*'SSP2-45-MAGICC-input'!O157</f>
        <v>0</v>
      </c>
      <c r="P19">
        <f>'SSP2-45-region-weight'!P19*'SSP2-45-MAGICC-input'!P157</f>
        <v>0</v>
      </c>
      <c r="Q19">
        <f>'SSP2-45-region-weight'!Q19*'SSP2-45-MAGICC-input'!Q157</f>
        <v>0</v>
      </c>
      <c r="R19">
        <f>'SSP2-45-region-weight'!R19*'SSP2-45-MAGICC-input'!R157</f>
        <v>0</v>
      </c>
      <c r="S19">
        <f>'SSP2-45-region-weight'!S19*'SSP2-45-MAGICC-input'!S157</f>
        <v>0</v>
      </c>
      <c r="T19">
        <f>'SSP2-45-region-weight'!T19*'SSP2-45-MAGICC-input'!T157</f>
        <v>0</v>
      </c>
      <c r="U19">
        <f>'SSP2-45-region-weight'!U19*'SSP2-45-MAGICC-input'!U157</f>
        <v>0</v>
      </c>
      <c r="V19">
        <f>'SSP2-45-region-weight'!V19*'SSP2-45-MAGICC-input'!V157</f>
        <v>0</v>
      </c>
      <c r="W19">
        <f>'SSP2-45-region-weight'!W19*'SSP2-45-MAGICC-input'!W157</f>
        <v>0</v>
      </c>
      <c r="X19">
        <f>'SSP2-45-region-weight'!X19*'SSP2-45-MAGICC-input'!X157</f>
        <v>0</v>
      </c>
      <c r="Y19">
        <f>'SSP2-45-region-weight'!Y19*'SSP2-45-MAGICC-input'!Y157</f>
        <v>0</v>
      </c>
      <c r="Z19">
        <f>'SSP2-45-region-weight'!Z19*'SSP2-45-MAGICC-input'!Z157</f>
        <v>0</v>
      </c>
      <c r="AA19">
        <f>'SSP2-45-region-weight'!AA19*'SSP2-45-MAGICC-input'!AA157</f>
        <v>0</v>
      </c>
      <c r="AB19">
        <f>'SSP2-45-region-weight'!AB19*'SSP2-45-MAGICC-input'!AB157</f>
        <v>0</v>
      </c>
      <c r="AC19">
        <f>'SSP2-45-region-weight'!AC19*'SSP2-45-MAGICC-input'!AC157</f>
        <v>0</v>
      </c>
      <c r="AD19">
        <f>'SSP2-45-region-weight'!AD19*'SSP2-45-MAGICC-input'!AD157</f>
        <v>0</v>
      </c>
      <c r="AE19">
        <f>'SSP2-45-region-weight'!AE19*'SSP2-45-MAGICC-input'!AE157</f>
        <v>0</v>
      </c>
      <c r="AF19">
        <f>'SSP2-45-region-weight'!AF19*'SSP2-45-MAGICC-input'!AF157</f>
        <v>0</v>
      </c>
      <c r="AG19">
        <f>'SSP2-45-region-weight'!AG19*'SSP2-45-MAGICC-input'!AG157</f>
        <v>0</v>
      </c>
      <c r="AH19">
        <f>'SSP2-45-region-weight'!AH19*'SSP2-45-MAGICC-input'!AH157</f>
        <v>0</v>
      </c>
      <c r="AI19">
        <f>'SSP2-45-region-weight'!AI19*'SSP2-45-MAGICC-input'!AI157</f>
        <v>0</v>
      </c>
      <c r="AJ19">
        <f>'SSP2-45-region-weight'!AJ19*'SSP2-45-MAGICC-input'!AJ157</f>
        <v>0</v>
      </c>
      <c r="AK19">
        <f>'SSP2-45-region-weight'!AK19*'SSP2-45-MAGICC-input'!AK157</f>
        <v>0</v>
      </c>
      <c r="AL19">
        <f>'SSP2-45-region-weight'!AL19*'SSP2-45-MAGICC-input'!AL157</f>
        <v>0</v>
      </c>
      <c r="AM19">
        <f>'SSP2-45-region-weight'!AM19*'SSP2-45-MAGICC-input'!AM157</f>
        <v>0</v>
      </c>
      <c r="AN19">
        <f>'SSP2-45-region-weight'!AN19*'SSP2-45-MAGICC-input'!AN157</f>
        <v>0</v>
      </c>
      <c r="AO19">
        <f>'SSP2-45-region-weight'!AO19*'SSP2-45-MAGICC-input'!AO157</f>
        <v>0</v>
      </c>
      <c r="AP19">
        <f>'SSP2-45-region-weight'!AP19*'SSP2-45-MAGICC-input'!AP157</f>
        <v>0</v>
      </c>
      <c r="AQ19">
        <f>'SSP2-45-region-weight'!AQ19*'SSP2-45-MAGICC-input'!AQ157</f>
        <v>0</v>
      </c>
      <c r="AR19">
        <f>'SSP2-45-region-weight'!AR19*'SSP2-45-MAGICC-input'!AR157</f>
        <v>0</v>
      </c>
      <c r="AS19">
        <f>'SSP2-45-region-weight'!AS19*'SSP2-45-MAGICC-input'!AS157</f>
        <v>0</v>
      </c>
      <c r="AT19">
        <f>'SSP2-45-region-weight'!AT19*'SSP2-45-MAGICC-input'!AT157</f>
        <v>0</v>
      </c>
      <c r="AU19">
        <f>'SSP2-45-region-weight'!AU19*'SSP2-45-MAGICC-input'!AU157</f>
        <v>0</v>
      </c>
      <c r="AV19">
        <f>'SSP2-45-region-weight'!AV19*'SSP2-45-MAGICC-input'!AV157</f>
        <v>0</v>
      </c>
      <c r="AW19">
        <f>'SSP2-45-region-weight'!AW19*'SSP2-45-MAGICC-input'!AW157</f>
        <v>0</v>
      </c>
      <c r="AX19">
        <f>'SSP2-45-region-weight'!AX19*'SSP2-45-MAGICC-input'!AX157</f>
        <v>0</v>
      </c>
      <c r="AY19">
        <f>'SSP2-45-region-weight'!AY19*'SSP2-45-MAGICC-input'!AY157</f>
        <v>0</v>
      </c>
      <c r="AZ19">
        <f>'SSP2-45-region-weight'!AZ19*'SSP2-45-MAGICC-input'!AZ157</f>
        <v>0</v>
      </c>
      <c r="BA19">
        <f>'SSP2-45-region-weight'!BA19*'SSP2-45-MAGICC-input'!BA157</f>
        <v>0</v>
      </c>
      <c r="BB19">
        <f>'SSP2-45-region-weight'!BB19*'SSP2-45-MAGICC-input'!BB157</f>
        <v>0</v>
      </c>
      <c r="BC19">
        <f>'SSP2-45-region-weight'!BC19*'SSP2-45-MAGICC-input'!BC157</f>
        <v>0</v>
      </c>
      <c r="BD19">
        <f>'SSP2-45-region-weight'!BD19*'SSP2-45-MAGICC-input'!BD157</f>
        <v>0</v>
      </c>
    </row>
    <row r="20" spans="1:56">
      <c r="A20" t="s">
        <v>7</v>
      </c>
      <c r="B20" t="s">
        <v>8</v>
      </c>
      <c r="C20" t="s">
        <v>9</v>
      </c>
      <c r="D20" t="s">
        <v>62</v>
      </c>
      <c r="E20" t="s">
        <v>10</v>
      </c>
      <c r="F20" t="s">
        <v>45</v>
      </c>
      <c r="G20" t="s">
        <v>46</v>
      </c>
      <c r="H20">
        <f>'SSP2-45-region-weight'!H20*'SSP2-45-MAGICC-input'!H158</f>
        <v>0</v>
      </c>
      <c r="I20">
        <f>'SSP2-45-region-weight'!I20*'SSP2-45-MAGICC-input'!I158</f>
        <v>0</v>
      </c>
      <c r="J20">
        <f>'SSP2-45-region-weight'!J20*'SSP2-45-MAGICC-input'!J158</f>
        <v>0</v>
      </c>
      <c r="K20">
        <f>'SSP2-45-region-weight'!K20*'SSP2-45-MAGICC-input'!K158</f>
        <v>0</v>
      </c>
      <c r="L20">
        <f>'SSP2-45-region-weight'!L20*'SSP2-45-MAGICC-input'!L158</f>
        <v>0</v>
      </c>
      <c r="M20">
        <f>'SSP2-45-region-weight'!M20*'SSP2-45-MAGICC-input'!M158</f>
        <v>0</v>
      </c>
      <c r="N20">
        <f>'SSP2-45-region-weight'!N20*'SSP2-45-MAGICC-input'!N158</f>
        <v>0</v>
      </c>
      <c r="O20">
        <f>'SSP2-45-region-weight'!O20*'SSP2-45-MAGICC-input'!O158</f>
        <v>0</v>
      </c>
      <c r="P20">
        <f>'SSP2-45-region-weight'!P20*'SSP2-45-MAGICC-input'!P158</f>
        <v>0</v>
      </c>
      <c r="Q20">
        <f>'SSP2-45-region-weight'!Q20*'SSP2-45-MAGICC-input'!Q158</f>
        <v>0</v>
      </c>
      <c r="R20">
        <f>'SSP2-45-region-weight'!R20*'SSP2-45-MAGICC-input'!R158</f>
        <v>0</v>
      </c>
      <c r="S20">
        <f>'SSP2-45-region-weight'!S20*'SSP2-45-MAGICC-input'!S158</f>
        <v>0</v>
      </c>
      <c r="T20">
        <f>'SSP2-45-region-weight'!T20*'SSP2-45-MAGICC-input'!T158</f>
        <v>0</v>
      </c>
      <c r="U20">
        <f>'SSP2-45-region-weight'!U20*'SSP2-45-MAGICC-input'!U158</f>
        <v>0</v>
      </c>
      <c r="V20">
        <f>'SSP2-45-region-weight'!V20*'SSP2-45-MAGICC-input'!V158</f>
        <v>0</v>
      </c>
      <c r="W20">
        <f>'SSP2-45-region-weight'!W20*'SSP2-45-MAGICC-input'!W158</f>
        <v>0</v>
      </c>
      <c r="X20">
        <f>'SSP2-45-region-weight'!X20*'SSP2-45-MAGICC-input'!X158</f>
        <v>0</v>
      </c>
      <c r="Y20">
        <f>'SSP2-45-region-weight'!Y20*'SSP2-45-MAGICC-input'!Y158</f>
        <v>0</v>
      </c>
      <c r="Z20">
        <f>'SSP2-45-region-weight'!Z20*'SSP2-45-MAGICC-input'!Z158</f>
        <v>0</v>
      </c>
      <c r="AA20">
        <f>'SSP2-45-region-weight'!AA20*'SSP2-45-MAGICC-input'!AA158</f>
        <v>0</v>
      </c>
      <c r="AB20">
        <f>'SSP2-45-region-weight'!AB20*'SSP2-45-MAGICC-input'!AB158</f>
        <v>0</v>
      </c>
      <c r="AC20">
        <f>'SSP2-45-region-weight'!AC20*'SSP2-45-MAGICC-input'!AC158</f>
        <v>0</v>
      </c>
      <c r="AD20">
        <f>'SSP2-45-region-weight'!AD20*'SSP2-45-MAGICC-input'!AD158</f>
        <v>0</v>
      </c>
      <c r="AE20">
        <f>'SSP2-45-region-weight'!AE20*'SSP2-45-MAGICC-input'!AE158</f>
        <v>0</v>
      </c>
      <c r="AF20">
        <f>'SSP2-45-region-weight'!AF20*'SSP2-45-MAGICC-input'!AF158</f>
        <v>0</v>
      </c>
      <c r="AG20">
        <f>'SSP2-45-region-weight'!AG20*'SSP2-45-MAGICC-input'!AG158</f>
        <v>0</v>
      </c>
      <c r="AH20">
        <f>'SSP2-45-region-weight'!AH20*'SSP2-45-MAGICC-input'!AH158</f>
        <v>0</v>
      </c>
      <c r="AI20">
        <f>'SSP2-45-region-weight'!AI20*'SSP2-45-MAGICC-input'!AI158</f>
        <v>0</v>
      </c>
      <c r="AJ20">
        <f>'SSP2-45-region-weight'!AJ20*'SSP2-45-MAGICC-input'!AJ158</f>
        <v>0</v>
      </c>
      <c r="AK20">
        <f>'SSP2-45-region-weight'!AK20*'SSP2-45-MAGICC-input'!AK158</f>
        <v>0</v>
      </c>
      <c r="AL20">
        <f>'SSP2-45-region-weight'!AL20*'SSP2-45-MAGICC-input'!AL158</f>
        <v>0</v>
      </c>
      <c r="AM20">
        <f>'SSP2-45-region-weight'!AM20*'SSP2-45-MAGICC-input'!AM158</f>
        <v>0</v>
      </c>
      <c r="AN20">
        <f>'SSP2-45-region-weight'!AN20*'SSP2-45-MAGICC-input'!AN158</f>
        <v>0</v>
      </c>
      <c r="AO20">
        <f>'SSP2-45-region-weight'!AO20*'SSP2-45-MAGICC-input'!AO158</f>
        <v>0</v>
      </c>
      <c r="AP20">
        <f>'SSP2-45-region-weight'!AP20*'SSP2-45-MAGICC-input'!AP158</f>
        <v>0</v>
      </c>
      <c r="AQ20">
        <f>'SSP2-45-region-weight'!AQ20*'SSP2-45-MAGICC-input'!AQ158</f>
        <v>0</v>
      </c>
      <c r="AR20">
        <f>'SSP2-45-region-weight'!AR20*'SSP2-45-MAGICC-input'!AR158</f>
        <v>0</v>
      </c>
      <c r="AS20">
        <f>'SSP2-45-region-weight'!AS20*'SSP2-45-MAGICC-input'!AS158</f>
        <v>0</v>
      </c>
      <c r="AT20">
        <f>'SSP2-45-region-weight'!AT20*'SSP2-45-MAGICC-input'!AT158</f>
        <v>0</v>
      </c>
      <c r="AU20">
        <f>'SSP2-45-region-weight'!AU20*'SSP2-45-MAGICC-input'!AU158</f>
        <v>0</v>
      </c>
      <c r="AV20">
        <f>'SSP2-45-region-weight'!AV20*'SSP2-45-MAGICC-input'!AV158</f>
        <v>0</v>
      </c>
      <c r="AW20">
        <f>'SSP2-45-region-weight'!AW20*'SSP2-45-MAGICC-input'!AW158</f>
        <v>0</v>
      </c>
      <c r="AX20">
        <f>'SSP2-45-region-weight'!AX20*'SSP2-45-MAGICC-input'!AX158</f>
        <v>0</v>
      </c>
      <c r="AY20">
        <f>'SSP2-45-region-weight'!AY20*'SSP2-45-MAGICC-input'!AY158</f>
        <v>0</v>
      </c>
      <c r="AZ20">
        <f>'SSP2-45-region-weight'!AZ20*'SSP2-45-MAGICC-input'!AZ158</f>
        <v>0</v>
      </c>
      <c r="BA20">
        <f>'SSP2-45-region-weight'!BA20*'SSP2-45-MAGICC-input'!BA158</f>
        <v>0</v>
      </c>
      <c r="BB20">
        <f>'SSP2-45-region-weight'!BB20*'SSP2-45-MAGICC-input'!BB158</f>
        <v>0</v>
      </c>
      <c r="BC20">
        <f>'SSP2-45-region-weight'!BC20*'SSP2-45-MAGICC-input'!BC158</f>
        <v>0</v>
      </c>
      <c r="BD20">
        <f>'SSP2-45-region-weight'!BD20*'SSP2-45-MAGICC-input'!BD158</f>
        <v>0</v>
      </c>
    </row>
    <row r="21" spans="1:56">
      <c r="A21" t="s">
        <v>7</v>
      </c>
      <c r="B21" t="s">
        <v>8</v>
      </c>
      <c r="C21" t="s">
        <v>9</v>
      </c>
      <c r="D21" t="s">
        <v>62</v>
      </c>
      <c r="E21" t="s">
        <v>10</v>
      </c>
      <c r="F21" t="s">
        <v>47</v>
      </c>
      <c r="G21" t="s">
        <v>48</v>
      </c>
      <c r="H21">
        <f>'SSP2-45-region-weight'!H21*'SSP2-45-MAGICC-input'!H159</f>
        <v>0</v>
      </c>
      <c r="I21">
        <f>'SSP2-45-region-weight'!I21*'SSP2-45-MAGICC-input'!I159</f>
        <v>0</v>
      </c>
      <c r="J21">
        <f>'SSP2-45-region-weight'!J21*'SSP2-45-MAGICC-input'!J159</f>
        <v>0</v>
      </c>
      <c r="K21">
        <f>'SSP2-45-region-weight'!K21*'SSP2-45-MAGICC-input'!K159</f>
        <v>0</v>
      </c>
      <c r="L21">
        <f>'SSP2-45-region-weight'!L21*'SSP2-45-MAGICC-input'!L159</f>
        <v>0</v>
      </c>
      <c r="M21">
        <f>'SSP2-45-region-weight'!M21*'SSP2-45-MAGICC-input'!M159</f>
        <v>0</v>
      </c>
      <c r="N21">
        <f>'SSP2-45-region-weight'!N21*'SSP2-45-MAGICC-input'!N159</f>
        <v>0</v>
      </c>
      <c r="O21">
        <f>'SSP2-45-region-weight'!O21*'SSP2-45-MAGICC-input'!O159</f>
        <v>0</v>
      </c>
      <c r="P21">
        <f>'SSP2-45-region-weight'!P21*'SSP2-45-MAGICC-input'!P159</f>
        <v>0</v>
      </c>
      <c r="Q21">
        <f>'SSP2-45-region-weight'!Q21*'SSP2-45-MAGICC-input'!Q159</f>
        <v>0</v>
      </c>
      <c r="R21">
        <f>'SSP2-45-region-weight'!R21*'SSP2-45-MAGICC-input'!R159</f>
        <v>0</v>
      </c>
      <c r="S21">
        <f>'SSP2-45-region-weight'!S21*'SSP2-45-MAGICC-input'!S159</f>
        <v>0</v>
      </c>
      <c r="T21">
        <f>'SSP2-45-region-weight'!T21*'SSP2-45-MAGICC-input'!T159</f>
        <v>0</v>
      </c>
      <c r="U21">
        <f>'SSP2-45-region-weight'!U21*'SSP2-45-MAGICC-input'!U159</f>
        <v>0</v>
      </c>
      <c r="V21">
        <f>'SSP2-45-region-weight'!V21*'SSP2-45-MAGICC-input'!V159</f>
        <v>0</v>
      </c>
      <c r="W21">
        <f>'SSP2-45-region-weight'!W21*'SSP2-45-MAGICC-input'!W159</f>
        <v>0</v>
      </c>
      <c r="X21">
        <f>'SSP2-45-region-weight'!X21*'SSP2-45-MAGICC-input'!X159</f>
        <v>0</v>
      </c>
      <c r="Y21">
        <f>'SSP2-45-region-weight'!Y21*'SSP2-45-MAGICC-input'!Y159</f>
        <v>0</v>
      </c>
      <c r="Z21">
        <f>'SSP2-45-region-weight'!Z21*'SSP2-45-MAGICC-input'!Z159</f>
        <v>0</v>
      </c>
      <c r="AA21">
        <f>'SSP2-45-region-weight'!AA21*'SSP2-45-MAGICC-input'!AA159</f>
        <v>0</v>
      </c>
      <c r="AB21">
        <f>'SSP2-45-region-weight'!AB21*'SSP2-45-MAGICC-input'!AB159</f>
        <v>0</v>
      </c>
      <c r="AC21">
        <f>'SSP2-45-region-weight'!AC21*'SSP2-45-MAGICC-input'!AC159</f>
        <v>0</v>
      </c>
      <c r="AD21">
        <f>'SSP2-45-region-weight'!AD21*'SSP2-45-MAGICC-input'!AD159</f>
        <v>0</v>
      </c>
      <c r="AE21">
        <f>'SSP2-45-region-weight'!AE21*'SSP2-45-MAGICC-input'!AE159</f>
        <v>0</v>
      </c>
      <c r="AF21">
        <f>'SSP2-45-region-weight'!AF21*'SSP2-45-MAGICC-input'!AF159</f>
        <v>0</v>
      </c>
      <c r="AG21">
        <f>'SSP2-45-region-weight'!AG21*'SSP2-45-MAGICC-input'!AG159</f>
        <v>0</v>
      </c>
      <c r="AH21">
        <f>'SSP2-45-region-weight'!AH21*'SSP2-45-MAGICC-input'!AH159</f>
        <v>0</v>
      </c>
      <c r="AI21">
        <f>'SSP2-45-region-weight'!AI21*'SSP2-45-MAGICC-input'!AI159</f>
        <v>0</v>
      </c>
      <c r="AJ21">
        <f>'SSP2-45-region-weight'!AJ21*'SSP2-45-MAGICC-input'!AJ159</f>
        <v>0</v>
      </c>
      <c r="AK21">
        <f>'SSP2-45-region-weight'!AK21*'SSP2-45-MAGICC-input'!AK159</f>
        <v>0</v>
      </c>
      <c r="AL21">
        <f>'SSP2-45-region-weight'!AL21*'SSP2-45-MAGICC-input'!AL159</f>
        <v>0</v>
      </c>
      <c r="AM21">
        <f>'SSP2-45-region-weight'!AM21*'SSP2-45-MAGICC-input'!AM159</f>
        <v>0</v>
      </c>
      <c r="AN21">
        <f>'SSP2-45-region-weight'!AN21*'SSP2-45-MAGICC-input'!AN159</f>
        <v>0</v>
      </c>
      <c r="AO21">
        <f>'SSP2-45-region-weight'!AO21*'SSP2-45-MAGICC-input'!AO159</f>
        <v>0</v>
      </c>
      <c r="AP21">
        <f>'SSP2-45-region-weight'!AP21*'SSP2-45-MAGICC-input'!AP159</f>
        <v>0</v>
      </c>
      <c r="AQ21">
        <f>'SSP2-45-region-weight'!AQ21*'SSP2-45-MAGICC-input'!AQ159</f>
        <v>0</v>
      </c>
      <c r="AR21">
        <f>'SSP2-45-region-weight'!AR21*'SSP2-45-MAGICC-input'!AR159</f>
        <v>0</v>
      </c>
      <c r="AS21">
        <f>'SSP2-45-region-weight'!AS21*'SSP2-45-MAGICC-input'!AS159</f>
        <v>0</v>
      </c>
      <c r="AT21">
        <f>'SSP2-45-region-weight'!AT21*'SSP2-45-MAGICC-input'!AT159</f>
        <v>0</v>
      </c>
      <c r="AU21">
        <f>'SSP2-45-region-weight'!AU21*'SSP2-45-MAGICC-input'!AU159</f>
        <v>0</v>
      </c>
      <c r="AV21">
        <f>'SSP2-45-region-weight'!AV21*'SSP2-45-MAGICC-input'!AV159</f>
        <v>0</v>
      </c>
      <c r="AW21">
        <f>'SSP2-45-region-weight'!AW21*'SSP2-45-MAGICC-input'!AW159</f>
        <v>0</v>
      </c>
      <c r="AX21">
        <f>'SSP2-45-region-weight'!AX21*'SSP2-45-MAGICC-input'!AX159</f>
        <v>0</v>
      </c>
      <c r="AY21">
        <f>'SSP2-45-region-weight'!AY21*'SSP2-45-MAGICC-input'!AY159</f>
        <v>0</v>
      </c>
      <c r="AZ21">
        <f>'SSP2-45-region-weight'!AZ21*'SSP2-45-MAGICC-input'!AZ159</f>
        <v>0</v>
      </c>
      <c r="BA21">
        <f>'SSP2-45-region-weight'!BA21*'SSP2-45-MAGICC-input'!BA159</f>
        <v>0</v>
      </c>
      <c r="BB21">
        <f>'SSP2-45-region-weight'!BB21*'SSP2-45-MAGICC-input'!BB159</f>
        <v>0</v>
      </c>
      <c r="BC21">
        <f>'SSP2-45-region-weight'!BC21*'SSP2-45-MAGICC-input'!BC159</f>
        <v>0</v>
      </c>
      <c r="BD21">
        <f>'SSP2-45-region-weight'!BD21*'SSP2-45-MAGICC-input'!BD159</f>
        <v>0</v>
      </c>
    </row>
    <row r="22" spans="1:56">
      <c r="A22" t="s">
        <v>7</v>
      </c>
      <c r="B22" t="s">
        <v>8</v>
      </c>
      <c r="C22" t="s">
        <v>9</v>
      </c>
      <c r="D22" t="s">
        <v>62</v>
      </c>
      <c r="E22" t="s">
        <v>10</v>
      </c>
      <c r="F22" t="s">
        <v>49</v>
      </c>
      <c r="G22" t="s">
        <v>50</v>
      </c>
      <c r="H22">
        <f>'SSP2-45-region-weight'!H22*'SSP2-45-MAGICC-input'!H160</f>
        <v>0</v>
      </c>
      <c r="I22">
        <f>'SSP2-45-region-weight'!I22*'SSP2-45-MAGICC-input'!I160</f>
        <v>0</v>
      </c>
      <c r="J22">
        <f>'SSP2-45-region-weight'!J22*'SSP2-45-MAGICC-input'!J160</f>
        <v>0</v>
      </c>
      <c r="K22">
        <f>'SSP2-45-region-weight'!K22*'SSP2-45-MAGICC-input'!K160</f>
        <v>0</v>
      </c>
      <c r="L22">
        <f>'SSP2-45-region-weight'!L22*'SSP2-45-MAGICC-input'!L160</f>
        <v>0</v>
      </c>
      <c r="M22">
        <f>'SSP2-45-region-weight'!M22*'SSP2-45-MAGICC-input'!M160</f>
        <v>0</v>
      </c>
      <c r="N22">
        <f>'SSP2-45-region-weight'!N22*'SSP2-45-MAGICC-input'!N160</f>
        <v>0</v>
      </c>
      <c r="O22">
        <f>'SSP2-45-region-weight'!O22*'SSP2-45-MAGICC-input'!O160</f>
        <v>0</v>
      </c>
      <c r="P22">
        <f>'SSP2-45-region-weight'!P22*'SSP2-45-MAGICC-input'!P160</f>
        <v>0</v>
      </c>
      <c r="Q22">
        <f>'SSP2-45-region-weight'!Q22*'SSP2-45-MAGICC-input'!Q160</f>
        <v>0</v>
      </c>
      <c r="R22">
        <f>'SSP2-45-region-weight'!R22*'SSP2-45-MAGICC-input'!R160</f>
        <v>0</v>
      </c>
      <c r="S22">
        <f>'SSP2-45-region-weight'!S22*'SSP2-45-MAGICC-input'!S160</f>
        <v>0</v>
      </c>
      <c r="T22">
        <f>'SSP2-45-region-weight'!T22*'SSP2-45-MAGICC-input'!T160</f>
        <v>0</v>
      </c>
      <c r="U22">
        <f>'SSP2-45-region-weight'!U22*'SSP2-45-MAGICC-input'!U160</f>
        <v>0</v>
      </c>
      <c r="V22">
        <f>'SSP2-45-region-weight'!V22*'SSP2-45-MAGICC-input'!V160</f>
        <v>0</v>
      </c>
      <c r="W22">
        <f>'SSP2-45-region-weight'!W22*'SSP2-45-MAGICC-input'!W160</f>
        <v>0</v>
      </c>
      <c r="X22">
        <f>'SSP2-45-region-weight'!X22*'SSP2-45-MAGICC-input'!X160</f>
        <v>0</v>
      </c>
      <c r="Y22">
        <f>'SSP2-45-region-weight'!Y22*'SSP2-45-MAGICC-input'!Y160</f>
        <v>0</v>
      </c>
      <c r="Z22">
        <f>'SSP2-45-region-weight'!Z22*'SSP2-45-MAGICC-input'!Z160</f>
        <v>0</v>
      </c>
      <c r="AA22">
        <f>'SSP2-45-region-weight'!AA22*'SSP2-45-MAGICC-input'!AA160</f>
        <v>0</v>
      </c>
      <c r="AB22">
        <f>'SSP2-45-region-weight'!AB22*'SSP2-45-MAGICC-input'!AB160</f>
        <v>0</v>
      </c>
      <c r="AC22">
        <f>'SSP2-45-region-weight'!AC22*'SSP2-45-MAGICC-input'!AC160</f>
        <v>0</v>
      </c>
      <c r="AD22">
        <f>'SSP2-45-region-weight'!AD22*'SSP2-45-MAGICC-input'!AD160</f>
        <v>0</v>
      </c>
      <c r="AE22">
        <f>'SSP2-45-region-weight'!AE22*'SSP2-45-MAGICC-input'!AE160</f>
        <v>0</v>
      </c>
      <c r="AF22">
        <f>'SSP2-45-region-weight'!AF22*'SSP2-45-MAGICC-input'!AF160</f>
        <v>0</v>
      </c>
      <c r="AG22">
        <f>'SSP2-45-region-weight'!AG22*'SSP2-45-MAGICC-input'!AG160</f>
        <v>0</v>
      </c>
      <c r="AH22">
        <f>'SSP2-45-region-weight'!AH22*'SSP2-45-MAGICC-input'!AH160</f>
        <v>0</v>
      </c>
      <c r="AI22">
        <f>'SSP2-45-region-weight'!AI22*'SSP2-45-MAGICC-input'!AI160</f>
        <v>0</v>
      </c>
      <c r="AJ22">
        <f>'SSP2-45-region-weight'!AJ22*'SSP2-45-MAGICC-input'!AJ160</f>
        <v>0</v>
      </c>
      <c r="AK22">
        <f>'SSP2-45-region-weight'!AK22*'SSP2-45-MAGICC-input'!AK160</f>
        <v>0</v>
      </c>
      <c r="AL22">
        <f>'SSP2-45-region-weight'!AL22*'SSP2-45-MAGICC-input'!AL160</f>
        <v>0</v>
      </c>
      <c r="AM22">
        <f>'SSP2-45-region-weight'!AM22*'SSP2-45-MAGICC-input'!AM160</f>
        <v>0</v>
      </c>
      <c r="AN22">
        <f>'SSP2-45-region-weight'!AN22*'SSP2-45-MAGICC-input'!AN160</f>
        <v>0</v>
      </c>
      <c r="AO22">
        <f>'SSP2-45-region-weight'!AO22*'SSP2-45-MAGICC-input'!AO160</f>
        <v>0</v>
      </c>
      <c r="AP22">
        <f>'SSP2-45-region-weight'!AP22*'SSP2-45-MAGICC-input'!AP160</f>
        <v>0</v>
      </c>
      <c r="AQ22">
        <f>'SSP2-45-region-weight'!AQ22*'SSP2-45-MAGICC-input'!AQ160</f>
        <v>0</v>
      </c>
      <c r="AR22">
        <f>'SSP2-45-region-weight'!AR22*'SSP2-45-MAGICC-input'!AR160</f>
        <v>0</v>
      </c>
      <c r="AS22">
        <f>'SSP2-45-region-weight'!AS22*'SSP2-45-MAGICC-input'!AS160</f>
        <v>0</v>
      </c>
      <c r="AT22">
        <f>'SSP2-45-region-weight'!AT22*'SSP2-45-MAGICC-input'!AT160</f>
        <v>0</v>
      </c>
      <c r="AU22">
        <f>'SSP2-45-region-weight'!AU22*'SSP2-45-MAGICC-input'!AU160</f>
        <v>0</v>
      </c>
      <c r="AV22">
        <f>'SSP2-45-region-weight'!AV22*'SSP2-45-MAGICC-input'!AV160</f>
        <v>0</v>
      </c>
      <c r="AW22">
        <f>'SSP2-45-region-weight'!AW22*'SSP2-45-MAGICC-input'!AW160</f>
        <v>0</v>
      </c>
      <c r="AX22">
        <f>'SSP2-45-region-weight'!AX22*'SSP2-45-MAGICC-input'!AX160</f>
        <v>0</v>
      </c>
      <c r="AY22">
        <f>'SSP2-45-region-weight'!AY22*'SSP2-45-MAGICC-input'!AY160</f>
        <v>0</v>
      </c>
      <c r="AZ22">
        <f>'SSP2-45-region-weight'!AZ22*'SSP2-45-MAGICC-input'!AZ160</f>
        <v>0</v>
      </c>
      <c r="BA22">
        <f>'SSP2-45-region-weight'!BA22*'SSP2-45-MAGICC-input'!BA160</f>
        <v>0</v>
      </c>
      <c r="BB22">
        <f>'SSP2-45-region-weight'!BB22*'SSP2-45-MAGICC-input'!BB160</f>
        <v>0</v>
      </c>
      <c r="BC22">
        <f>'SSP2-45-region-weight'!BC22*'SSP2-45-MAGICC-input'!BC160</f>
        <v>0</v>
      </c>
      <c r="BD22">
        <f>'SSP2-45-region-weight'!BD22*'SSP2-45-MAGICC-input'!BD160</f>
        <v>0</v>
      </c>
    </row>
    <row r="23" spans="1:56">
      <c r="A23" t="s">
        <v>7</v>
      </c>
      <c r="B23" t="s">
        <v>8</v>
      </c>
      <c r="C23" t="s">
        <v>9</v>
      </c>
      <c r="D23" t="s">
        <v>62</v>
      </c>
      <c r="E23" t="s">
        <v>10</v>
      </c>
      <c r="F23" t="s">
        <v>51</v>
      </c>
      <c r="G23" t="s">
        <v>52</v>
      </c>
      <c r="H23">
        <f>'SSP2-45-region-weight'!H23*'SSP2-45-MAGICC-input'!H161</f>
        <v>0</v>
      </c>
      <c r="I23">
        <f>'SSP2-45-region-weight'!I23*'SSP2-45-MAGICC-input'!I161</f>
        <v>0</v>
      </c>
      <c r="J23">
        <f>'SSP2-45-region-weight'!J23*'SSP2-45-MAGICC-input'!J161</f>
        <v>0</v>
      </c>
      <c r="K23">
        <f>'SSP2-45-region-weight'!K23*'SSP2-45-MAGICC-input'!K161</f>
        <v>0</v>
      </c>
      <c r="L23">
        <f>'SSP2-45-region-weight'!L23*'SSP2-45-MAGICC-input'!L161</f>
        <v>0</v>
      </c>
      <c r="M23">
        <f>'SSP2-45-region-weight'!M23*'SSP2-45-MAGICC-input'!M161</f>
        <v>0</v>
      </c>
      <c r="N23">
        <f>'SSP2-45-region-weight'!N23*'SSP2-45-MAGICC-input'!N161</f>
        <v>0</v>
      </c>
      <c r="O23">
        <f>'SSP2-45-region-weight'!O23*'SSP2-45-MAGICC-input'!O161</f>
        <v>0</v>
      </c>
      <c r="P23">
        <f>'SSP2-45-region-weight'!P23*'SSP2-45-MAGICC-input'!P161</f>
        <v>0</v>
      </c>
      <c r="Q23">
        <f>'SSP2-45-region-weight'!Q23*'SSP2-45-MAGICC-input'!Q161</f>
        <v>0</v>
      </c>
      <c r="R23">
        <f>'SSP2-45-region-weight'!R23*'SSP2-45-MAGICC-input'!R161</f>
        <v>0</v>
      </c>
      <c r="S23">
        <f>'SSP2-45-region-weight'!S23*'SSP2-45-MAGICC-input'!S161</f>
        <v>0</v>
      </c>
      <c r="T23">
        <f>'SSP2-45-region-weight'!T23*'SSP2-45-MAGICC-input'!T161</f>
        <v>0</v>
      </c>
      <c r="U23">
        <f>'SSP2-45-region-weight'!U23*'SSP2-45-MAGICC-input'!U161</f>
        <v>0</v>
      </c>
      <c r="V23">
        <f>'SSP2-45-region-weight'!V23*'SSP2-45-MAGICC-input'!V161</f>
        <v>0</v>
      </c>
      <c r="W23">
        <f>'SSP2-45-region-weight'!W23*'SSP2-45-MAGICC-input'!W161</f>
        <v>0</v>
      </c>
      <c r="X23">
        <f>'SSP2-45-region-weight'!X23*'SSP2-45-MAGICC-input'!X161</f>
        <v>0</v>
      </c>
      <c r="Y23">
        <f>'SSP2-45-region-weight'!Y23*'SSP2-45-MAGICC-input'!Y161</f>
        <v>0</v>
      </c>
      <c r="Z23">
        <f>'SSP2-45-region-weight'!Z23*'SSP2-45-MAGICC-input'!Z161</f>
        <v>0</v>
      </c>
      <c r="AA23">
        <f>'SSP2-45-region-weight'!AA23*'SSP2-45-MAGICC-input'!AA161</f>
        <v>0</v>
      </c>
      <c r="AB23">
        <f>'SSP2-45-region-weight'!AB23*'SSP2-45-MAGICC-input'!AB161</f>
        <v>0</v>
      </c>
      <c r="AC23">
        <f>'SSP2-45-region-weight'!AC23*'SSP2-45-MAGICC-input'!AC161</f>
        <v>0</v>
      </c>
      <c r="AD23">
        <f>'SSP2-45-region-weight'!AD23*'SSP2-45-MAGICC-input'!AD161</f>
        <v>0</v>
      </c>
      <c r="AE23">
        <f>'SSP2-45-region-weight'!AE23*'SSP2-45-MAGICC-input'!AE161</f>
        <v>0</v>
      </c>
      <c r="AF23">
        <f>'SSP2-45-region-weight'!AF23*'SSP2-45-MAGICC-input'!AF161</f>
        <v>0</v>
      </c>
      <c r="AG23">
        <f>'SSP2-45-region-weight'!AG23*'SSP2-45-MAGICC-input'!AG161</f>
        <v>0</v>
      </c>
      <c r="AH23">
        <f>'SSP2-45-region-weight'!AH23*'SSP2-45-MAGICC-input'!AH161</f>
        <v>0</v>
      </c>
      <c r="AI23">
        <f>'SSP2-45-region-weight'!AI23*'SSP2-45-MAGICC-input'!AI161</f>
        <v>0</v>
      </c>
      <c r="AJ23">
        <f>'SSP2-45-region-weight'!AJ23*'SSP2-45-MAGICC-input'!AJ161</f>
        <v>0</v>
      </c>
      <c r="AK23">
        <f>'SSP2-45-region-weight'!AK23*'SSP2-45-MAGICC-input'!AK161</f>
        <v>0</v>
      </c>
      <c r="AL23">
        <f>'SSP2-45-region-weight'!AL23*'SSP2-45-MAGICC-input'!AL161</f>
        <v>0</v>
      </c>
      <c r="AM23">
        <f>'SSP2-45-region-weight'!AM23*'SSP2-45-MAGICC-input'!AM161</f>
        <v>0</v>
      </c>
      <c r="AN23">
        <f>'SSP2-45-region-weight'!AN23*'SSP2-45-MAGICC-input'!AN161</f>
        <v>0</v>
      </c>
      <c r="AO23">
        <f>'SSP2-45-region-weight'!AO23*'SSP2-45-MAGICC-input'!AO161</f>
        <v>0</v>
      </c>
      <c r="AP23">
        <f>'SSP2-45-region-weight'!AP23*'SSP2-45-MAGICC-input'!AP161</f>
        <v>0</v>
      </c>
      <c r="AQ23">
        <f>'SSP2-45-region-weight'!AQ23*'SSP2-45-MAGICC-input'!AQ161</f>
        <v>0</v>
      </c>
      <c r="AR23">
        <f>'SSP2-45-region-weight'!AR23*'SSP2-45-MAGICC-input'!AR161</f>
        <v>0</v>
      </c>
      <c r="AS23">
        <f>'SSP2-45-region-weight'!AS23*'SSP2-45-MAGICC-input'!AS161</f>
        <v>0</v>
      </c>
      <c r="AT23">
        <f>'SSP2-45-region-weight'!AT23*'SSP2-45-MAGICC-input'!AT161</f>
        <v>0</v>
      </c>
      <c r="AU23">
        <f>'SSP2-45-region-weight'!AU23*'SSP2-45-MAGICC-input'!AU161</f>
        <v>0</v>
      </c>
      <c r="AV23">
        <f>'SSP2-45-region-weight'!AV23*'SSP2-45-MAGICC-input'!AV161</f>
        <v>0</v>
      </c>
      <c r="AW23">
        <f>'SSP2-45-region-weight'!AW23*'SSP2-45-MAGICC-input'!AW161</f>
        <v>0</v>
      </c>
      <c r="AX23">
        <f>'SSP2-45-region-weight'!AX23*'SSP2-45-MAGICC-input'!AX161</f>
        <v>0</v>
      </c>
      <c r="AY23">
        <f>'SSP2-45-region-weight'!AY23*'SSP2-45-MAGICC-input'!AY161</f>
        <v>0</v>
      </c>
      <c r="AZ23">
        <f>'SSP2-45-region-weight'!AZ23*'SSP2-45-MAGICC-input'!AZ161</f>
        <v>0</v>
      </c>
      <c r="BA23">
        <f>'SSP2-45-region-weight'!BA23*'SSP2-45-MAGICC-input'!BA161</f>
        <v>0</v>
      </c>
      <c r="BB23">
        <f>'SSP2-45-region-weight'!BB23*'SSP2-45-MAGICC-input'!BB161</f>
        <v>0</v>
      </c>
      <c r="BC23">
        <f>'SSP2-45-region-weight'!BC23*'SSP2-45-MAGICC-input'!BC161</f>
        <v>0</v>
      </c>
      <c r="BD23">
        <f>'SSP2-45-region-weight'!BD23*'SSP2-45-MAGICC-input'!BD161</f>
        <v>0</v>
      </c>
    </row>
    <row r="24" spans="1:56">
      <c r="A24" t="s">
        <v>7</v>
      </c>
      <c r="B24" t="s">
        <v>8</v>
      </c>
      <c r="C24" t="s">
        <v>9</v>
      </c>
      <c r="D24" t="s">
        <v>62</v>
      </c>
      <c r="E24" t="s">
        <v>10</v>
      </c>
      <c r="F24" t="s">
        <v>53</v>
      </c>
      <c r="G24" t="s">
        <v>54</v>
      </c>
      <c r="H24">
        <f>'SSP2-45-region-weight'!H24*'SSP2-45-MAGICC-input'!H162</f>
        <v>0</v>
      </c>
      <c r="I24">
        <f>'SSP2-45-region-weight'!I24*'SSP2-45-MAGICC-input'!I162</f>
        <v>0</v>
      </c>
      <c r="J24">
        <f>'SSP2-45-region-weight'!J24*'SSP2-45-MAGICC-input'!J162</f>
        <v>0</v>
      </c>
      <c r="K24">
        <f>'SSP2-45-region-weight'!K24*'SSP2-45-MAGICC-input'!K162</f>
        <v>0</v>
      </c>
      <c r="L24">
        <f>'SSP2-45-region-weight'!L24*'SSP2-45-MAGICC-input'!L162</f>
        <v>0</v>
      </c>
      <c r="M24">
        <f>'SSP2-45-region-weight'!M24*'SSP2-45-MAGICC-input'!M162</f>
        <v>0</v>
      </c>
      <c r="N24">
        <f>'SSP2-45-region-weight'!N24*'SSP2-45-MAGICC-input'!N162</f>
        <v>0</v>
      </c>
      <c r="O24">
        <f>'SSP2-45-region-weight'!O24*'SSP2-45-MAGICC-input'!O162</f>
        <v>0</v>
      </c>
      <c r="P24">
        <f>'SSP2-45-region-weight'!P24*'SSP2-45-MAGICC-input'!P162</f>
        <v>0</v>
      </c>
      <c r="Q24">
        <f>'SSP2-45-region-weight'!Q24*'SSP2-45-MAGICC-input'!Q162</f>
        <v>0</v>
      </c>
      <c r="R24">
        <f>'SSP2-45-region-weight'!R24*'SSP2-45-MAGICC-input'!R162</f>
        <v>0</v>
      </c>
      <c r="S24">
        <f>'SSP2-45-region-weight'!S24*'SSP2-45-MAGICC-input'!S162</f>
        <v>0</v>
      </c>
      <c r="T24">
        <f>'SSP2-45-region-weight'!T24*'SSP2-45-MAGICC-input'!T162</f>
        <v>0</v>
      </c>
      <c r="U24">
        <f>'SSP2-45-region-weight'!U24*'SSP2-45-MAGICC-input'!U162</f>
        <v>0</v>
      </c>
      <c r="V24">
        <f>'SSP2-45-region-weight'!V24*'SSP2-45-MAGICC-input'!V162</f>
        <v>0</v>
      </c>
      <c r="W24">
        <f>'SSP2-45-region-weight'!W24*'SSP2-45-MAGICC-input'!W162</f>
        <v>0</v>
      </c>
      <c r="X24">
        <f>'SSP2-45-region-weight'!X24*'SSP2-45-MAGICC-input'!X162</f>
        <v>0</v>
      </c>
      <c r="Y24">
        <f>'SSP2-45-region-weight'!Y24*'SSP2-45-MAGICC-input'!Y162</f>
        <v>0</v>
      </c>
      <c r="Z24">
        <f>'SSP2-45-region-weight'!Z24*'SSP2-45-MAGICC-input'!Z162</f>
        <v>0</v>
      </c>
      <c r="AA24">
        <f>'SSP2-45-region-weight'!AA24*'SSP2-45-MAGICC-input'!AA162</f>
        <v>0</v>
      </c>
      <c r="AB24">
        <f>'SSP2-45-region-weight'!AB24*'SSP2-45-MAGICC-input'!AB162</f>
        <v>0</v>
      </c>
      <c r="AC24">
        <f>'SSP2-45-region-weight'!AC24*'SSP2-45-MAGICC-input'!AC162</f>
        <v>0</v>
      </c>
      <c r="AD24">
        <f>'SSP2-45-region-weight'!AD24*'SSP2-45-MAGICC-input'!AD162</f>
        <v>0</v>
      </c>
      <c r="AE24">
        <f>'SSP2-45-region-weight'!AE24*'SSP2-45-MAGICC-input'!AE162</f>
        <v>0</v>
      </c>
      <c r="AF24">
        <f>'SSP2-45-region-weight'!AF24*'SSP2-45-MAGICC-input'!AF162</f>
        <v>0</v>
      </c>
      <c r="AG24">
        <f>'SSP2-45-region-weight'!AG24*'SSP2-45-MAGICC-input'!AG162</f>
        <v>0</v>
      </c>
      <c r="AH24">
        <f>'SSP2-45-region-weight'!AH24*'SSP2-45-MAGICC-input'!AH162</f>
        <v>0</v>
      </c>
      <c r="AI24">
        <f>'SSP2-45-region-weight'!AI24*'SSP2-45-MAGICC-input'!AI162</f>
        <v>0</v>
      </c>
      <c r="AJ24">
        <f>'SSP2-45-region-weight'!AJ24*'SSP2-45-MAGICC-input'!AJ162</f>
        <v>0</v>
      </c>
      <c r="AK24">
        <f>'SSP2-45-region-weight'!AK24*'SSP2-45-MAGICC-input'!AK162</f>
        <v>0</v>
      </c>
      <c r="AL24">
        <f>'SSP2-45-region-weight'!AL24*'SSP2-45-MAGICC-input'!AL162</f>
        <v>0</v>
      </c>
      <c r="AM24">
        <f>'SSP2-45-region-weight'!AM24*'SSP2-45-MAGICC-input'!AM162</f>
        <v>0</v>
      </c>
      <c r="AN24">
        <f>'SSP2-45-region-weight'!AN24*'SSP2-45-MAGICC-input'!AN162</f>
        <v>0</v>
      </c>
      <c r="AO24">
        <f>'SSP2-45-region-weight'!AO24*'SSP2-45-MAGICC-input'!AO162</f>
        <v>0</v>
      </c>
      <c r="AP24">
        <f>'SSP2-45-region-weight'!AP24*'SSP2-45-MAGICC-input'!AP162</f>
        <v>0</v>
      </c>
      <c r="AQ24">
        <f>'SSP2-45-region-weight'!AQ24*'SSP2-45-MAGICC-input'!AQ162</f>
        <v>0</v>
      </c>
      <c r="AR24">
        <f>'SSP2-45-region-weight'!AR24*'SSP2-45-MAGICC-input'!AR162</f>
        <v>0</v>
      </c>
      <c r="AS24">
        <f>'SSP2-45-region-weight'!AS24*'SSP2-45-MAGICC-input'!AS162</f>
        <v>0</v>
      </c>
      <c r="AT24">
        <f>'SSP2-45-region-weight'!AT24*'SSP2-45-MAGICC-input'!AT162</f>
        <v>0</v>
      </c>
      <c r="AU24">
        <f>'SSP2-45-region-weight'!AU24*'SSP2-45-MAGICC-input'!AU162</f>
        <v>0</v>
      </c>
      <c r="AV24">
        <f>'SSP2-45-region-weight'!AV24*'SSP2-45-MAGICC-input'!AV162</f>
        <v>0</v>
      </c>
      <c r="AW24">
        <f>'SSP2-45-region-weight'!AW24*'SSP2-45-MAGICC-input'!AW162</f>
        <v>0</v>
      </c>
      <c r="AX24">
        <f>'SSP2-45-region-weight'!AX24*'SSP2-45-MAGICC-input'!AX162</f>
        <v>0</v>
      </c>
      <c r="AY24">
        <f>'SSP2-45-region-weight'!AY24*'SSP2-45-MAGICC-input'!AY162</f>
        <v>0</v>
      </c>
      <c r="AZ24">
        <f>'SSP2-45-region-weight'!AZ24*'SSP2-45-MAGICC-input'!AZ162</f>
        <v>0</v>
      </c>
      <c r="BA24">
        <f>'SSP2-45-region-weight'!BA24*'SSP2-45-MAGICC-input'!BA162</f>
        <v>0</v>
      </c>
      <c r="BB24">
        <f>'SSP2-45-region-weight'!BB24*'SSP2-45-MAGICC-input'!BB162</f>
        <v>0</v>
      </c>
      <c r="BC24">
        <f>'SSP2-45-region-weight'!BC24*'SSP2-45-MAGICC-input'!BC162</f>
        <v>0</v>
      </c>
      <c r="BD24">
        <f>'SSP2-45-region-weight'!BD24*'SSP2-45-MAGICC-input'!BD162</f>
        <v>0</v>
      </c>
    </row>
    <row r="25" spans="1:56">
      <c r="A25" t="s">
        <v>7</v>
      </c>
      <c r="B25" t="s">
        <v>8</v>
      </c>
      <c r="C25" t="s">
        <v>55</v>
      </c>
      <c r="D25" t="s">
        <v>62</v>
      </c>
      <c r="E25" t="s">
        <v>10</v>
      </c>
      <c r="F25" t="s">
        <v>11</v>
      </c>
      <c r="G25" t="s">
        <v>12</v>
      </c>
      <c r="H25">
        <f>'SSP2-45-region-weight'!H25*'SSP2-45-MAGICC-input'!H140</f>
        <v>0.38239700883771338</v>
      </c>
      <c r="I25">
        <f>'SSP2-45-region-weight'!I25*'SSP2-45-MAGICC-input'!I140</f>
        <v>0.39326363831206501</v>
      </c>
      <c r="J25">
        <f>'SSP2-45-region-weight'!J25*'SSP2-45-MAGICC-input'!J140</f>
        <v>0.39081692272276586</v>
      </c>
      <c r="K25">
        <f>'SSP2-45-region-weight'!K25*'SSP2-45-MAGICC-input'!K140</f>
        <v>0.40149430123464186</v>
      </c>
      <c r="L25">
        <f>'SSP2-45-region-weight'!L25*'SSP2-45-MAGICC-input'!L140</f>
        <v>0.39823709890542236</v>
      </c>
      <c r="M25">
        <f>'SSP2-45-region-weight'!M25*'SSP2-45-MAGICC-input'!M140</f>
        <v>0.41766650507579978</v>
      </c>
      <c r="N25">
        <f>'SSP2-45-region-weight'!N25*'SSP2-45-MAGICC-input'!N140</f>
        <v>0.45996873137342287</v>
      </c>
      <c r="O25">
        <f>'SSP2-45-region-weight'!O25*'SSP2-45-MAGICC-input'!O140</f>
        <v>0.49423006595848784</v>
      </c>
      <c r="P25">
        <f>'SSP2-45-region-weight'!P25*'SSP2-45-MAGICC-input'!P140</f>
        <v>0.48636629726899755</v>
      </c>
      <c r="Q25">
        <f>'SSP2-45-region-weight'!Q25*'SSP2-45-MAGICC-input'!Q140</f>
        <v>0.48929290820148358</v>
      </c>
      <c r="R25">
        <f>'SSP2-45-region-weight'!R25*'SSP2-45-MAGICC-input'!R140</f>
        <v>0.51586952819698162</v>
      </c>
      <c r="S25">
        <f>'SSP2-45-region-weight'!S25*'SSP2-45-MAGICC-input'!S140</f>
        <v>0.5549247818085602</v>
      </c>
      <c r="T25">
        <f>'SSP2-45-region-weight'!T25*'SSP2-45-MAGICC-input'!T140</f>
        <v>0.61899243534306936</v>
      </c>
      <c r="U25">
        <f>'SSP2-45-region-weight'!U25*'SSP2-45-MAGICC-input'!U140</f>
        <v>0.68292325184019065</v>
      </c>
      <c r="V25">
        <f>'SSP2-45-region-weight'!V25*'SSP2-45-MAGICC-input'!V140</f>
        <v>0.72871532352407775</v>
      </c>
      <c r="W25">
        <f>'SSP2-45-region-weight'!W25*'SSP2-45-MAGICC-input'!W140</f>
        <v>0.81294551422696182</v>
      </c>
      <c r="X25">
        <f>'SSP2-45-region-weight'!X25*'SSP2-45-MAGICC-input'!X140</f>
        <v>0.57493161973910745</v>
      </c>
      <c r="Y25">
        <f>'SSP2-45-region-weight'!Y25*'SSP2-45-MAGICC-input'!Y140</f>
        <v>0.39945823487119592</v>
      </c>
      <c r="Z25">
        <f>'SSP2-45-region-weight'!Z25*'SSP2-45-MAGICC-input'!Z140</f>
        <v>0.2814361796904814</v>
      </c>
      <c r="AA25">
        <f>'SSP2-45-region-weight'!AA25*'SSP2-45-MAGICC-input'!AA140</f>
        <v>0.19078499837244361</v>
      </c>
      <c r="AB25">
        <f>'SSP2-45-region-weight'!AB25*'SSP2-45-MAGICC-input'!AB140</f>
        <v>0.13649935649477568</v>
      </c>
      <c r="AC25">
        <f>'SSP2-45-region-weight'!AC25*'SSP2-45-MAGICC-input'!AC140</f>
        <v>0.10301107124684823</v>
      </c>
      <c r="AD25">
        <f>'SSP2-45-region-weight'!AD25*'SSP2-45-MAGICC-input'!AD140</f>
        <v>8.4169885403174952E-2</v>
      </c>
      <c r="AE25">
        <f>'SSP2-45-region-weight'!AE25*'SSP2-45-MAGICC-input'!AE140</f>
        <v>8.3030094573483232E-2</v>
      </c>
      <c r="AF25">
        <f>'SSP2-45-region-weight'!AF25*'SSP2-45-MAGICC-input'!AF140</f>
        <v>8.1893336045129744E-2</v>
      </c>
      <c r="AG25">
        <f>'SSP2-45-region-weight'!AG25*'SSP2-45-MAGICC-input'!AG140</f>
        <v>7.9834002883863539E-2</v>
      </c>
      <c r="AH25">
        <f>'SSP2-45-region-weight'!AH25*'SSP2-45-MAGICC-input'!AH140</f>
        <v>7.7781446736035903E-2</v>
      </c>
      <c r="AI25">
        <f>'SSP2-45-region-weight'!AI25*'SSP2-45-MAGICC-input'!AI140</f>
        <v>7.56718221732883E-2</v>
      </c>
      <c r="AJ25">
        <f>'SSP2-45-region-weight'!AJ25*'SSP2-45-MAGICC-input'!AJ140</f>
        <v>7.362821788353871E-2</v>
      </c>
      <c r="AK25">
        <f>'SSP2-45-region-weight'!AK25*'SSP2-45-MAGICC-input'!AK140</f>
        <v>7.1539140368812218E-2</v>
      </c>
      <c r="AL25">
        <f>'SSP2-45-region-weight'!AL25*'SSP2-45-MAGICC-input'!AL140</f>
        <v>6.8506690191153449E-2</v>
      </c>
      <c r="AM25">
        <f>'SSP2-45-region-weight'!AM25*'SSP2-45-MAGICC-input'!AM140</f>
        <v>6.0234761404105448E-2</v>
      </c>
      <c r="AN25">
        <f>'SSP2-45-region-weight'!AN25*'SSP2-45-MAGICC-input'!AN140</f>
        <v>5.5639024360774995E-2</v>
      </c>
      <c r="AO25">
        <f>'SSP2-45-region-weight'!AO25*'SSP2-45-MAGICC-input'!AO140</f>
        <v>5.3924861414899258E-2</v>
      </c>
      <c r="AP25">
        <f>'SSP2-45-region-weight'!AP25*'SSP2-45-MAGICC-input'!AP140</f>
        <v>5.4771277646756086E-2</v>
      </c>
      <c r="AQ25">
        <f>'SSP2-45-region-weight'!AQ25*'SSP2-45-MAGICC-input'!AQ140</f>
        <v>5.7593688241159777E-2</v>
      </c>
      <c r="AR25">
        <f>'SSP2-45-region-weight'!AR25*'SSP2-45-MAGICC-input'!AR140</f>
        <v>6.0157150702702347E-2</v>
      </c>
      <c r="AS25">
        <f>'SSP2-45-region-weight'!AS25*'SSP2-45-MAGICC-input'!AS140</f>
        <v>6.2547213952991065E-2</v>
      </c>
      <c r="AT25">
        <f>'SSP2-45-region-weight'!AT25*'SSP2-45-MAGICC-input'!AT140</f>
        <v>6.462431981487167E-2</v>
      </c>
      <c r="AU25">
        <f>'SSP2-45-region-weight'!AU25*'SSP2-45-MAGICC-input'!AU140</f>
        <v>6.642933526237757E-2</v>
      </c>
      <c r="AV25">
        <f>'SSP2-45-region-weight'!AV25*'SSP2-45-MAGICC-input'!AV140</f>
        <v>6.7836618330408077E-2</v>
      </c>
      <c r="AW25">
        <f>'SSP2-45-region-weight'!AW25*'SSP2-45-MAGICC-input'!AW140</f>
        <v>6.8875154093835184E-2</v>
      </c>
      <c r="AX25">
        <f>'SSP2-45-region-weight'!AX25*'SSP2-45-MAGICC-input'!AX140</f>
        <v>6.9567676299775644E-2</v>
      </c>
      <c r="AY25">
        <f>'SSP2-45-region-weight'!AY25*'SSP2-45-MAGICC-input'!AY140</f>
        <v>6.9785032622428661E-2</v>
      </c>
      <c r="AZ25">
        <f>'SSP2-45-region-weight'!AZ25*'SSP2-45-MAGICC-input'!AZ140</f>
        <v>6.9533134424912685E-2</v>
      </c>
      <c r="BA25">
        <f>'SSP2-45-region-weight'!BA25*'SSP2-45-MAGICC-input'!BA140</f>
        <v>6.9567145108397635E-2</v>
      </c>
      <c r="BB25">
        <f>'SSP2-45-region-weight'!BB25*'SSP2-45-MAGICC-input'!BB140</f>
        <v>6.952790034576263E-2</v>
      </c>
      <c r="BC25">
        <f>'SSP2-45-region-weight'!BC25*'SSP2-45-MAGICC-input'!BC140</f>
        <v>6.9593747026359773E-2</v>
      </c>
      <c r="BD25">
        <f>'SSP2-45-region-weight'!BD25*'SSP2-45-MAGICC-input'!BD140</f>
        <v>6.9556623761587527E-2</v>
      </c>
    </row>
    <row r="26" spans="1:56">
      <c r="A26" t="s">
        <v>7</v>
      </c>
      <c r="B26" t="s">
        <v>8</v>
      </c>
      <c r="C26" t="s">
        <v>55</v>
      </c>
      <c r="D26" t="s">
        <v>62</v>
      </c>
      <c r="E26" t="s">
        <v>10</v>
      </c>
      <c r="F26" t="s">
        <v>11</v>
      </c>
      <c r="G26" t="s">
        <v>13</v>
      </c>
      <c r="H26">
        <f>'SSP2-45-region-weight'!H26*'SSP2-45-MAGICC-input'!H141</f>
        <v>0.44318171684522983</v>
      </c>
      <c r="I26">
        <f>'SSP2-45-region-weight'!I26*'SSP2-45-MAGICC-input'!I141</f>
        <v>0.41251378188295057</v>
      </c>
      <c r="J26">
        <f>'SSP2-45-region-weight'!J26*'SSP2-45-MAGICC-input'!J141</f>
        <v>0.4027164824820979</v>
      </c>
      <c r="K26">
        <f>'SSP2-45-region-weight'!K26*'SSP2-45-MAGICC-input'!K141</f>
        <v>0.43560954625220299</v>
      </c>
      <c r="L26">
        <f>'SSP2-45-region-weight'!L26*'SSP2-45-MAGICC-input'!L141</f>
        <v>0.4027934649201802</v>
      </c>
      <c r="M26">
        <f>'SSP2-45-region-weight'!M26*'SSP2-45-MAGICC-input'!M141</f>
        <v>0.36648723163212044</v>
      </c>
      <c r="N26">
        <f>'SSP2-45-region-weight'!N26*'SSP2-45-MAGICC-input'!N141</f>
        <v>0.37772956413353825</v>
      </c>
      <c r="O26">
        <f>'SSP2-45-region-weight'!O26*'SSP2-45-MAGICC-input'!O141</f>
        <v>0.36483713162982889</v>
      </c>
      <c r="P26">
        <f>'SSP2-45-region-weight'!P26*'SSP2-45-MAGICC-input'!P141</f>
        <v>0.35522110689117042</v>
      </c>
      <c r="Q26">
        <f>'SSP2-45-region-weight'!Q26*'SSP2-45-MAGICC-input'!Q141</f>
        <v>0.27723116681378646</v>
      </c>
      <c r="R26">
        <f>'SSP2-45-region-weight'!R26*'SSP2-45-MAGICC-input'!R141</f>
        <v>0.16163590925797502</v>
      </c>
      <c r="S26">
        <f>'SSP2-45-region-weight'!S26*'SSP2-45-MAGICC-input'!S141</f>
        <v>0.16526335127039277</v>
      </c>
      <c r="T26">
        <f>'SSP2-45-region-weight'!T26*'SSP2-45-MAGICC-input'!T141</f>
        <v>0.1508725996834272</v>
      </c>
      <c r="U26">
        <f>'SSP2-45-region-weight'!U26*'SSP2-45-MAGICC-input'!U141</f>
        <v>0.12326076772173912</v>
      </c>
      <c r="V26">
        <f>'SSP2-45-region-weight'!V26*'SSP2-45-MAGICC-input'!V141</f>
        <v>3.2427529035679845E-2</v>
      </c>
      <c r="W26">
        <f>'SSP2-45-region-weight'!W26*'SSP2-45-MAGICC-input'!W141</f>
        <v>-0.33403005538461539</v>
      </c>
      <c r="X26">
        <f>'SSP2-45-region-weight'!X26*'SSP2-45-MAGICC-input'!X141</f>
        <v>-0.2413667156</v>
      </c>
      <c r="Y26">
        <f>'SSP2-45-region-weight'!Y26*'SSP2-45-MAGICC-input'!Y141</f>
        <v>-0.36844112827645786</v>
      </c>
      <c r="Z26">
        <f>'SSP2-45-region-weight'!Z26*'SSP2-45-MAGICC-input'!Z141</f>
        <v>-0.47039657859712236</v>
      </c>
      <c r="AA26">
        <f>'SSP2-45-region-weight'!AA26*'SSP2-45-MAGICC-input'!AA141</f>
        <v>-0.52114504853763444</v>
      </c>
      <c r="AB26">
        <f>'SSP2-45-region-weight'!AB26*'SSP2-45-MAGICC-input'!AB141</f>
        <v>0</v>
      </c>
      <c r="AC26">
        <f>'SSP2-45-region-weight'!AC26*'SSP2-45-MAGICC-input'!AC141</f>
        <v>0</v>
      </c>
      <c r="AD26">
        <f>'SSP2-45-region-weight'!AD26*'SSP2-45-MAGICC-input'!AD141</f>
        <v>0</v>
      </c>
      <c r="AE26">
        <f>'SSP2-45-region-weight'!AE26*'SSP2-45-MAGICC-input'!AE141</f>
        <v>0</v>
      </c>
      <c r="AF26">
        <f>'SSP2-45-region-weight'!AF26*'SSP2-45-MAGICC-input'!AF141</f>
        <v>0</v>
      </c>
      <c r="AG26">
        <f>'SSP2-45-region-weight'!AG26*'SSP2-45-MAGICC-input'!AG141</f>
        <v>0</v>
      </c>
      <c r="AH26">
        <f>'SSP2-45-region-weight'!AH26*'SSP2-45-MAGICC-input'!AH141</f>
        <v>0</v>
      </c>
      <c r="AI26">
        <f>'SSP2-45-region-weight'!AI26*'SSP2-45-MAGICC-input'!AI141</f>
        <v>0</v>
      </c>
      <c r="AJ26">
        <f>'SSP2-45-region-weight'!AJ26*'SSP2-45-MAGICC-input'!AJ141</f>
        <v>0</v>
      </c>
      <c r="AK26">
        <f>'SSP2-45-region-weight'!AK26*'SSP2-45-MAGICC-input'!AK141</f>
        <v>0</v>
      </c>
      <c r="AL26">
        <f>'SSP2-45-region-weight'!AL26*'SSP2-45-MAGICC-input'!AL141</f>
        <v>0</v>
      </c>
      <c r="AM26">
        <f>'SSP2-45-region-weight'!AM26*'SSP2-45-MAGICC-input'!AM141</f>
        <v>0</v>
      </c>
      <c r="AN26">
        <f>'SSP2-45-region-weight'!AN26*'SSP2-45-MAGICC-input'!AN141</f>
        <v>0</v>
      </c>
      <c r="AO26">
        <f>'SSP2-45-region-weight'!AO26*'SSP2-45-MAGICC-input'!AO141</f>
        <v>0</v>
      </c>
      <c r="AP26">
        <f>'SSP2-45-region-weight'!AP26*'SSP2-45-MAGICC-input'!AP141</f>
        <v>0</v>
      </c>
      <c r="AQ26">
        <f>'SSP2-45-region-weight'!AQ26*'SSP2-45-MAGICC-input'!AQ141</f>
        <v>0</v>
      </c>
      <c r="AR26">
        <f>'SSP2-45-region-weight'!AR26*'SSP2-45-MAGICC-input'!AR141</f>
        <v>0</v>
      </c>
      <c r="AS26">
        <f>'SSP2-45-region-weight'!AS26*'SSP2-45-MAGICC-input'!AS141</f>
        <v>0</v>
      </c>
      <c r="AT26">
        <f>'SSP2-45-region-weight'!AT26*'SSP2-45-MAGICC-input'!AT141</f>
        <v>0</v>
      </c>
      <c r="AU26">
        <f>'SSP2-45-region-weight'!AU26*'SSP2-45-MAGICC-input'!AU141</f>
        <v>0</v>
      </c>
      <c r="AV26">
        <f>'SSP2-45-region-weight'!AV26*'SSP2-45-MAGICC-input'!AV141</f>
        <v>0</v>
      </c>
      <c r="AW26">
        <f>'SSP2-45-region-weight'!AW26*'SSP2-45-MAGICC-input'!AW141</f>
        <v>0</v>
      </c>
      <c r="AX26">
        <f>'SSP2-45-region-weight'!AX26*'SSP2-45-MAGICC-input'!AX141</f>
        <v>0</v>
      </c>
      <c r="AY26">
        <f>'SSP2-45-region-weight'!AY26*'SSP2-45-MAGICC-input'!AY141</f>
        <v>0</v>
      </c>
      <c r="AZ26">
        <f>'SSP2-45-region-weight'!AZ26*'SSP2-45-MAGICC-input'!AZ141</f>
        <v>0</v>
      </c>
      <c r="BA26">
        <f>'SSP2-45-region-weight'!BA26*'SSP2-45-MAGICC-input'!BA141</f>
        <v>0</v>
      </c>
      <c r="BB26">
        <f>'SSP2-45-region-weight'!BB26*'SSP2-45-MAGICC-input'!BB141</f>
        <v>0</v>
      </c>
      <c r="BC26">
        <f>'SSP2-45-region-weight'!BC26*'SSP2-45-MAGICC-input'!BC141</f>
        <v>0</v>
      </c>
      <c r="BD26">
        <f>'SSP2-45-region-weight'!BD26*'SSP2-45-MAGICC-input'!BD141</f>
        <v>0</v>
      </c>
    </row>
    <row r="27" spans="1:56">
      <c r="A27" t="s">
        <v>7</v>
      </c>
      <c r="B27" t="s">
        <v>8</v>
      </c>
      <c r="C27" t="s">
        <v>55</v>
      </c>
      <c r="D27" t="s">
        <v>62</v>
      </c>
      <c r="E27" t="s">
        <v>10</v>
      </c>
      <c r="F27" t="s">
        <v>14</v>
      </c>
      <c r="G27" t="s">
        <v>15</v>
      </c>
      <c r="H27">
        <f>'SSP2-45-region-weight'!H27*'SSP2-45-MAGICC-input'!H142</f>
        <v>41.397504544274057</v>
      </c>
      <c r="I27">
        <f>'SSP2-45-region-weight'!I27*'SSP2-45-MAGICC-input'!I142</f>
        <v>41.675612632916661</v>
      </c>
      <c r="J27">
        <f>'SSP2-45-region-weight'!J27*'SSP2-45-MAGICC-input'!J142</f>
        <v>42.954048866013196</v>
      </c>
      <c r="K27">
        <f>'SSP2-45-region-weight'!K27*'SSP2-45-MAGICC-input'!K142</f>
        <v>43.764057662589437</v>
      </c>
      <c r="L27">
        <f>'SSP2-45-region-weight'!L27*'SSP2-45-MAGICC-input'!L142</f>
        <v>45.240256568446107</v>
      </c>
      <c r="M27">
        <f>'SSP2-45-region-weight'!M27*'SSP2-45-MAGICC-input'!M142</f>
        <v>46.270659969773924</v>
      </c>
      <c r="N27">
        <f>'SSP2-45-region-weight'!N27*'SSP2-45-MAGICC-input'!N142</f>
        <v>49.17632718540532</v>
      </c>
      <c r="O27">
        <f>'SSP2-45-region-weight'!O27*'SSP2-45-MAGICC-input'!O142</f>
        <v>50.821274342675942</v>
      </c>
      <c r="P27">
        <f>'SSP2-45-region-weight'!P27*'SSP2-45-MAGICC-input'!P142</f>
        <v>50.75398048788616</v>
      </c>
      <c r="Q27">
        <f>'SSP2-45-region-weight'!Q27*'SSP2-45-MAGICC-input'!Q142</f>
        <v>51.08280037148652</v>
      </c>
      <c r="R27">
        <f>'SSP2-45-region-weight'!R27*'SSP2-45-MAGICC-input'!R142</f>
        <v>54.072379215042446</v>
      </c>
      <c r="S27">
        <f>'SSP2-45-region-weight'!S27*'SSP2-45-MAGICC-input'!S142</f>
        <v>52.14468798927021</v>
      </c>
      <c r="T27">
        <f>'SSP2-45-region-weight'!T27*'SSP2-45-MAGICC-input'!T142</f>
        <v>47.668646576616688</v>
      </c>
      <c r="U27">
        <f>'SSP2-45-region-weight'!U27*'SSP2-45-MAGICC-input'!U142</f>
        <v>48.498566013211558</v>
      </c>
      <c r="V27">
        <f>'SSP2-45-region-weight'!V27*'SSP2-45-MAGICC-input'!V142</f>
        <v>48.849199290634637</v>
      </c>
      <c r="W27">
        <f>'SSP2-45-region-weight'!W27*'SSP2-45-MAGICC-input'!W142</f>
        <v>46.493514487267255</v>
      </c>
      <c r="X27">
        <f>'SSP2-45-region-weight'!X27*'SSP2-45-MAGICC-input'!X142</f>
        <v>45.187824170031277</v>
      </c>
      <c r="Y27">
        <f>'SSP2-45-region-weight'!Y27*'SSP2-45-MAGICC-input'!Y142</f>
        <v>44.633824151739724</v>
      </c>
      <c r="Z27">
        <f>'SSP2-45-region-weight'!Z27*'SSP2-45-MAGICC-input'!Z142</f>
        <v>42.889196083150352</v>
      </c>
      <c r="AA27">
        <f>'SSP2-45-region-weight'!AA27*'SSP2-45-MAGICC-input'!AA142</f>
        <v>41.144560077442115</v>
      </c>
      <c r="AB27">
        <f>'SSP2-45-region-weight'!AB27*'SSP2-45-MAGICC-input'!AB142</f>
        <v>39.399956000929706</v>
      </c>
      <c r="AC27">
        <f>'SSP2-45-region-weight'!AC27*'SSP2-45-MAGICC-input'!AC142</f>
        <v>37.655365781309953</v>
      </c>
      <c r="AD27">
        <f>'SSP2-45-region-weight'!AD27*'SSP2-45-MAGICC-input'!AD142</f>
        <v>36.25966019673622</v>
      </c>
      <c r="AE27">
        <f>'SSP2-45-region-weight'!AE27*'SSP2-45-MAGICC-input'!AE142</f>
        <v>36.08520683192053</v>
      </c>
      <c r="AF27">
        <f>'SSP2-45-region-weight'!AF27*'SSP2-45-MAGICC-input'!AF142</f>
        <v>35.910772590395077</v>
      </c>
      <c r="AG27">
        <f>'SSP2-45-region-weight'!AG27*'SSP2-45-MAGICC-input'!AG142</f>
        <v>35.736332873791248</v>
      </c>
      <c r="AH27">
        <f>'SSP2-45-region-weight'!AH27*'SSP2-45-MAGICC-input'!AH142</f>
        <v>35.561871411564269</v>
      </c>
      <c r="AI27">
        <f>'SSP2-45-region-weight'!AI27*'SSP2-45-MAGICC-input'!AI142</f>
        <v>35.387394490743695</v>
      </c>
      <c r="AJ27">
        <f>'SSP2-45-region-weight'!AJ27*'SSP2-45-MAGICC-input'!AJ142</f>
        <v>35.212928834944186</v>
      </c>
      <c r="AK27">
        <f>'SSP2-45-region-weight'!AK27*'SSP2-45-MAGICC-input'!AK142</f>
        <v>35.038413520157285</v>
      </c>
      <c r="AL27">
        <f>'SSP2-45-region-weight'!AL27*'SSP2-45-MAGICC-input'!AL142</f>
        <v>34.166178008474155</v>
      </c>
      <c r="AM27">
        <f>'SSP2-45-region-weight'!AM27*'SSP2-45-MAGICC-input'!AM142</f>
        <v>32.421566076241547</v>
      </c>
      <c r="AN27">
        <f>'SSP2-45-region-weight'!AN27*'SSP2-45-MAGICC-input'!AN142</f>
        <v>30.676948070741574</v>
      </c>
      <c r="AO27">
        <f>'SSP2-45-region-weight'!AO27*'SSP2-45-MAGICC-input'!AO142</f>
        <v>28.932351306444062</v>
      </c>
      <c r="AP27">
        <f>'SSP2-45-region-weight'!AP27*'SSP2-45-MAGICC-input'!AP142</f>
        <v>27.187706397346226</v>
      </c>
      <c r="AQ27">
        <f>'SSP2-45-region-weight'!AQ27*'SSP2-45-MAGICC-input'!AQ142</f>
        <v>25.443094916940815</v>
      </c>
      <c r="AR27">
        <f>'SSP2-45-region-weight'!AR27*'SSP2-45-MAGICC-input'!AR142</f>
        <v>23.698484237013428</v>
      </c>
      <c r="AS27">
        <f>'SSP2-45-region-weight'!AS27*'SSP2-45-MAGICC-input'!AS142</f>
        <v>21.953879333100698</v>
      </c>
      <c r="AT27">
        <f>'SSP2-45-region-weight'!AT27*'SSP2-45-MAGICC-input'!AT142</f>
        <v>20.209276021957546</v>
      </c>
      <c r="AU27">
        <f>'SSP2-45-region-weight'!AU27*'SSP2-45-MAGICC-input'!AU142</f>
        <v>18.464691777664399</v>
      </c>
      <c r="AV27">
        <f>'SSP2-45-region-weight'!AV27*'SSP2-45-MAGICC-input'!AV142</f>
        <v>18.464686902869694</v>
      </c>
      <c r="AW27">
        <f>'SSP2-45-region-weight'!AW27*'SSP2-45-MAGICC-input'!AW142</f>
        <v>18.464678486897103</v>
      </c>
      <c r="AX27">
        <f>'SSP2-45-region-weight'!AX27*'SSP2-45-MAGICC-input'!AX142</f>
        <v>18.464670752931955</v>
      </c>
      <c r="AY27">
        <f>'SSP2-45-region-weight'!AY27*'SSP2-45-MAGICC-input'!AY142</f>
        <v>18.464688559212881</v>
      </c>
      <c r="AZ27">
        <f>'SSP2-45-region-weight'!AZ27*'SSP2-45-MAGICC-input'!AZ142</f>
        <v>18.4646657546811</v>
      </c>
      <c r="BA27">
        <f>'SSP2-45-region-weight'!BA27*'SSP2-45-MAGICC-input'!BA142</f>
        <v>18.464659703477594</v>
      </c>
      <c r="BB27">
        <f>'SSP2-45-region-weight'!BB27*'SSP2-45-MAGICC-input'!BB142</f>
        <v>18.464667928675535</v>
      </c>
      <c r="BC27">
        <f>'SSP2-45-region-weight'!BC27*'SSP2-45-MAGICC-input'!BC142</f>
        <v>18.464675106556726</v>
      </c>
      <c r="BD27">
        <f>'SSP2-45-region-weight'!BD27*'SSP2-45-MAGICC-input'!BD142</f>
        <v>18.464662940167756</v>
      </c>
    </row>
    <row r="28" spans="1:56">
      <c r="A28" t="s">
        <v>7</v>
      </c>
      <c r="B28" t="s">
        <v>8</v>
      </c>
      <c r="C28" t="s">
        <v>55</v>
      </c>
      <c r="D28" t="s">
        <v>62</v>
      </c>
      <c r="E28" t="s">
        <v>10</v>
      </c>
      <c r="F28" t="s">
        <v>16</v>
      </c>
      <c r="G28" t="s">
        <v>17</v>
      </c>
      <c r="H28">
        <f>'SSP2-45-region-weight'!H28*'SSP2-45-MAGICC-input'!H143</f>
        <v>0.85641875221843455</v>
      </c>
      <c r="I28">
        <f>'SSP2-45-region-weight'!I28*'SSP2-45-MAGICC-input'!I143</f>
        <v>0.86986275777500699</v>
      </c>
      <c r="J28">
        <f>'SSP2-45-region-weight'!J28*'SSP2-45-MAGICC-input'!J143</f>
        <v>0.89790494378083652</v>
      </c>
      <c r="K28">
        <f>'SSP2-45-region-weight'!K28*'SSP2-45-MAGICC-input'!K143</f>
        <v>0.91148496911116383</v>
      </c>
      <c r="L28">
        <f>'SSP2-45-region-weight'!L28*'SSP2-45-MAGICC-input'!L143</f>
        <v>0.93835304737569691</v>
      </c>
      <c r="M28">
        <f>'SSP2-45-region-weight'!M28*'SSP2-45-MAGICC-input'!M143</f>
        <v>0.95688517518726735</v>
      </c>
      <c r="N28">
        <f>'SSP2-45-region-weight'!N28*'SSP2-45-MAGICC-input'!N143</f>
        <v>0.9491069697843979</v>
      </c>
      <c r="O28">
        <f>'SSP2-45-region-weight'!O28*'SSP2-45-MAGICC-input'!O143</f>
        <v>0.99422816061767916</v>
      </c>
      <c r="P28">
        <f>'SSP2-45-region-weight'!P28*'SSP2-45-MAGICC-input'!P143</f>
        <v>0.99980874681189524</v>
      </c>
      <c r="Q28">
        <f>'SSP2-45-region-weight'!Q28*'SSP2-45-MAGICC-input'!Q143</f>
        <v>1.0053489542254435</v>
      </c>
      <c r="R28">
        <f>'SSP2-45-region-weight'!R28*'SSP2-45-MAGICC-input'!R143</f>
        <v>1.0544788997598638</v>
      </c>
      <c r="S28">
        <f>'SSP2-45-region-weight'!S28*'SSP2-45-MAGICC-input'!S143</f>
        <v>1.0747299139059237</v>
      </c>
      <c r="T28">
        <f>'SSP2-45-region-weight'!T28*'SSP2-45-MAGICC-input'!T143</f>
        <v>1.0628535498041989</v>
      </c>
      <c r="U28">
        <f>'SSP2-45-region-weight'!U28*'SSP2-45-MAGICC-input'!U143</f>
        <v>1.0445158623806781</v>
      </c>
      <c r="V28">
        <f>'SSP2-45-region-weight'!V28*'SSP2-45-MAGICC-input'!V143</f>
        <v>1.0009365497337099</v>
      </c>
      <c r="W28">
        <f>'SSP2-45-region-weight'!W28*'SSP2-45-MAGICC-input'!W143</f>
        <v>0.9131415066036479</v>
      </c>
      <c r="X28">
        <f>'SSP2-45-region-weight'!X28*'SSP2-45-MAGICC-input'!X143</f>
        <v>0.83865481837402978</v>
      </c>
      <c r="Y28">
        <f>'SSP2-45-region-weight'!Y28*'SSP2-45-MAGICC-input'!Y143</f>
        <v>0.76883709248581678</v>
      </c>
      <c r="Z28">
        <f>'SSP2-45-region-weight'!Z28*'SSP2-45-MAGICC-input'!Z143</f>
        <v>0.75965880357593718</v>
      </c>
      <c r="AA28">
        <f>'SSP2-45-region-weight'!AA28*'SSP2-45-MAGICC-input'!AA143</f>
        <v>0.75042072096736667</v>
      </c>
      <c r="AB28">
        <f>'SSP2-45-region-weight'!AB28*'SSP2-45-MAGICC-input'!AB143</f>
        <v>0.74117186002186786</v>
      </c>
      <c r="AC28">
        <f>'SSP2-45-region-weight'!AC28*'SSP2-45-MAGICC-input'!AC143</f>
        <v>0.73200514423222529</v>
      </c>
      <c r="AD28">
        <f>'SSP2-45-region-weight'!AD28*'SSP2-45-MAGICC-input'!AD143</f>
        <v>0.72463094060096533</v>
      </c>
      <c r="AE28">
        <f>'SSP2-45-region-weight'!AE28*'SSP2-45-MAGICC-input'!AE143</f>
        <v>0.72367722470871332</v>
      </c>
      <c r="AF28">
        <f>'SSP2-45-region-weight'!AF28*'SSP2-45-MAGICC-input'!AF143</f>
        <v>0.72281216014738714</v>
      </c>
      <c r="AG28">
        <f>'SSP2-45-region-weight'!AG28*'SSP2-45-MAGICC-input'!AG143</f>
        <v>0.72182892018718614</v>
      </c>
      <c r="AH28">
        <f>'SSP2-45-region-weight'!AH28*'SSP2-45-MAGICC-input'!AH143</f>
        <v>0.72094078160906905</v>
      </c>
      <c r="AI28">
        <f>'SSP2-45-region-weight'!AI28*'SSP2-45-MAGICC-input'!AI143</f>
        <v>0.71999883705968382</v>
      </c>
      <c r="AJ28">
        <f>'SSP2-45-region-weight'!AJ28*'SSP2-45-MAGICC-input'!AJ143</f>
        <v>0.71907746554290441</v>
      </c>
      <c r="AK28">
        <f>'SSP2-45-region-weight'!AK28*'SSP2-45-MAGICC-input'!AK143</f>
        <v>0.71815609402612501</v>
      </c>
      <c r="AL28">
        <f>'SSP2-45-region-weight'!AL28*'SSP2-45-MAGICC-input'!AL143</f>
        <v>0.7135492363038981</v>
      </c>
      <c r="AM28">
        <f>'SSP2-45-region-weight'!AM28*'SSP2-45-MAGICC-input'!AM143</f>
        <v>0.70433552085944406</v>
      </c>
      <c r="AN28">
        <f>'SSP2-45-region-weight'!AN28*'SSP2-45-MAGICC-input'!AN143</f>
        <v>0.69512180541499025</v>
      </c>
      <c r="AO28">
        <f>'SSP2-45-region-weight'!AO28*'SSP2-45-MAGICC-input'!AO143</f>
        <v>0.68590808997053621</v>
      </c>
      <c r="AP28">
        <f>'SSP2-45-region-weight'!AP28*'SSP2-45-MAGICC-input'!AP143</f>
        <v>0.67669437452608228</v>
      </c>
      <c r="AQ28">
        <f>'SSP2-45-region-weight'!AQ28*'SSP2-45-MAGICC-input'!AQ143</f>
        <v>0.66748065908162824</v>
      </c>
      <c r="AR28">
        <f>'SSP2-45-region-weight'!AR28*'SSP2-45-MAGICC-input'!AR143</f>
        <v>0.65826694363717442</v>
      </c>
      <c r="AS28">
        <f>'SSP2-45-region-weight'!AS28*'SSP2-45-MAGICC-input'!AS143</f>
        <v>0.6490532283310505</v>
      </c>
      <c r="AT28">
        <f>'SSP2-45-region-weight'!AT28*'SSP2-45-MAGICC-input'!AT143</f>
        <v>0.63983951288659646</v>
      </c>
      <c r="AU28">
        <f>'SSP2-45-region-weight'!AU28*'SSP2-45-MAGICC-input'!AU143</f>
        <v>0.63062579744214253</v>
      </c>
      <c r="AV28">
        <f>'SSP2-45-region-weight'!AV28*'SSP2-45-MAGICC-input'!AV143</f>
        <v>0.63062579744214253</v>
      </c>
      <c r="AW28">
        <f>'SSP2-45-region-weight'!AW28*'SSP2-45-MAGICC-input'!AW143</f>
        <v>0.63062579744214253</v>
      </c>
      <c r="AX28">
        <f>'SSP2-45-region-weight'!AX28*'SSP2-45-MAGICC-input'!AX143</f>
        <v>0.63062579744214253</v>
      </c>
      <c r="AY28">
        <f>'SSP2-45-region-weight'!AY28*'SSP2-45-MAGICC-input'!AY143</f>
        <v>0.63062579744214253</v>
      </c>
      <c r="AZ28">
        <f>'SSP2-45-region-weight'!AZ28*'SSP2-45-MAGICC-input'!AZ143</f>
        <v>0.63062579744214253</v>
      </c>
      <c r="BA28">
        <f>'SSP2-45-region-weight'!BA28*'SSP2-45-MAGICC-input'!BA143</f>
        <v>0.63062579744214253</v>
      </c>
      <c r="BB28">
        <f>'SSP2-45-region-weight'!BB28*'SSP2-45-MAGICC-input'!BB143</f>
        <v>0.63062579744214253</v>
      </c>
      <c r="BC28">
        <f>'SSP2-45-region-weight'!BC28*'SSP2-45-MAGICC-input'!BC143</f>
        <v>0.63062579744214253</v>
      </c>
      <c r="BD28">
        <f>'SSP2-45-region-weight'!BD28*'SSP2-45-MAGICC-input'!BD143</f>
        <v>0.63062579744214253</v>
      </c>
    </row>
    <row r="29" spans="1:56">
      <c r="A29" t="s">
        <v>7</v>
      </c>
      <c r="B29" t="s">
        <v>8</v>
      </c>
      <c r="C29" t="s">
        <v>55</v>
      </c>
      <c r="D29" t="s">
        <v>62</v>
      </c>
      <c r="E29" t="s">
        <v>10</v>
      </c>
      <c r="F29" t="s">
        <v>18</v>
      </c>
      <c r="G29" t="s">
        <v>19</v>
      </c>
      <c r="H29">
        <f>'SSP2-45-region-weight'!H29*'SSP2-45-MAGICC-input'!H144</f>
        <v>4.6987130318751777</v>
      </c>
      <c r="I29">
        <f>'SSP2-45-region-weight'!I29*'SSP2-45-MAGICC-input'!I144</f>
        <v>4.0434887408770619</v>
      </c>
      <c r="J29">
        <f>'SSP2-45-region-weight'!J29*'SSP2-45-MAGICC-input'!J144</f>
        <v>3.9175477354462869</v>
      </c>
      <c r="K29">
        <f>'SSP2-45-region-weight'!K29*'SSP2-45-MAGICC-input'!K144</f>
        <v>3.953276521421194</v>
      </c>
      <c r="L29">
        <f>'SSP2-45-region-weight'!L29*'SSP2-45-MAGICC-input'!L144</f>
        <v>4.0336067031111336</v>
      </c>
      <c r="M29">
        <f>'SSP2-45-region-weight'!M29*'SSP2-45-MAGICC-input'!M144</f>
        <v>4.0769619510465374</v>
      </c>
      <c r="N29">
        <f>'SSP2-45-region-weight'!N29*'SSP2-45-MAGICC-input'!N144</f>
        <v>3.7713794977397339</v>
      </c>
      <c r="O29">
        <f>'SSP2-45-region-weight'!O29*'SSP2-45-MAGICC-input'!O144</f>
        <v>2.6753079468629193</v>
      </c>
      <c r="P29">
        <f>'SSP2-45-region-weight'!P29*'SSP2-45-MAGICC-input'!P144</f>
        <v>2.5375301230269587</v>
      </c>
      <c r="Q29">
        <f>'SSP2-45-region-weight'!Q29*'SSP2-45-MAGICC-input'!Q144</f>
        <v>2.5600027796571649</v>
      </c>
      <c r="R29">
        <f>'SSP2-45-region-weight'!R29*'SSP2-45-MAGICC-input'!R144</f>
        <v>2.8000539096939208</v>
      </c>
      <c r="S29">
        <f>'SSP2-45-region-weight'!S29*'SSP2-45-MAGICC-input'!S144</f>
        <v>2.6659979640692866</v>
      </c>
      <c r="T29">
        <f>'SSP2-45-region-weight'!T29*'SSP2-45-MAGICC-input'!T144</f>
        <v>2.4795253869943807</v>
      </c>
      <c r="U29">
        <f>'SSP2-45-region-weight'!U29*'SSP2-45-MAGICC-input'!U144</f>
        <v>2.173273053163475</v>
      </c>
      <c r="V29">
        <f>'SSP2-45-region-weight'!V29*'SSP2-45-MAGICC-input'!V144</f>
        <v>2.0013709654865326</v>
      </c>
      <c r="W29">
        <f>'SSP2-45-region-weight'!W29*'SSP2-45-MAGICC-input'!W144</f>
        <v>1.8382570563037148</v>
      </c>
      <c r="X29">
        <f>'SSP2-45-region-weight'!X29*'SSP2-45-MAGICC-input'!X144</f>
        <v>1.6356600720778667</v>
      </c>
      <c r="Y29">
        <f>'SSP2-45-region-weight'!Y29*'SSP2-45-MAGICC-input'!Y144</f>
        <v>1.5203720390205975</v>
      </c>
      <c r="Z29">
        <f>'SSP2-45-region-weight'!Z29*'SSP2-45-MAGICC-input'!Z144</f>
        <v>1.4256923076418633</v>
      </c>
      <c r="AA29">
        <f>'SSP2-45-region-weight'!AA29*'SSP2-45-MAGICC-input'!AA144</f>
        <v>1.3310125772481296</v>
      </c>
      <c r="AB29">
        <f>'SSP2-45-region-weight'!AB29*'SSP2-45-MAGICC-input'!AB144</f>
        <v>1.2363328468543957</v>
      </c>
      <c r="AC29">
        <f>'SSP2-45-region-weight'!AC29*'SSP2-45-MAGICC-input'!AC144</f>
        <v>1.1416531154756615</v>
      </c>
      <c r="AD29">
        <f>'SSP2-45-region-weight'!AD29*'SSP2-45-MAGICC-input'!AD144</f>
        <v>1.0659093305696741</v>
      </c>
      <c r="AE29">
        <f>'SSP2-45-region-weight'!AE29*'SSP2-45-MAGICC-input'!AE144</f>
        <v>1.056441357825801</v>
      </c>
      <c r="AF29">
        <f>'SSP2-45-region-weight'!AF29*'SSP2-45-MAGICC-input'!AF144</f>
        <v>1.0469733850819278</v>
      </c>
      <c r="AG29">
        <f>'SSP2-45-region-weight'!AG29*'SSP2-45-MAGICC-input'!AG144</f>
        <v>1.0375054113530542</v>
      </c>
      <c r="AH29">
        <f>'SSP2-45-region-weight'!AH29*'SSP2-45-MAGICC-input'!AH144</f>
        <v>1.0280374386091811</v>
      </c>
      <c r="AI29">
        <f>'SSP2-45-region-weight'!AI29*'SSP2-45-MAGICC-input'!AI144</f>
        <v>1.0185694658653077</v>
      </c>
      <c r="AJ29">
        <f>'SSP2-45-region-weight'!AJ29*'SSP2-45-MAGICC-input'!AJ144</f>
        <v>1.0091014921364339</v>
      </c>
      <c r="AK29">
        <f>'SSP2-45-region-weight'!AK29*'SSP2-45-MAGICC-input'!AK144</f>
        <v>0.99963351939256073</v>
      </c>
      <c r="AL29">
        <f>'SSP2-45-region-weight'!AL29*'SSP2-45-MAGICC-input'!AL144</f>
        <v>0.95229365390019372</v>
      </c>
      <c r="AM29">
        <f>'SSP2-45-region-weight'!AM29*'SSP2-45-MAGICC-input'!AM144</f>
        <v>0.85761392311245965</v>
      </c>
      <c r="AN29">
        <f>'SSP2-45-region-weight'!AN29*'SSP2-45-MAGICC-input'!AN144</f>
        <v>0.76293419232472581</v>
      </c>
      <c r="AO29">
        <f>'SSP2-45-region-weight'!AO29*'SSP2-45-MAGICC-input'!AO144</f>
        <v>0.66825446153699197</v>
      </c>
      <c r="AP29">
        <f>'SSP2-45-region-weight'!AP29*'SSP2-45-MAGICC-input'!AP144</f>
        <v>0.57357473074925802</v>
      </c>
      <c r="AQ29">
        <f>'SSP2-45-region-weight'!AQ29*'SSP2-45-MAGICC-input'!AQ144</f>
        <v>0.47889499996152407</v>
      </c>
      <c r="AR29">
        <f>'SSP2-45-region-weight'!AR29*'SSP2-45-MAGICC-input'!AR144</f>
        <v>0.38421526907529008</v>
      </c>
      <c r="AS29">
        <f>'SSP2-45-region-weight'!AS29*'SSP2-45-MAGICC-input'!AS144</f>
        <v>0.28953553828755618</v>
      </c>
      <c r="AT29">
        <f>'SSP2-45-region-weight'!AT29*'SSP2-45-MAGICC-input'!AT144</f>
        <v>0.19485580749982229</v>
      </c>
      <c r="AU29">
        <f>'SSP2-45-region-weight'!AU29*'SSP2-45-MAGICC-input'!AU144</f>
        <v>0.10017607671208836</v>
      </c>
      <c r="AV29">
        <f>'SSP2-45-region-weight'!AV29*'SSP2-45-MAGICC-input'!AV144</f>
        <v>0.10017607671208836</v>
      </c>
      <c r="AW29">
        <f>'SSP2-45-region-weight'!AW29*'SSP2-45-MAGICC-input'!AW144</f>
        <v>0.10017607671208836</v>
      </c>
      <c r="AX29">
        <f>'SSP2-45-region-weight'!AX29*'SSP2-45-MAGICC-input'!AX144</f>
        <v>0.10017607671208836</v>
      </c>
      <c r="AY29">
        <f>'SSP2-45-region-weight'!AY29*'SSP2-45-MAGICC-input'!AY144</f>
        <v>0.10017607671208836</v>
      </c>
      <c r="AZ29">
        <f>'SSP2-45-region-weight'!AZ29*'SSP2-45-MAGICC-input'!AZ144</f>
        <v>0.10017607671208836</v>
      </c>
      <c r="BA29">
        <f>'SSP2-45-region-weight'!BA29*'SSP2-45-MAGICC-input'!BA144</f>
        <v>0.10017607671208836</v>
      </c>
      <c r="BB29">
        <f>'SSP2-45-region-weight'!BB29*'SSP2-45-MAGICC-input'!BB144</f>
        <v>0.10017607671208836</v>
      </c>
      <c r="BC29">
        <f>'SSP2-45-region-weight'!BC29*'SSP2-45-MAGICC-input'!BC144</f>
        <v>0.10017607671208836</v>
      </c>
      <c r="BD29">
        <f>'SSP2-45-region-weight'!BD29*'SSP2-45-MAGICC-input'!BD144</f>
        <v>0.10017607671208836</v>
      </c>
    </row>
    <row r="30" spans="1:56">
      <c r="A30" t="s">
        <v>7</v>
      </c>
      <c r="B30" t="s">
        <v>8</v>
      </c>
      <c r="C30" t="s">
        <v>55</v>
      </c>
      <c r="D30" t="s">
        <v>62</v>
      </c>
      <c r="E30" t="s">
        <v>10</v>
      </c>
      <c r="F30" t="s">
        <v>20</v>
      </c>
      <c r="G30" t="s">
        <v>21</v>
      </c>
      <c r="H30">
        <f>'SSP2-45-region-weight'!H30*'SSP2-45-MAGICC-input'!H145</f>
        <v>93.655357397755367</v>
      </c>
      <c r="I30">
        <f>'SSP2-45-region-weight'!I30*'SSP2-45-MAGICC-input'!I145</f>
        <v>92.963275956373636</v>
      </c>
      <c r="J30">
        <f>'SSP2-45-region-weight'!J30*'SSP2-45-MAGICC-input'!J145</f>
        <v>102.13445807853628</v>
      </c>
      <c r="K30">
        <f>'SSP2-45-region-weight'!K30*'SSP2-45-MAGICC-input'!K145</f>
        <v>99.189040829684856</v>
      </c>
      <c r="L30">
        <f>'SSP2-45-region-weight'!L30*'SSP2-45-MAGICC-input'!L145</f>
        <v>99.061306237860734</v>
      </c>
      <c r="M30">
        <f>'SSP2-45-region-weight'!M30*'SSP2-45-MAGICC-input'!M145</f>
        <v>99.377731874825415</v>
      </c>
      <c r="N30">
        <f>'SSP2-45-region-weight'!N30*'SSP2-45-MAGICC-input'!N145</f>
        <v>89.064388787455243</v>
      </c>
      <c r="O30">
        <f>'SSP2-45-region-weight'!O30*'SSP2-45-MAGICC-input'!O145</f>
        <v>64.204163387953201</v>
      </c>
      <c r="P30">
        <f>'SSP2-45-region-weight'!P30*'SSP2-45-MAGICC-input'!P145</f>
        <v>61.244451439091613</v>
      </c>
      <c r="Q30">
        <f>'SSP2-45-region-weight'!Q30*'SSP2-45-MAGICC-input'!Q145</f>
        <v>60.992795905892052</v>
      </c>
      <c r="R30">
        <f>'SSP2-45-region-weight'!R30*'SSP2-45-MAGICC-input'!R145</f>
        <v>58.736237514070069</v>
      </c>
      <c r="S30">
        <f>'SSP2-45-region-weight'!S30*'SSP2-45-MAGICC-input'!S145</f>
        <v>56.502654868672352</v>
      </c>
      <c r="T30">
        <f>'SSP2-45-region-weight'!T30*'SSP2-45-MAGICC-input'!T145</f>
        <v>55.008445306749245</v>
      </c>
      <c r="U30">
        <f>'SSP2-45-region-weight'!U30*'SSP2-45-MAGICC-input'!U145</f>
        <v>49.261630284426573</v>
      </c>
      <c r="V30">
        <f>'SSP2-45-region-weight'!V30*'SSP2-45-MAGICC-input'!V145</f>
        <v>43.967905527814459</v>
      </c>
      <c r="W30">
        <f>'SSP2-45-region-weight'!W30*'SSP2-45-MAGICC-input'!W145</f>
        <v>39.021009352744287</v>
      </c>
      <c r="X30">
        <f>'SSP2-45-region-weight'!X30*'SSP2-45-MAGICC-input'!X145</f>
        <v>34.004783776808111</v>
      </c>
      <c r="Y30">
        <f>'SSP2-45-region-weight'!Y30*'SSP2-45-MAGICC-input'!Y145</f>
        <v>30.55026093981682</v>
      </c>
      <c r="Z30">
        <f>'SSP2-45-region-weight'!Z30*'SSP2-45-MAGICC-input'!Z145</f>
        <v>29.681274100355964</v>
      </c>
      <c r="AA30">
        <f>'SSP2-45-region-weight'!AA30*'SSP2-45-MAGICC-input'!AA145</f>
        <v>28.812287260895108</v>
      </c>
      <c r="AB30">
        <f>'SSP2-45-region-weight'!AB30*'SSP2-45-MAGICC-input'!AB145</f>
        <v>27.943300429371011</v>
      </c>
      <c r="AC30">
        <f>'SSP2-45-region-weight'!AC30*'SSP2-45-MAGICC-input'!AC145</f>
        <v>27.074313589910155</v>
      </c>
      <c r="AD30">
        <f>'SSP2-45-region-weight'!AD30*'SSP2-45-MAGICC-input'!AD145</f>
        <v>26.379124121516174</v>
      </c>
      <c r="AE30">
        <f>'SSP2-45-region-weight'!AE30*'SSP2-45-MAGICC-input'!AE145</f>
        <v>26.292225439951114</v>
      </c>
      <c r="AF30">
        <f>'SSP2-45-region-weight'!AF30*'SSP2-45-MAGICC-input'!AF145</f>
        <v>26.205326750449299</v>
      </c>
      <c r="AG30">
        <f>'SSP2-45-region-weight'!AG30*'SSP2-45-MAGICC-input'!AG145</f>
        <v>26.118428068884242</v>
      </c>
      <c r="AH30">
        <f>'SSP2-45-region-weight'!AH30*'SSP2-45-MAGICC-input'!AH145</f>
        <v>26.031529387319186</v>
      </c>
      <c r="AI30">
        <f>'SSP2-45-region-weight'!AI30*'SSP2-45-MAGICC-input'!AI145</f>
        <v>25.94463069781737</v>
      </c>
      <c r="AJ30">
        <f>'SSP2-45-region-weight'!AJ30*'SSP2-45-MAGICC-input'!AJ145</f>
        <v>25.85773201625231</v>
      </c>
      <c r="AK30">
        <f>'SSP2-45-region-weight'!AK30*'SSP2-45-MAGICC-input'!AK145</f>
        <v>25.770833334687254</v>
      </c>
      <c r="AL30">
        <f>'SSP2-45-region-weight'!AL30*'SSP2-45-MAGICC-input'!AL145</f>
        <v>25.336339918925201</v>
      </c>
      <c r="AM30">
        <f>'SSP2-45-region-weight'!AM30*'SSP2-45-MAGICC-input'!AM145</f>
        <v>24.467353079464345</v>
      </c>
      <c r="AN30">
        <f>'SSP2-45-region-weight'!AN30*'SSP2-45-MAGICC-input'!AN145</f>
        <v>23.598366240003489</v>
      </c>
      <c r="AO30">
        <f>'SSP2-45-region-weight'!AO30*'SSP2-45-MAGICC-input'!AO145</f>
        <v>22.729379408479392</v>
      </c>
      <c r="AP30">
        <f>'SSP2-45-region-weight'!AP30*'SSP2-45-MAGICC-input'!AP145</f>
        <v>21.860392569018536</v>
      </c>
      <c r="AQ30">
        <f>'SSP2-45-region-weight'!AQ30*'SSP2-45-MAGICC-input'!AQ145</f>
        <v>20.991405729557687</v>
      </c>
      <c r="AR30">
        <f>'SSP2-45-region-weight'!AR30*'SSP2-45-MAGICC-input'!AR145</f>
        <v>20.122418898033587</v>
      </c>
      <c r="AS30">
        <f>'SSP2-45-region-weight'!AS30*'SSP2-45-MAGICC-input'!AS145</f>
        <v>19.253432058572731</v>
      </c>
      <c r="AT30">
        <f>'SSP2-45-region-weight'!AT30*'SSP2-45-MAGICC-input'!AT145</f>
        <v>18.384445219111875</v>
      </c>
      <c r="AU30">
        <f>'SSP2-45-region-weight'!AU30*'SSP2-45-MAGICC-input'!AU145</f>
        <v>17.515458387587778</v>
      </c>
      <c r="AV30">
        <f>'SSP2-45-region-weight'!AV30*'SSP2-45-MAGICC-input'!AV145</f>
        <v>17.515458387587778</v>
      </c>
      <c r="AW30">
        <f>'SSP2-45-region-weight'!AW30*'SSP2-45-MAGICC-input'!AW145</f>
        <v>17.515458387587778</v>
      </c>
      <c r="AX30">
        <f>'SSP2-45-region-weight'!AX30*'SSP2-45-MAGICC-input'!AX145</f>
        <v>17.515458387587778</v>
      </c>
      <c r="AY30">
        <f>'SSP2-45-region-weight'!AY30*'SSP2-45-MAGICC-input'!AY145</f>
        <v>17.515458387587778</v>
      </c>
      <c r="AZ30">
        <f>'SSP2-45-region-weight'!AZ30*'SSP2-45-MAGICC-input'!AZ145</f>
        <v>17.515458387587778</v>
      </c>
      <c r="BA30">
        <f>'SSP2-45-region-weight'!BA30*'SSP2-45-MAGICC-input'!BA145</f>
        <v>17.515458387587778</v>
      </c>
      <c r="BB30">
        <f>'SSP2-45-region-weight'!BB30*'SSP2-45-MAGICC-input'!BB145</f>
        <v>17.515458387587778</v>
      </c>
      <c r="BC30">
        <f>'SSP2-45-region-weight'!BC30*'SSP2-45-MAGICC-input'!BC145</f>
        <v>17.515458387587778</v>
      </c>
      <c r="BD30">
        <f>'SSP2-45-region-weight'!BD30*'SSP2-45-MAGICC-input'!BD145</f>
        <v>17.515458387587778</v>
      </c>
    </row>
    <row r="31" spans="1:56">
      <c r="A31" t="s">
        <v>7</v>
      </c>
      <c r="B31" t="s">
        <v>8</v>
      </c>
      <c r="C31" t="s">
        <v>55</v>
      </c>
      <c r="D31" t="s">
        <v>62</v>
      </c>
      <c r="E31" t="s">
        <v>10</v>
      </c>
      <c r="F31" t="s">
        <v>22</v>
      </c>
      <c r="G31" t="s">
        <v>23</v>
      </c>
      <c r="H31">
        <f>'SSP2-45-region-weight'!H31*'SSP2-45-MAGICC-input'!H146</f>
        <v>22.81565482851892</v>
      </c>
      <c r="I31">
        <f>'SSP2-45-region-weight'!I31*'SSP2-45-MAGICC-input'!I146</f>
        <v>22.77652985701982</v>
      </c>
      <c r="J31">
        <f>'SSP2-45-region-weight'!J31*'SSP2-45-MAGICC-input'!J146</f>
        <v>25.205816622859182</v>
      </c>
      <c r="K31">
        <f>'SSP2-45-region-weight'!K31*'SSP2-45-MAGICC-input'!K146</f>
        <v>24.585324383410285</v>
      </c>
      <c r="L31">
        <f>'SSP2-45-region-weight'!L31*'SSP2-45-MAGICC-input'!L146</f>
        <v>24.694432499670906</v>
      </c>
      <c r="M31">
        <f>'SSP2-45-region-weight'!M31*'SSP2-45-MAGICC-input'!M146</f>
        <v>24.780821621690603</v>
      </c>
      <c r="N31">
        <f>'SSP2-45-region-weight'!N31*'SSP2-45-MAGICC-input'!N146</f>
        <v>22.673227777501008</v>
      </c>
      <c r="O31">
        <f>'SSP2-45-region-weight'!O31*'SSP2-45-MAGICC-input'!O146</f>
        <v>16.789345466852957</v>
      </c>
      <c r="P31">
        <f>'SSP2-45-region-weight'!P31*'SSP2-45-MAGICC-input'!P146</f>
        <v>16.013347331094423</v>
      </c>
      <c r="Q31">
        <f>'SSP2-45-region-weight'!Q31*'SSP2-45-MAGICC-input'!Q146</f>
        <v>16.050971327066939</v>
      </c>
      <c r="R31">
        <f>'SSP2-45-region-weight'!R31*'SSP2-45-MAGICC-input'!R146</f>
        <v>16.351147484900149</v>
      </c>
      <c r="S31">
        <f>'SSP2-45-region-weight'!S31*'SSP2-45-MAGICC-input'!S146</f>
        <v>17.446546440891392</v>
      </c>
      <c r="T31">
        <f>'SSP2-45-region-weight'!T31*'SSP2-45-MAGICC-input'!T146</f>
        <v>18.999348160169447</v>
      </c>
      <c r="U31">
        <f>'SSP2-45-region-weight'!U31*'SSP2-45-MAGICC-input'!U146</f>
        <v>21.180873955562468</v>
      </c>
      <c r="V31">
        <f>'SSP2-45-region-weight'!V31*'SSP2-45-MAGICC-input'!V146</f>
        <v>18.504515438427866</v>
      </c>
      <c r="W31">
        <f>'SSP2-45-region-weight'!W31*'SSP2-45-MAGICC-input'!W146</f>
        <v>11.350015493544662</v>
      </c>
      <c r="X31">
        <f>'SSP2-45-region-weight'!X31*'SSP2-45-MAGICC-input'!X146</f>
        <v>11.264335910533493</v>
      </c>
      <c r="Y31">
        <f>'SSP2-45-region-weight'!Y31*'SSP2-45-MAGICC-input'!Y146</f>
        <v>10.410512664007546</v>
      </c>
      <c r="Z31">
        <f>'SSP2-45-region-weight'!Z31*'SSP2-45-MAGICC-input'!Z146</f>
        <v>9.9480482620378794</v>
      </c>
      <c r="AA31">
        <f>'SSP2-45-region-weight'!AA31*'SSP2-45-MAGICC-input'!AA146</f>
        <v>9.485583868693416</v>
      </c>
      <c r="AB31">
        <f>'SSP2-45-region-weight'!AB31*'SSP2-45-MAGICC-input'!AB146</f>
        <v>9.0231194753489525</v>
      </c>
      <c r="AC31">
        <f>'SSP2-45-region-weight'!AC31*'SSP2-45-MAGICC-input'!AC146</f>
        <v>8.5606550759668458</v>
      </c>
      <c r="AD31">
        <f>'SSP2-45-region-weight'!AD31*'SSP2-45-MAGICC-input'!AD146</f>
        <v>8.1906835595662333</v>
      </c>
      <c r="AE31">
        <f>'SSP2-45-region-weight'!AE31*'SSP2-45-MAGICC-input'!AE146</f>
        <v>8.1444371193692664</v>
      </c>
      <c r="AF31">
        <f>'SSP2-45-region-weight'!AF31*'SSP2-45-MAGICC-input'!AF146</f>
        <v>8.0981906800348202</v>
      </c>
      <c r="AG31">
        <f>'SSP2-45-region-weight'!AG31*'SSP2-45-MAGICC-input'!AG146</f>
        <v>8.0519442407003741</v>
      </c>
      <c r="AH31">
        <f>'SSP2-45-region-weight'!AH31*'SSP2-45-MAGICC-input'!AH146</f>
        <v>8.0056978005034072</v>
      </c>
      <c r="AI31">
        <f>'SSP2-45-region-weight'!AI31*'SSP2-45-MAGICC-input'!AI146</f>
        <v>7.9594513611689601</v>
      </c>
      <c r="AJ31">
        <f>'SSP2-45-region-weight'!AJ31*'SSP2-45-MAGICC-input'!AJ146</f>
        <v>7.913204921834514</v>
      </c>
      <c r="AK31">
        <f>'SSP2-45-region-weight'!AK31*'SSP2-45-MAGICC-input'!AK146</f>
        <v>7.8669584816375471</v>
      </c>
      <c r="AL31">
        <f>'SSP2-45-region-weight'!AL31*'SSP2-45-MAGICC-input'!AL146</f>
        <v>7.6357262841027955</v>
      </c>
      <c r="AM31">
        <f>'SSP2-45-region-weight'!AM31*'SSP2-45-MAGICC-input'!AM146</f>
        <v>7.1732618873082501</v>
      </c>
      <c r="AN31">
        <f>'SSP2-45-region-weight'!AN31*'SSP2-45-MAGICC-input'!AN146</f>
        <v>6.7107974913762254</v>
      </c>
      <c r="AO31">
        <f>'SSP2-45-region-weight'!AO31*'SSP2-45-MAGICC-input'!AO146</f>
        <v>6.2483330954442007</v>
      </c>
      <c r="AP31">
        <f>'SSP2-45-region-weight'!AP31*'SSP2-45-MAGICC-input'!AP146</f>
        <v>5.7858686986496544</v>
      </c>
      <c r="AQ31">
        <f>'SSP2-45-region-weight'!AQ31*'SSP2-45-MAGICC-input'!AQ146</f>
        <v>5.3234043027176297</v>
      </c>
      <c r="AR31">
        <f>'SSP2-45-region-weight'!AR31*'SSP2-45-MAGICC-input'!AR146</f>
        <v>4.8609399067856049</v>
      </c>
      <c r="AS31">
        <f>'SSP2-45-region-weight'!AS31*'SSP2-45-MAGICC-input'!AS146</f>
        <v>4.3984755099910595</v>
      </c>
      <c r="AT31">
        <f>'SSP2-45-region-weight'!AT31*'SSP2-45-MAGICC-input'!AT146</f>
        <v>3.9360111140590339</v>
      </c>
      <c r="AU31">
        <f>'SSP2-45-region-weight'!AU31*'SSP2-45-MAGICC-input'!AU146</f>
        <v>3.4735467181270092</v>
      </c>
      <c r="AV31">
        <f>'SSP2-45-region-weight'!AV31*'SSP2-45-MAGICC-input'!AV146</f>
        <v>3.4735467181270092</v>
      </c>
      <c r="AW31">
        <f>'SSP2-45-region-weight'!AW31*'SSP2-45-MAGICC-input'!AW146</f>
        <v>3.4735467181270092</v>
      </c>
      <c r="AX31">
        <f>'SSP2-45-region-weight'!AX31*'SSP2-45-MAGICC-input'!AX146</f>
        <v>3.4735467181270092</v>
      </c>
      <c r="AY31">
        <f>'SSP2-45-region-weight'!AY31*'SSP2-45-MAGICC-input'!AY146</f>
        <v>3.4735467181270092</v>
      </c>
      <c r="AZ31">
        <f>'SSP2-45-region-weight'!AZ31*'SSP2-45-MAGICC-input'!AZ146</f>
        <v>3.4735467181270092</v>
      </c>
      <c r="BA31">
        <f>'SSP2-45-region-weight'!BA31*'SSP2-45-MAGICC-input'!BA146</f>
        <v>3.4735467181270092</v>
      </c>
      <c r="BB31">
        <f>'SSP2-45-region-weight'!BB31*'SSP2-45-MAGICC-input'!BB146</f>
        <v>3.4735467181270092</v>
      </c>
      <c r="BC31">
        <f>'SSP2-45-region-weight'!BC31*'SSP2-45-MAGICC-input'!BC146</f>
        <v>3.4735467181270092</v>
      </c>
      <c r="BD31">
        <f>'SSP2-45-region-weight'!BD31*'SSP2-45-MAGICC-input'!BD146</f>
        <v>3.4735467181270092</v>
      </c>
    </row>
    <row r="32" spans="1:56">
      <c r="A32" t="s">
        <v>7</v>
      </c>
      <c r="B32" t="s">
        <v>8</v>
      </c>
      <c r="C32" t="s">
        <v>55</v>
      </c>
      <c r="D32" t="s">
        <v>62</v>
      </c>
      <c r="E32" t="s">
        <v>10</v>
      </c>
      <c r="F32" t="s">
        <v>24</v>
      </c>
      <c r="G32" t="s">
        <v>25</v>
      </c>
      <c r="H32">
        <f>'SSP2-45-region-weight'!H32*'SSP2-45-MAGICC-input'!H147</f>
        <v>3.1417283403769689</v>
      </c>
      <c r="I32">
        <f>'SSP2-45-region-weight'!I32*'SSP2-45-MAGICC-input'!I147</f>
        <v>3.1181364342344504</v>
      </c>
      <c r="J32">
        <f>'SSP2-45-region-weight'!J32*'SSP2-45-MAGICC-input'!J147</f>
        <v>3.1289415791358128</v>
      </c>
      <c r="K32">
        <f>'SSP2-45-region-weight'!K32*'SSP2-45-MAGICC-input'!K147</f>
        <v>3.1585985244651775</v>
      </c>
      <c r="L32">
        <f>'SSP2-45-region-weight'!L32*'SSP2-45-MAGICC-input'!L147</f>
        <v>3.2675311890005512</v>
      </c>
      <c r="M32">
        <f>'SSP2-45-region-weight'!M32*'SSP2-45-MAGICC-input'!M147</f>
        <v>3.3153571128221304</v>
      </c>
      <c r="N32">
        <f>'SSP2-45-region-weight'!N32*'SSP2-45-MAGICC-input'!N147</f>
        <v>3.3717938759659565</v>
      </c>
      <c r="O32">
        <f>'SSP2-45-region-weight'!O32*'SSP2-45-MAGICC-input'!O147</f>
        <v>3.1053422946258906</v>
      </c>
      <c r="P32">
        <f>'SSP2-45-region-weight'!P32*'SSP2-45-MAGICC-input'!P147</f>
        <v>3.0581836400799172</v>
      </c>
      <c r="Q32">
        <f>'SSP2-45-region-weight'!Q32*'SSP2-45-MAGICC-input'!Q147</f>
        <v>3.0527962746604937</v>
      </c>
      <c r="R32">
        <f>'SSP2-45-region-weight'!R32*'SSP2-45-MAGICC-input'!R147</f>
        <v>3.0033274099929526</v>
      </c>
      <c r="S32">
        <f>'SSP2-45-region-weight'!S32*'SSP2-45-MAGICC-input'!S147</f>
        <v>2.8276319204732809</v>
      </c>
      <c r="T32">
        <f>'SSP2-45-region-weight'!T32*'SSP2-45-MAGICC-input'!T147</f>
        <v>2.7628060439266378</v>
      </c>
      <c r="U32">
        <f>'SSP2-45-region-weight'!U32*'SSP2-45-MAGICC-input'!U147</f>
        <v>2.5007979418192843</v>
      </c>
      <c r="V32">
        <f>'SSP2-45-region-weight'!V32*'SSP2-45-MAGICC-input'!V147</f>
        <v>2.1786560142717244</v>
      </c>
      <c r="W32">
        <f>'SSP2-45-region-weight'!W32*'SSP2-45-MAGICC-input'!W147</f>
        <v>1.8950485747479024</v>
      </c>
      <c r="X32">
        <f>'SSP2-45-region-weight'!X32*'SSP2-45-MAGICC-input'!X147</f>
        <v>1.6731988413753702</v>
      </c>
      <c r="Y32">
        <f>'SSP2-45-region-weight'!Y32*'SSP2-45-MAGICC-input'!Y147</f>
        <v>1.5653470534373253</v>
      </c>
      <c r="Z32">
        <f>'SSP2-45-region-weight'!Z32*'SSP2-45-MAGICC-input'!Z147</f>
        <v>1.4822634961949281</v>
      </c>
      <c r="AA32">
        <f>'SSP2-45-region-weight'!AA32*'SSP2-45-MAGICC-input'!AA147</f>
        <v>1.3991799382907526</v>
      </c>
      <c r="AB32">
        <f>'SSP2-45-region-weight'!AB32*'SSP2-45-MAGICC-input'!AB147</f>
        <v>1.3160963810483552</v>
      </c>
      <c r="AC32">
        <f>'SSP2-45-region-weight'!AC32*'SSP2-45-MAGICC-input'!AC147</f>
        <v>1.2330128231441801</v>
      </c>
      <c r="AD32">
        <f>'SSP2-45-region-weight'!AD32*'SSP2-45-MAGICC-input'!AD147</f>
        <v>1.1665459770855511</v>
      </c>
      <c r="AE32">
        <f>'SSP2-45-region-weight'!AE32*'SSP2-45-MAGICC-input'!AE147</f>
        <v>1.158237621824556</v>
      </c>
      <c r="AF32">
        <f>'SSP2-45-region-weight'!AF32*'SSP2-45-MAGICC-input'!AF147</f>
        <v>1.1499292659017828</v>
      </c>
      <c r="AG32">
        <f>'SSP2-45-region-weight'!AG32*'SSP2-45-MAGICC-input'!AG147</f>
        <v>1.1416209099790096</v>
      </c>
      <c r="AH32">
        <f>'SSP2-45-region-weight'!AH32*'SSP2-45-MAGICC-input'!AH147</f>
        <v>1.1333125540562365</v>
      </c>
      <c r="AI32">
        <f>'SSP2-45-region-weight'!AI32*'SSP2-45-MAGICC-input'!AI147</f>
        <v>1.1250041987952415</v>
      </c>
      <c r="AJ32">
        <f>'SSP2-45-region-weight'!AJ32*'SSP2-45-MAGICC-input'!AJ147</f>
        <v>1.1166958428724683</v>
      </c>
      <c r="AK32">
        <f>'SSP2-45-region-weight'!AK32*'SSP2-45-MAGICC-input'!AK147</f>
        <v>1.108387486949695</v>
      </c>
      <c r="AL32">
        <f>'SSP2-45-region-weight'!AL32*'SSP2-45-MAGICC-input'!AL147</f>
        <v>1.0668457079976075</v>
      </c>
      <c r="AM32">
        <f>'SSP2-45-region-weight'!AM32*'SSP2-45-MAGICC-input'!AM147</f>
        <v>0.98376215075521012</v>
      </c>
      <c r="AN32">
        <f>'SSP2-45-region-weight'!AN32*'SSP2-45-MAGICC-input'!AN147</f>
        <v>0.9006785928510348</v>
      </c>
      <c r="AO32">
        <f>'SSP2-45-region-weight'!AO32*'SSP2-45-MAGICC-input'!AO147</f>
        <v>0.81759503560863767</v>
      </c>
      <c r="AP32">
        <f>'SSP2-45-region-weight'!AP32*'SSP2-45-MAGICC-input'!AP147</f>
        <v>0.73451147770446223</v>
      </c>
      <c r="AQ32">
        <f>'SSP2-45-region-weight'!AQ32*'SSP2-45-MAGICC-input'!AQ147</f>
        <v>0.65142792039588726</v>
      </c>
      <c r="AR32">
        <f>'SSP2-45-region-weight'!AR32*'SSP2-45-MAGICC-input'!AR147</f>
        <v>0.56834436282260092</v>
      </c>
      <c r="AS32">
        <f>'SSP2-45-region-weight'!AS32*'SSP2-45-MAGICC-input'!AS147</f>
        <v>0.48526080531549243</v>
      </c>
      <c r="AT32">
        <f>'SSP2-45-region-weight'!AT32*'SSP2-45-MAGICC-input'!AT147</f>
        <v>0.40217724774220615</v>
      </c>
      <c r="AU32">
        <f>'SSP2-45-region-weight'!AU32*'SSP2-45-MAGICC-input'!AU147</f>
        <v>0.31909369016891981</v>
      </c>
      <c r="AV32">
        <f>'SSP2-45-region-weight'!AV32*'SSP2-45-MAGICC-input'!AV147</f>
        <v>0.31909369016891981</v>
      </c>
      <c r="AW32">
        <f>'SSP2-45-region-weight'!AW32*'SSP2-45-MAGICC-input'!AW147</f>
        <v>0.31909369016891981</v>
      </c>
      <c r="AX32">
        <f>'SSP2-45-region-weight'!AX32*'SSP2-45-MAGICC-input'!AX147</f>
        <v>0.31909369016891981</v>
      </c>
      <c r="AY32">
        <f>'SSP2-45-region-weight'!AY32*'SSP2-45-MAGICC-input'!AY147</f>
        <v>0.31909369016891981</v>
      </c>
      <c r="AZ32">
        <f>'SSP2-45-region-weight'!AZ32*'SSP2-45-MAGICC-input'!AZ147</f>
        <v>0.31909369016891981</v>
      </c>
      <c r="BA32">
        <f>'SSP2-45-region-weight'!BA32*'SSP2-45-MAGICC-input'!BA147</f>
        <v>0.31909369016891981</v>
      </c>
      <c r="BB32">
        <f>'SSP2-45-region-weight'!BB32*'SSP2-45-MAGICC-input'!BB147</f>
        <v>0.31909369016891981</v>
      </c>
      <c r="BC32">
        <f>'SSP2-45-region-weight'!BC32*'SSP2-45-MAGICC-input'!BC147</f>
        <v>0.31909369016891981</v>
      </c>
      <c r="BD32">
        <f>'SSP2-45-region-weight'!BD32*'SSP2-45-MAGICC-input'!BD147</f>
        <v>0.31909369016891981</v>
      </c>
    </row>
    <row r="33" spans="1:56">
      <c r="A33" t="s">
        <v>7</v>
      </c>
      <c r="B33" t="s">
        <v>8</v>
      </c>
      <c r="C33" t="s">
        <v>55</v>
      </c>
      <c r="D33" t="s">
        <v>62</v>
      </c>
      <c r="E33" t="s">
        <v>10</v>
      </c>
      <c r="F33" t="s">
        <v>26</v>
      </c>
      <c r="G33" t="s">
        <v>27</v>
      </c>
      <c r="H33">
        <f>'SSP2-45-region-weight'!H33*'SSP2-45-MAGICC-input'!H148</f>
        <v>0.8896494474829848</v>
      </c>
      <c r="I33">
        <f>'SSP2-45-region-weight'!I33*'SSP2-45-MAGICC-input'!I148</f>
        <v>0.89413235672690194</v>
      </c>
      <c r="J33">
        <f>'SSP2-45-region-weight'!J33*'SSP2-45-MAGICC-input'!J148</f>
        <v>0.93625762699903559</v>
      </c>
      <c r="K33">
        <f>'SSP2-45-region-weight'!K33*'SSP2-45-MAGICC-input'!K148</f>
        <v>0.94754919989887787</v>
      </c>
      <c r="L33">
        <f>'SSP2-45-region-weight'!L33*'SSP2-45-MAGICC-input'!L148</f>
        <v>0.97058248936486813</v>
      </c>
      <c r="M33">
        <f>'SSP2-45-region-weight'!M33*'SSP2-45-MAGICC-input'!M148</f>
        <v>0.99273596112899931</v>
      </c>
      <c r="N33">
        <f>'SSP2-45-region-weight'!N33*'SSP2-45-MAGICC-input'!N148</f>
        <v>0.99591161992416</v>
      </c>
      <c r="O33">
        <f>'SSP2-45-region-weight'!O33*'SSP2-45-MAGICC-input'!O148</f>
        <v>0.7692477864497983</v>
      </c>
      <c r="P33">
        <f>'SSP2-45-region-weight'!P33*'SSP2-45-MAGICC-input'!P148</f>
        <v>0.73592304801516795</v>
      </c>
      <c r="Q33">
        <f>'SSP2-45-region-weight'!Q33*'SSP2-45-MAGICC-input'!Q148</f>
        <v>0.73208892522106306</v>
      </c>
      <c r="R33">
        <f>'SSP2-45-region-weight'!R33*'SSP2-45-MAGICC-input'!R148</f>
        <v>0.69686216050069472</v>
      </c>
      <c r="S33">
        <f>'SSP2-45-region-weight'!S33*'SSP2-45-MAGICC-input'!S148</f>
        <v>0.65953620440406779</v>
      </c>
      <c r="T33">
        <f>'SSP2-45-region-weight'!T33*'SSP2-45-MAGICC-input'!T148</f>
        <v>0.60154127010551017</v>
      </c>
      <c r="U33">
        <f>'SSP2-45-region-weight'!U33*'SSP2-45-MAGICC-input'!U148</f>
        <v>0.52937908095514707</v>
      </c>
      <c r="V33">
        <f>'SSP2-45-region-weight'!V33*'SSP2-45-MAGICC-input'!V148</f>
        <v>0.45375074044427954</v>
      </c>
      <c r="W33">
        <f>'SSP2-45-region-weight'!W33*'SSP2-45-MAGICC-input'!W148</f>
        <v>0.37896229058639608</v>
      </c>
      <c r="X33">
        <f>'SSP2-45-region-weight'!X33*'SSP2-45-MAGICC-input'!X148</f>
        <v>0.31288270784271177</v>
      </c>
      <c r="Y33">
        <f>'SSP2-45-region-weight'!Y33*'SSP2-45-MAGICC-input'!Y148</f>
        <v>0.27428658900132058</v>
      </c>
      <c r="Z33">
        <f>'SSP2-45-region-weight'!Z33*'SSP2-45-MAGICC-input'!Z148</f>
        <v>0.26435151488578756</v>
      </c>
      <c r="AA33">
        <f>'SSP2-45-region-weight'!AA33*'SSP2-45-MAGICC-input'!AA148</f>
        <v>0.25441644077025455</v>
      </c>
      <c r="AB33">
        <f>'SSP2-45-region-weight'!AB33*'SSP2-45-MAGICC-input'!AB148</f>
        <v>0.24448136665472153</v>
      </c>
      <c r="AC33">
        <f>'SSP2-45-region-weight'!AC33*'SSP2-45-MAGICC-input'!AC148</f>
        <v>0.23454629253918852</v>
      </c>
      <c r="AD33">
        <f>'SSP2-45-region-weight'!AD33*'SSP2-45-MAGICC-input'!AD148</f>
        <v>0.22659823322606876</v>
      </c>
      <c r="AE33">
        <f>'SSP2-45-region-weight'!AE33*'SSP2-45-MAGICC-input'!AE148</f>
        <v>0.22560472587659566</v>
      </c>
      <c r="AF33">
        <f>'SSP2-45-region-weight'!AF33*'SSP2-45-MAGICC-input'!AF148</f>
        <v>0.22461121842365556</v>
      </c>
      <c r="AG33">
        <f>'SSP2-45-region-weight'!AG33*'SSP2-45-MAGICC-input'!AG148</f>
        <v>0.22361771097071545</v>
      </c>
      <c r="AH33">
        <f>'SSP2-45-region-weight'!AH33*'SSP2-45-MAGICC-input'!AH148</f>
        <v>0.22262420362124233</v>
      </c>
      <c r="AI33">
        <f>'SSP2-45-region-weight'!AI33*'SSP2-45-MAGICC-input'!AI148</f>
        <v>0.22163069616830222</v>
      </c>
      <c r="AJ33">
        <f>'SSP2-45-region-weight'!AJ33*'SSP2-45-MAGICC-input'!AJ148</f>
        <v>0.22063718881882913</v>
      </c>
      <c r="AK33">
        <f>'SSP2-45-region-weight'!AK33*'SSP2-45-MAGICC-input'!AK148</f>
        <v>0.21964368136588902</v>
      </c>
      <c r="AL33">
        <f>'SSP2-45-region-weight'!AL33*'SSP2-45-MAGICC-input'!AL148</f>
        <v>0.21467614430812254</v>
      </c>
      <c r="AM33">
        <f>'SSP2-45-region-weight'!AM33*'SSP2-45-MAGICC-input'!AM148</f>
        <v>0.20474107019258955</v>
      </c>
      <c r="AN33">
        <f>'SSP2-45-region-weight'!AN33*'SSP2-45-MAGICC-input'!AN148</f>
        <v>0.19480599607705654</v>
      </c>
      <c r="AO33">
        <f>'SSP2-45-region-weight'!AO33*'SSP2-45-MAGICC-input'!AO148</f>
        <v>0.18487092196152352</v>
      </c>
      <c r="AP33">
        <f>'SSP2-45-region-weight'!AP33*'SSP2-45-MAGICC-input'!AP148</f>
        <v>0.17493584784599053</v>
      </c>
      <c r="AQ33">
        <f>'SSP2-45-region-weight'!AQ33*'SSP2-45-MAGICC-input'!AQ148</f>
        <v>0.16500077373045755</v>
      </c>
      <c r="AR33">
        <f>'SSP2-45-region-weight'!AR33*'SSP2-45-MAGICC-input'!AR148</f>
        <v>0.15506569961492453</v>
      </c>
      <c r="AS33">
        <f>'SSP2-45-region-weight'!AS33*'SSP2-45-MAGICC-input'!AS148</f>
        <v>0.14513062549939154</v>
      </c>
      <c r="AT33">
        <f>'SSP2-45-region-weight'!AT33*'SSP2-45-MAGICC-input'!AT148</f>
        <v>0.13519555138385853</v>
      </c>
      <c r="AU33">
        <f>'SSP2-45-region-weight'!AU33*'SSP2-45-MAGICC-input'!AU148</f>
        <v>0.12526047726832551</v>
      </c>
      <c r="AV33">
        <f>'SSP2-45-region-weight'!AV33*'SSP2-45-MAGICC-input'!AV148</f>
        <v>0.12526047726832551</v>
      </c>
      <c r="AW33">
        <f>'SSP2-45-region-weight'!AW33*'SSP2-45-MAGICC-input'!AW148</f>
        <v>0.12526047726832551</v>
      </c>
      <c r="AX33">
        <f>'SSP2-45-region-weight'!AX33*'SSP2-45-MAGICC-input'!AX148</f>
        <v>0.12526047726832551</v>
      </c>
      <c r="AY33">
        <f>'SSP2-45-region-weight'!AY33*'SSP2-45-MAGICC-input'!AY148</f>
        <v>0.12526047726832551</v>
      </c>
      <c r="AZ33">
        <f>'SSP2-45-region-weight'!AZ33*'SSP2-45-MAGICC-input'!AZ148</f>
        <v>0.12526047726832551</v>
      </c>
      <c r="BA33">
        <f>'SSP2-45-region-weight'!BA33*'SSP2-45-MAGICC-input'!BA148</f>
        <v>0.12526047726832551</v>
      </c>
      <c r="BB33">
        <f>'SSP2-45-region-weight'!BB33*'SSP2-45-MAGICC-input'!BB148</f>
        <v>0.12526047726832551</v>
      </c>
      <c r="BC33">
        <f>'SSP2-45-region-weight'!BC33*'SSP2-45-MAGICC-input'!BC148</f>
        <v>0.12526047726832551</v>
      </c>
      <c r="BD33">
        <f>'SSP2-45-region-weight'!BD33*'SSP2-45-MAGICC-input'!BD148</f>
        <v>0.12526047726832551</v>
      </c>
    </row>
    <row r="34" spans="1:56">
      <c r="A34" t="s">
        <v>7</v>
      </c>
      <c r="B34" t="s">
        <v>8</v>
      </c>
      <c r="C34" t="s">
        <v>55</v>
      </c>
      <c r="D34" t="s">
        <v>62</v>
      </c>
      <c r="E34" t="s">
        <v>10</v>
      </c>
      <c r="F34" t="s">
        <v>28</v>
      </c>
      <c r="G34" t="s">
        <v>29</v>
      </c>
      <c r="H34">
        <f>'SSP2-45-region-weight'!H34*'SSP2-45-MAGICC-input'!H149</f>
        <v>4.0008669465723594</v>
      </c>
      <c r="I34">
        <f>'SSP2-45-region-weight'!I34*'SSP2-45-MAGICC-input'!I149</f>
        <v>3.9051038546361534</v>
      </c>
      <c r="J34">
        <f>'SSP2-45-region-weight'!J34*'SSP2-45-MAGICC-input'!J149</f>
        <v>4.6853462127346823</v>
      </c>
      <c r="K34">
        <f>'SSP2-45-region-weight'!K34*'SSP2-45-MAGICC-input'!K149</f>
        <v>4.7117750769847149</v>
      </c>
      <c r="L34">
        <f>'SSP2-45-region-weight'!L34*'SSP2-45-MAGICC-input'!L149</f>
        <v>4.3864209454408076</v>
      </c>
      <c r="M34">
        <f>'SSP2-45-region-weight'!M34*'SSP2-45-MAGICC-input'!M149</f>
        <v>4.3932985107001601</v>
      </c>
      <c r="N34">
        <f>'SSP2-45-region-weight'!N34*'SSP2-45-MAGICC-input'!N149</f>
        <v>4.1592116684545841</v>
      </c>
      <c r="O34">
        <f>'SSP2-45-region-weight'!O34*'SSP2-45-MAGICC-input'!O149</f>
        <v>3.0335614413919889</v>
      </c>
      <c r="P34">
        <f>'SSP2-45-region-weight'!P34*'SSP2-45-MAGICC-input'!P149</f>
        <v>2.8829713148940579</v>
      </c>
      <c r="Q34">
        <f>'SSP2-45-region-weight'!Q34*'SSP2-45-MAGICC-input'!Q149</f>
        <v>2.8751125235752868</v>
      </c>
      <c r="R34">
        <f>'SSP2-45-region-weight'!R34*'SSP2-45-MAGICC-input'!R149</f>
        <v>2.8039139313906594</v>
      </c>
      <c r="S34">
        <f>'SSP2-45-region-weight'!S34*'SSP2-45-MAGICC-input'!S149</f>
        <v>2.6716050166757261</v>
      </c>
      <c r="T34">
        <f>'SSP2-45-region-weight'!T34*'SSP2-45-MAGICC-input'!T149</f>
        <v>2.4422425514852093</v>
      </c>
      <c r="U34">
        <f>'SSP2-45-region-weight'!U34*'SSP2-45-MAGICC-input'!U149</f>
        <v>2.1947842986956276</v>
      </c>
      <c r="V34">
        <f>'SSP2-45-region-weight'!V34*'SSP2-45-MAGICC-input'!V149</f>
        <v>1.9518614519158164</v>
      </c>
      <c r="W34">
        <f>'SSP2-45-region-weight'!W34*'SSP2-45-MAGICC-input'!W149</f>
        <v>1.7234920967066019</v>
      </c>
      <c r="X34">
        <f>'SSP2-45-region-weight'!X34*'SSP2-45-MAGICC-input'!X149</f>
        <v>1.5165568576105146</v>
      </c>
      <c r="Y34">
        <f>'SSP2-45-region-weight'!Y34*'SSP2-45-MAGICC-input'!Y149</f>
        <v>1.4049151943243732</v>
      </c>
      <c r="Z34">
        <f>'SSP2-45-region-weight'!Z34*'SSP2-45-MAGICC-input'!Z149</f>
        <v>1.380196323812376</v>
      </c>
      <c r="AA34">
        <f>'SSP2-45-region-weight'!AA34*'SSP2-45-MAGICC-input'!AA149</f>
        <v>1.3554774533003788</v>
      </c>
      <c r="AB34">
        <f>'SSP2-45-region-weight'!AB34*'SSP2-45-MAGICC-input'!AB149</f>
        <v>1.3307585837546456</v>
      </c>
      <c r="AC34">
        <f>'SSP2-45-region-weight'!AC34*'SSP2-45-MAGICC-input'!AC149</f>
        <v>1.3060397132426484</v>
      </c>
      <c r="AD34">
        <f>'SSP2-45-region-weight'!AD34*'SSP2-45-MAGICC-input'!AD149</f>
        <v>1.2862646172195562</v>
      </c>
      <c r="AE34">
        <f>'SSP2-45-region-weight'!AE34*'SSP2-45-MAGICC-input'!AE149</f>
        <v>1.2837927299751037</v>
      </c>
      <c r="AF34">
        <f>'SSP2-45-region-weight'!AF34*'SSP2-45-MAGICC-input'!AF149</f>
        <v>1.2813208427306513</v>
      </c>
      <c r="AG34">
        <f>'SSP2-45-region-weight'!AG34*'SSP2-45-MAGICC-input'!AG149</f>
        <v>1.2788489554861988</v>
      </c>
      <c r="AH34">
        <f>'SSP2-45-region-weight'!AH34*'SSP2-45-MAGICC-input'!AH149</f>
        <v>1.2763770692080101</v>
      </c>
      <c r="AI34">
        <f>'SSP2-45-region-weight'!AI34*'SSP2-45-MAGICC-input'!AI149</f>
        <v>1.2739051819635576</v>
      </c>
      <c r="AJ34">
        <f>'SSP2-45-region-weight'!AJ34*'SSP2-45-MAGICC-input'!AJ149</f>
        <v>1.2714332947191052</v>
      </c>
      <c r="AK34">
        <f>'SSP2-45-region-weight'!AK34*'SSP2-45-MAGICC-input'!AK149</f>
        <v>1.2689614074746527</v>
      </c>
      <c r="AL34">
        <f>'SSP2-45-region-weight'!AL34*'SSP2-45-MAGICC-input'!AL149</f>
        <v>1.2566019722186541</v>
      </c>
      <c r="AM34">
        <f>'SSP2-45-region-weight'!AM34*'SSP2-45-MAGICC-input'!AM149</f>
        <v>1.2318831026729209</v>
      </c>
      <c r="AN34">
        <f>'SSP2-45-region-weight'!AN34*'SSP2-45-MAGICC-input'!AN149</f>
        <v>1.2071642321609237</v>
      </c>
      <c r="AO34">
        <f>'SSP2-45-region-weight'!AO34*'SSP2-45-MAGICC-input'!AO149</f>
        <v>1.1824453616489266</v>
      </c>
      <c r="AP34">
        <f>'SSP2-45-region-weight'!AP34*'SSP2-45-MAGICC-input'!AP149</f>
        <v>1.1577264921031933</v>
      </c>
      <c r="AQ34">
        <f>'SSP2-45-region-weight'!AQ34*'SSP2-45-MAGICC-input'!AQ149</f>
        <v>1.1330076215911962</v>
      </c>
      <c r="AR34">
        <f>'SSP2-45-region-weight'!AR34*'SSP2-45-MAGICC-input'!AR149</f>
        <v>1.108288751079199</v>
      </c>
      <c r="AS34">
        <f>'SSP2-45-region-weight'!AS34*'SSP2-45-MAGICC-input'!AS149</f>
        <v>1.0835698815334658</v>
      </c>
      <c r="AT34">
        <f>'SSP2-45-region-weight'!AT34*'SSP2-45-MAGICC-input'!AT149</f>
        <v>1.0588510110214686</v>
      </c>
      <c r="AU34">
        <f>'SSP2-45-region-weight'!AU34*'SSP2-45-MAGICC-input'!AU149</f>
        <v>1.0341321405094714</v>
      </c>
      <c r="AV34">
        <f>'SSP2-45-region-weight'!AV34*'SSP2-45-MAGICC-input'!AV149</f>
        <v>1.0341321405094714</v>
      </c>
      <c r="AW34">
        <f>'SSP2-45-region-weight'!AW34*'SSP2-45-MAGICC-input'!AW149</f>
        <v>1.0341321405094714</v>
      </c>
      <c r="AX34">
        <f>'SSP2-45-region-weight'!AX34*'SSP2-45-MAGICC-input'!AX149</f>
        <v>1.0341321405094714</v>
      </c>
      <c r="AY34">
        <f>'SSP2-45-region-weight'!AY34*'SSP2-45-MAGICC-input'!AY149</f>
        <v>1.0341321405094714</v>
      </c>
      <c r="AZ34">
        <f>'SSP2-45-region-weight'!AZ34*'SSP2-45-MAGICC-input'!AZ149</f>
        <v>1.0341321405094714</v>
      </c>
      <c r="BA34">
        <f>'SSP2-45-region-weight'!BA34*'SSP2-45-MAGICC-input'!BA149</f>
        <v>1.0341321405094714</v>
      </c>
      <c r="BB34">
        <f>'SSP2-45-region-weight'!BB34*'SSP2-45-MAGICC-input'!BB149</f>
        <v>1.0341321405094714</v>
      </c>
      <c r="BC34">
        <f>'SSP2-45-region-weight'!BC34*'SSP2-45-MAGICC-input'!BC149</f>
        <v>1.0341321405094714</v>
      </c>
      <c r="BD34">
        <f>'SSP2-45-region-weight'!BD34*'SSP2-45-MAGICC-input'!BD149</f>
        <v>1.0341321405094714</v>
      </c>
    </row>
    <row r="35" spans="1:56">
      <c r="A35" t="s">
        <v>7</v>
      </c>
      <c r="B35" t="s">
        <v>8</v>
      </c>
      <c r="C35" t="s">
        <v>55</v>
      </c>
      <c r="D35" t="s">
        <v>62</v>
      </c>
      <c r="E35" t="s">
        <v>10</v>
      </c>
      <c r="F35" t="s">
        <v>24</v>
      </c>
      <c r="G35" t="s">
        <v>30</v>
      </c>
      <c r="H35">
        <f>'SSP2-45-region-weight'!H35*'SSP2-45-MAGICC-input'!H150</f>
        <v>5.1495607778818542</v>
      </c>
      <c r="I35">
        <f>'SSP2-45-region-weight'!I35*'SSP2-45-MAGICC-input'!I150</f>
        <v>5.1892308502747859</v>
      </c>
      <c r="J35">
        <f>'SSP2-45-region-weight'!J35*'SSP2-45-MAGICC-input'!J150</f>
        <v>5.4437304294609303</v>
      </c>
      <c r="K35">
        <f>'SSP2-45-region-weight'!K35*'SSP2-45-MAGICC-input'!K150</f>
        <v>5.5321776154524427</v>
      </c>
      <c r="L35">
        <f>'SSP2-45-region-weight'!L35*'SSP2-45-MAGICC-input'!L150</f>
        <v>5.6022372622908323</v>
      </c>
      <c r="M35">
        <f>'SSP2-45-region-weight'!M35*'SSP2-45-MAGICC-input'!M150</f>
        <v>5.7057843630337821</v>
      </c>
      <c r="N35">
        <f>'SSP2-45-region-weight'!N35*'SSP2-45-MAGICC-input'!N150</f>
        <v>6.0007449968138697</v>
      </c>
      <c r="O35">
        <f>'SSP2-45-region-weight'!O35*'SSP2-45-MAGICC-input'!O150</f>
        <v>6.3173841436234657</v>
      </c>
      <c r="P35">
        <f>'SSP2-45-region-weight'!P35*'SSP2-45-MAGICC-input'!P150</f>
        <v>6.3409336580793259</v>
      </c>
      <c r="Q35">
        <f>'SSP2-45-region-weight'!Q35*'SSP2-45-MAGICC-input'!Q150</f>
        <v>6.3809962245101071</v>
      </c>
      <c r="R35">
        <f>'SSP2-45-region-weight'!R35*'SSP2-45-MAGICC-input'!R150</f>
        <v>6.7380945580053586</v>
      </c>
      <c r="S35">
        <f>'SSP2-45-region-weight'!S35*'SSP2-45-MAGICC-input'!S150</f>
        <v>6.9944455224087356</v>
      </c>
      <c r="T35">
        <f>'SSP2-45-region-weight'!T35*'SSP2-45-MAGICC-input'!T150</f>
        <v>7.1326697587740835</v>
      </c>
      <c r="U35">
        <f>'SSP2-45-region-weight'!U35*'SSP2-45-MAGICC-input'!U150</f>
        <v>7.1265506723584737</v>
      </c>
      <c r="V35">
        <f>'SSP2-45-region-weight'!V35*'SSP2-45-MAGICC-input'!V150</f>
        <v>6.9849179433721957</v>
      </c>
      <c r="W35">
        <f>'SSP2-45-region-weight'!W35*'SSP2-45-MAGICC-input'!W150</f>
        <v>6.7798628385992865</v>
      </c>
      <c r="X35">
        <f>'SSP2-45-region-weight'!X35*'SSP2-45-MAGICC-input'!X150</f>
        <v>6.5788914673554961</v>
      </c>
      <c r="Y35">
        <f>'SSP2-45-region-weight'!Y35*'SSP2-45-MAGICC-input'!Y150</f>
        <v>6.382154730960437</v>
      </c>
      <c r="Z35">
        <f>'SSP2-45-region-weight'!Z35*'SSP2-45-MAGICC-input'!Z150</f>
        <v>6.2863864550590662</v>
      </c>
      <c r="AA35">
        <f>'SSP2-45-region-weight'!AA35*'SSP2-45-MAGICC-input'!AA150</f>
        <v>6.1906181791576973</v>
      </c>
      <c r="AB35">
        <f>'SSP2-45-region-weight'!AB35*'SSP2-45-MAGICC-input'!AB150</f>
        <v>6.0948499020707976</v>
      </c>
      <c r="AC35">
        <f>'SSP2-45-region-weight'!AC35*'SSP2-45-MAGICC-input'!AC150</f>
        <v>5.9990816261694278</v>
      </c>
      <c r="AD35">
        <f>'SSP2-45-region-weight'!AD35*'SSP2-45-MAGICC-input'!AD150</f>
        <v>5.9224670049741208</v>
      </c>
      <c r="AE35">
        <f>'SSP2-45-region-weight'!AE35*'SSP2-45-MAGICC-input'!AE150</f>
        <v>5.9128901776210894</v>
      </c>
      <c r="AF35">
        <f>'SSP2-45-region-weight'!AF35*'SSP2-45-MAGICC-input'!AF150</f>
        <v>5.9033133502680588</v>
      </c>
      <c r="AG35">
        <f>'SSP2-45-region-weight'!AG35*'SSP2-45-MAGICC-input'!AG150</f>
        <v>5.8937365229150274</v>
      </c>
      <c r="AH35">
        <f>'SSP2-45-region-weight'!AH35*'SSP2-45-MAGICC-input'!AH150</f>
        <v>5.8841596955619968</v>
      </c>
      <c r="AI35">
        <f>'SSP2-45-region-weight'!AI35*'SSP2-45-MAGICC-input'!AI150</f>
        <v>5.8745828670234355</v>
      </c>
      <c r="AJ35">
        <f>'SSP2-45-region-weight'!AJ35*'SSP2-45-MAGICC-input'!AJ150</f>
        <v>5.8650060396704049</v>
      </c>
      <c r="AK35">
        <f>'SSP2-45-region-weight'!AK35*'SSP2-45-MAGICC-input'!AK150</f>
        <v>5.8554292123173735</v>
      </c>
      <c r="AL35">
        <f>'SSP2-45-region-weight'!AL35*'SSP2-45-MAGICC-input'!AL150</f>
        <v>5.807545074366689</v>
      </c>
      <c r="AM35">
        <f>'SSP2-45-region-weight'!AM35*'SSP2-45-MAGICC-input'!AM150</f>
        <v>5.71177679846532</v>
      </c>
      <c r="AN35">
        <f>'SSP2-45-region-weight'!AN35*'SSP2-45-MAGICC-input'!AN150</f>
        <v>5.6160085213784194</v>
      </c>
      <c r="AO35">
        <f>'SSP2-45-region-weight'!AO35*'SSP2-45-MAGICC-input'!AO150</f>
        <v>5.5202402454770505</v>
      </c>
      <c r="AP35">
        <f>'SSP2-45-region-weight'!AP35*'SSP2-45-MAGICC-input'!AP150</f>
        <v>5.4244719695756807</v>
      </c>
      <c r="AQ35">
        <f>'SSP2-45-region-weight'!AQ35*'SSP2-45-MAGICC-input'!AQ150</f>
        <v>5.3287036936743108</v>
      </c>
      <c r="AR35">
        <f>'SSP2-45-region-weight'!AR35*'SSP2-45-MAGICC-input'!AR150</f>
        <v>5.232935416587412</v>
      </c>
      <c r="AS35">
        <f>'SSP2-45-region-weight'!AS35*'SSP2-45-MAGICC-input'!AS150</f>
        <v>5.1371671406860422</v>
      </c>
      <c r="AT35">
        <f>'SSP2-45-region-weight'!AT35*'SSP2-45-MAGICC-input'!AT150</f>
        <v>5.0413988647846733</v>
      </c>
      <c r="AU35">
        <f>'SSP2-45-region-weight'!AU35*'SSP2-45-MAGICC-input'!AU150</f>
        <v>4.9456305888833034</v>
      </c>
      <c r="AV35">
        <f>'SSP2-45-region-weight'!AV35*'SSP2-45-MAGICC-input'!AV150</f>
        <v>4.9456305888833034</v>
      </c>
      <c r="AW35">
        <f>'SSP2-45-region-weight'!AW35*'SSP2-45-MAGICC-input'!AW150</f>
        <v>4.9456305888833034</v>
      </c>
      <c r="AX35">
        <f>'SSP2-45-region-weight'!AX35*'SSP2-45-MAGICC-input'!AX150</f>
        <v>4.9456305888833034</v>
      </c>
      <c r="AY35">
        <f>'SSP2-45-region-weight'!AY35*'SSP2-45-MAGICC-input'!AY150</f>
        <v>4.9456305888833034</v>
      </c>
      <c r="AZ35">
        <f>'SSP2-45-region-weight'!AZ35*'SSP2-45-MAGICC-input'!AZ150</f>
        <v>4.9456305888833034</v>
      </c>
      <c r="BA35">
        <f>'SSP2-45-region-weight'!BA35*'SSP2-45-MAGICC-input'!BA150</f>
        <v>4.9456305888833034</v>
      </c>
      <c r="BB35">
        <f>'SSP2-45-region-weight'!BB35*'SSP2-45-MAGICC-input'!BB150</f>
        <v>4.9456305888833034</v>
      </c>
      <c r="BC35">
        <f>'SSP2-45-region-weight'!BC35*'SSP2-45-MAGICC-input'!BC150</f>
        <v>4.9456305888833034</v>
      </c>
      <c r="BD35">
        <f>'SSP2-45-region-weight'!BD35*'SSP2-45-MAGICC-input'!BD150</f>
        <v>4.9456305888833034</v>
      </c>
    </row>
    <row r="36" spans="1:56">
      <c r="A36" t="s">
        <v>7</v>
      </c>
      <c r="B36" t="s">
        <v>8</v>
      </c>
      <c r="C36" t="s">
        <v>55</v>
      </c>
      <c r="D36" t="s">
        <v>62</v>
      </c>
      <c r="E36" t="s">
        <v>10</v>
      </c>
      <c r="F36" t="s">
        <v>31</v>
      </c>
      <c r="G36" t="s">
        <v>32</v>
      </c>
      <c r="H36">
        <f>'SSP2-45-region-weight'!H36*'SSP2-45-MAGICC-input'!H151</f>
        <v>0.62185046386666654</v>
      </c>
      <c r="I36">
        <f>'SSP2-45-region-weight'!I36*'SSP2-45-MAGICC-input'!I151</f>
        <v>0.67255081781970649</v>
      </c>
      <c r="J36">
        <f>'SSP2-45-region-weight'!J36*'SSP2-45-MAGICC-input'!J151</f>
        <v>0.77083116875422009</v>
      </c>
      <c r="K36">
        <f>'SSP2-45-region-weight'!K36*'SSP2-45-MAGICC-input'!K151</f>
        <v>0.82015289557489035</v>
      </c>
      <c r="L36">
        <f>'SSP2-45-region-weight'!L36*'SSP2-45-MAGICC-input'!L151</f>
        <v>0.80586282493048733</v>
      </c>
      <c r="M36">
        <f>'SSP2-45-region-weight'!M36*'SSP2-45-MAGICC-input'!M151</f>
        <v>0.74108062526818264</v>
      </c>
      <c r="N36">
        <f>'SSP2-45-region-weight'!N36*'SSP2-45-MAGICC-input'!N151</f>
        <v>0.72644963604999735</v>
      </c>
      <c r="O36">
        <f>'SSP2-45-region-weight'!O36*'SSP2-45-MAGICC-input'!O151</f>
        <v>0.79427640716683945</v>
      </c>
      <c r="P36">
        <f>'SSP2-45-region-weight'!P36*'SSP2-45-MAGICC-input'!P151</f>
        <v>0.79943207084049051</v>
      </c>
      <c r="Q36">
        <f>'SSP2-45-region-weight'!Q36*'SSP2-45-MAGICC-input'!Q151</f>
        <v>0.81322791642412684</v>
      </c>
      <c r="R36">
        <f>'SSP2-45-region-weight'!R36*'SSP2-45-MAGICC-input'!R151</f>
        <v>0.93671531891162263</v>
      </c>
      <c r="S36">
        <f>'SSP2-45-region-weight'!S36*'SSP2-45-MAGICC-input'!S151</f>
        <v>1.0333276377403791</v>
      </c>
      <c r="T36">
        <f>'SSP2-45-region-weight'!T36*'SSP2-45-MAGICC-input'!T151</f>
        <v>1.1043398909662094</v>
      </c>
      <c r="U36">
        <f>'SSP2-45-region-weight'!U36*'SSP2-45-MAGICC-input'!U151</f>
        <v>1.084491730015835</v>
      </c>
      <c r="V36">
        <f>'SSP2-45-region-weight'!V36*'SSP2-45-MAGICC-input'!V151</f>
        <v>1.0206160230233565</v>
      </c>
      <c r="W36">
        <f>'SSP2-45-region-weight'!W36*'SSP2-45-MAGICC-input'!W151</f>
        <v>0.67081126518615575</v>
      </c>
      <c r="X36">
        <f>'SSP2-45-region-weight'!X36*'SSP2-45-MAGICC-input'!X151</f>
        <v>0.62479831814564901</v>
      </c>
      <c r="Y36">
        <f>'SSP2-45-region-weight'!Y36*'SSP2-45-MAGICC-input'!Y151</f>
        <v>0.58749416120529296</v>
      </c>
      <c r="Z36">
        <f>'SSP2-45-region-weight'!Z36*'SSP2-45-MAGICC-input'!Z151</f>
        <v>0.54834536664354505</v>
      </c>
      <c r="AA36">
        <f>'SSP2-45-region-weight'!AA36*'SSP2-45-MAGICC-input'!AA151</f>
        <v>0.50916381951189893</v>
      </c>
      <c r="AB36">
        <f>'SSP2-45-region-weight'!AB36*'SSP2-45-MAGICC-input'!AB151</f>
        <v>0.47001794642374584</v>
      </c>
      <c r="AC36">
        <f>'SSP2-45-region-weight'!AC36*'SSP2-45-MAGICC-input'!AC151</f>
        <v>0.43082155035571068</v>
      </c>
      <c r="AD36">
        <f>'SSP2-45-region-weight'!AD36*'SSP2-45-MAGICC-input'!AD151</f>
        <v>0.3992666384663624</v>
      </c>
      <c r="AE36">
        <f>'SSP2-45-region-weight'!AE36*'SSP2-45-MAGICC-input'!AE151</f>
        <v>0.39755369462817997</v>
      </c>
      <c r="AF36">
        <f>'SSP2-45-region-weight'!AF36*'SSP2-45-MAGICC-input'!AF151</f>
        <v>0.39361751931311151</v>
      </c>
      <c r="AG36">
        <f>'SSP2-45-region-weight'!AG36*'SSP2-45-MAGICC-input'!AG151</f>
        <v>0.38968134418003908</v>
      </c>
      <c r="AH36">
        <f>'SSP2-45-region-weight'!AH36*'SSP2-45-MAGICC-input'!AH151</f>
        <v>0.38574516904696676</v>
      </c>
      <c r="AI36">
        <f>'SSP2-45-region-weight'!AI36*'SSP2-45-MAGICC-input'!AI151</f>
        <v>0.38180899373189819</v>
      </c>
      <c r="AJ36">
        <f>'SSP2-45-region-weight'!AJ36*'SSP2-45-MAGICC-input'!AJ151</f>
        <v>0.37787281859882582</v>
      </c>
      <c r="AK36">
        <f>'SSP2-45-region-weight'!AK36*'SSP2-45-MAGICC-input'!AK151</f>
        <v>0.37393664346575339</v>
      </c>
      <c r="AL36">
        <f>'SSP2-45-region-weight'!AL36*'SSP2-45-MAGICC-input'!AL151</f>
        <v>0.35425576743639919</v>
      </c>
      <c r="AM36">
        <f>'SSP2-45-region-weight'!AM36*'SSP2-45-MAGICC-input'!AM151</f>
        <v>0.31489401555968688</v>
      </c>
      <c r="AN36">
        <f>'SSP2-45-region-weight'!AN36*'SSP2-45-MAGICC-input'!AN151</f>
        <v>0.27553226350097842</v>
      </c>
      <c r="AO36">
        <f>'SSP2-45-region-weight'!AO36*'SSP2-45-MAGICC-input'!AO151</f>
        <v>0.23570924109374997</v>
      </c>
      <c r="AP36">
        <f>'SSP2-45-region-weight'!AP36*'SSP2-45-MAGICC-input'!AP151</f>
        <v>0.19642436763867185</v>
      </c>
      <c r="AQ36">
        <f>'SSP2-45-region-weight'!AQ36*'SSP2-45-MAGICC-input'!AQ151</f>
        <v>0.15713949400195312</v>
      </c>
      <c r="AR36">
        <f>'SSP2-45-region-weight'!AR36*'SSP2-45-MAGICC-input'!AR151</f>
        <v>0.11785462054687498</v>
      </c>
      <c r="AS36">
        <f>'SSP2-45-region-weight'!AS36*'SSP2-45-MAGICC-input'!AS151</f>
        <v>7.8569747091796871E-2</v>
      </c>
      <c r="AT36">
        <f>'SSP2-45-region-weight'!AT36*'SSP2-45-MAGICC-input'!AT151</f>
        <v>3.9284873455078119E-2</v>
      </c>
      <c r="AU36">
        <f>'SSP2-45-region-weight'!AU36*'SSP2-45-MAGICC-input'!AU151</f>
        <v>0</v>
      </c>
      <c r="AV36">
        <f>'SSP2-45-region-weight'!AV36*'SSP2-45-MAGICC-input'!AV151</f>
        <v>0</v>
      </c>
      <c r="AW36">
        <f>'SSP2-45-region-weight'!AW36*'SSP2-45-MAGICC-input'!AW151</f>
        <v>0</v>
      </c>
      <c r="AX36">
        <f>'SSP2-45-region-weight'!AX36*'SSP2-45-MAGICC-input'!AX151</f>
        <v>0</v>
      </c>
      <c r="AY36">
        <f>'SSP2-45-region-weight'!AY36*'SSP2-45-MAGICC-input'!AY151</f>
        <v>0</v>
      </c>
      <c r="AZ36">
        <f>'SSP2-45-region-weight'!AZ36*'SSP2-45-MAGICC-input'!AZ151</f>
        <v>0</v>
      </c>
      <c r="BA36">
        <f>'SSP2-45-region-weight'!BA36*'SSP2-45-MAGICC-input'!BA151</f>
        <v>0</v>
      </c>
      <c r="BB36">
        <f>'SSP2-45-region-weight'!BB36*'SSP2-45-MAGICC-input'!BB151</f>
        <v>0</v>
      </c>
      <c r="BC36">
        <f>'SSP2-45-region-weight'!BC36*'SSP2-45-MAGICC-input'!BC151</f>
        <v>0</v>
      </c>
      <c r="BD36">
        <f>'SSP2-45-region-weight'!BD36*'SSP2-45-MAGICC-input'!BD151</f>
        <v>0</v>
      </c>
    </row>
    <row r="37" spans="1:56">
      <c r="A37" t="s">
        <v>7</v>
      </c>
      <c r="B37" t="s">
        <v>8</v>
      </c>
      <c r="C37" t="s">
        <v>55</v>
      </c>
      <c r="D37" t="s">
        <v>62</v>
      </c>
      <c r="E37" t="s">
        <v>10</v>
      </c>
      <c r="F37" t="s">
        <v>33</v>
      </c>
      <c r="G37" t="s">
        <v>34</v>
      </c>
      <c r="H37">
        <f>'SSP2-45-region-weight'!H37*'SSP2-45-MAGICC-input'!H152</f>
        <v>1.8966866863157895E-2</v>
      </c>
      <c r="I37">
        <f>'SSP2-45-region-weight'!I37*'SSP2-45-MAGICC-input'!I152</f>
        <v>1.9908102357870522E-2</v>
      </c>
      <c r="J37">
        <f>'SSP2-45-region-weight'!J37*'SSP2-45-MAGICC-input'!J152</f>
        <v>2.1900183728677507E-2</v>
      </c>
      <c r="K37">
        <f>'SSP2-45-region-weight'!K37*'SSP2-45-MAGICC-input'!K152</f>
        <v>1.9503476672950045E-2</v>
      </c>
      <c r="L37">
        <f>'SSP2-45-region-weight'!L37*'SSP2-45-MAGICC-input'!L152</f>
        <v>1.3222805494420928E-2</v>
      </c>
      <c r="M37">
        <f>'SSP2-45-region-weight'!M37*'SSP2-45-MAGICC-input'!M152</f>
        <v>1.1396407322136252E-2</v>
      </c>
      <c r="N37">
        <f>'SSP2-45-region-weight'!N37*'SSP2-45-MAGICC-input'!N152</f>
        <v>1.1292431035677173E-2</v>
      </c>
      <c r="O37">
        <f>'SSP2-45-region-weight'!O37*'SSP2-45-MAGICC-input'!O152</f>
        <v>1.20993300998707E-2</v>
      </c>
      <c r="P37">
        <f>'SSP2-45-region-weight'!P37*'SSP2-45-MAGICC-input'!P152</f>
        <v>1.2418082191780821E-2</v>
      </c>
      <c r="Q37">
        <f>'SSP2-45-region-weight'!Q37*'SSP2-45-MAGICC-input'!Q152</f>
        <v>1.2127285975157749E-2</v>
      </c>
      <c r="R37">
        <f>'SSP2-45-region-weight'!R37*'SSP2-45-MAGICC-input'!R152</f>
        <v>9.7588332780908192E-3</v>
      </c>
      <c r="S37">
        <f>'SSP2-45-region-weight'!S37*'SSP2-45-MAGICC-input'!S152</f>
        <v>7.3792086330935246E-3</v>
      </c>
      <c r="T37">
        <f>'SSP2-45-region-weight'!T37*'SSP2-45-MAGICC-input'!T152</f>
        <v>5.4632020280811228E-3</v>
      </c>
      <c r="U37">
        <f>'SSP2-45-region-weight'!U37*'SSP2-45-MAGICC-input'!U152</f>
        <v>3.4999508575359966E-3</v>
      </c>
      <c r="V37">
        <f>'SSP2-45-region-weight'!V37*'SSP2-45-MAGICC-input'!V152</f>
        <v>2.2365544315264985E-3</v>
      </c>
      <c r="W37">
        <f>'SSP2-45-region-weight'!W37*'SSP2-45-MAGICC-input'!W152</f>
        <v>9.7189056030190252E-4</v>
      </c>
      <c r="X37">
        <f>'SSP2-45-region-weight'!X37*'SSP2-45-MAGICC-input'!X152</f>
        <v>4.0403385192317441E-4</v>
      </c>
      <c r="Y37">
        <f>'SSP2-45-region-weight'!Y37*'SSP2-45-MAGICC-input'!Y152</f>
        <v>3.8631492168178066E-4</v>
      </c>
      <c r="Z37">
        <f>'SSP2-45-region-weight'!Z37*'SSP2-45-MAGICC-input'!Z152</f>
        <v>3.6981578788427861E-4</v>
      </c>
      <c r="AA37">
        <f>'SSP2-45-region-weight'!AA37*'SSP2-45-MAGICC-input'!AA152</f>
        <v>3.2507804370447447E-4</v>
      </c>
      <c r="AB37">
        <f>'SSP2-45-region-weight'!AB37*'SSP2-45-MAGICC-input'!AB152</f>
        <v>3.113621262458472E-4</v>
      </c>
      <c r="AC37">
        <f>'SSP2-45-region-weight'!AC37*'SSP2-45-MAGICC-input'!AC152</f>
        <v>3.1497708524289643E-4</v>
      </c>
      <c r="AD37">
        <f>'SSP2-45-region-weight'!AD37*'SSP2-45-MAGICC-input'!AD152</f>
        <v>2.8629649595687335E-4</v>
      </c>
      <c r="AE37">
        <f>'SSP2-45-region-weight'!AE37*'SSP2-45-MAGICC-input'!AE152</f>
        <v>0</v>
      </c>
      <c r="AF37">
        <f>'SSP2-45-region-weight'!AF37*'SSP2-45-MAGICC-input'!AF152</f>
        <v>0</v>
      </c>
      <c r="AG37">
        <f>'SSP2-45-region-weight'!AG37*'SSP2-45-MAGICC-input'!AG152</f>
        <v>0</v>
      </c>
      <c r="AH37">
        <f>'SSP2-45-region-weight'!AH37*'SSP2-45-MAGICC-input'!AH152</f>
        <v>0</v>
      </c>
      <c r="AI37">
        <f>'SSP2-45-region-weight'!AI37*'SSP2-45-MAGICC-input'!AI152</f>
        <v>0</v>
      </c>
      <c r="AJ37">
        <f>'SSP2-45-region-weight'!AJ37*'SSP2-45-MAGICC-input'!AJ152</f>
        <v>0</v>
      </c>
      <c r="AK37">
        <f>'SSP2-45-region-weight'!AK37*'SSP2-45-MAGICC-input'!AK152</f>
        <v>0</v>
      </c>
      <c r="AL37">
        <f>'SSP2-45-region-weight'!AL37*'SSP2-45-MAGICC-input'!AL152</f>
        <v>0</v>
      </c>
      <c r="AM37">
        <f>'SSP2-45-region-weight'!AM37*'SSP2-45-MAGICC-input'!AM152</f>
        <v>0</v>
      </c>
      <c r="AN37">
        <f>'SSP2-45-region-weight'!AN37*'SSP2-45-MAGICC-input'!AN152</f>
        <v>0</v>
      </c>
      <c r="AO37">
        <f>'SSP2-45-region-weight'!AO37*'SSP2-45-MAGICC-input'!AO152</f>
        <v>0</v>
      </c>
      <c r="AP37">
        <f>'SSP2-45-region-weight'!AP37*'SSP2-45-MAGICC-input'!AP152</f>
        <v>0</v>
      </c>
      <c r="AQ37">
        <f>'SSP2-45-region-weight'!AQ37*'SSP2-45-MAGICC-input'!AQ152</f>
        <v>0</v>
      </c>
      <c r="AR37">
        <f>'SSP2-45-region-weight'!AR37*'SSP2-45-MAGICC-input'!AR152</f>
        <v>0</v>
      </c>
      <c r="AS37">
        <f>'SSP2-45-region-weight'!AS37*'SSP2-45-MAGICC-input'!AS152</f>
        <v>0</v>
      </c>
      <c r="AT37">
        <f>'SSP2-45-region-weight'!AT37*'SSP2-45-MAGICC-input'!AT152</f>
        <v>0</v>
      </c>
      <c r="AU37">
        <f>'SSP2-45-region-weight'!AU37*'SSP2-45-MAGICC-input'!AU152</f>
        <v>0</v>
      </c>
      <c r="AV37">
        <f>'SSP2-45-region-weight'!AV37*'SSP2-45-MAGICC-input'!AV152</f>
        <v>0</v>
      </c>
      <c r="AW37">
        <f>'SSP2-45-region-weight'!AW37*'SSP2-45-MAGICC-input'!AW152</f>
        <v>0</v>
      </c>
      <c r="AX37">
        <f>'SSP2-45-region-weight'!AX37*'SSP2-45-MAGICC-input'!AX152</f>
        <v>0</v>
      </c>
      <c r="AY37">
        <f>'SSP2-45-region-weight'!AY37*'SSP2-45-MAGICC-input'!AY152</f>
        <v>0</v>
      </c>
      <c r="AZ37">
        <f>'SSP2-45-region-weight'!AZ37*'SSP2-45-MAGICC-input'!AZ152</f>
        <v>0</v>
      </c>
      <c r="BA37">
        <f>'SSP2-45-region-weight'!BA37*'SSP2-45-MAGICC-input'!BA152</f>
        <v>0</v>
      </c>
      <c r="BB37">
        <f>'SSP2-45-region-weight'!BB37*'SSP2-45-MAGICC-input'!BB152</f>
        <v>0</v>
      </c>
      <c r="BC37">
        <f>'SSP2-45-region-weight'!BC37*'SSP2-45-MAGICC-input'!BC152</f>
        <v>0</v>
      </c>
      <c r="BD37">
        <f>'SSP2-45-region-weight'!BD37*'SSP2-45-MAGICC-input'!BD152</f>
        <v>0</v>
      </c>
    </row>
    <row r="38" spans="1:56">
      <c r="A38" t="s">
        <v>7</v>
      </c>
      <c r="B38" t="s">
        <v>8</v>
      </c>
      <c r="C38" t="s">
        <v>55</v>
      </c>
      <c r="D38" t="s">
        <v>62</v>
      </c>
      <c r="E38" t="s">
        <v>10</v>
      </c>
      <c r="F38" t="s">
        <v>35</v>
      </c>
      <c r="G38" t="s">
        <v>36</v>
      </c>
      <c r="H38">
        <f>'SSP2-45-region-weight'!H38*'SSP2-45-MAGICC-input'!H153</f>
        <v>0</v>
      </c>
      <c r="I38">
        <f>'SSP2-45-region-weight'!I38*'SSP2-45-MAGICC-input'!I153</f>
        <v>0</v>
      </c>
      <c r="J38">
        <f>'SSP2-45-region-weight'!J38*'SSP2-45-MAGICC-input'!J153</f>
        <v>0</v>
      </c>
      <c r="K38">
        <f>'SSP2-45-region-weight'!K38*'SSP2-45-MAGICC-input'!K153</f>
        <v>0</v>
      </c>
      <c r="L38">
        <f>'SSP2-45-region-weight'!L38*'SSP2-45-MAGICC-input'!L153</f>
        <v>0</v>
      </c>
      <c r="M38">
        <f>'SSP2-45-region-weight'!M38*'SSP2-45-MAGICC-input'!M153</f>
        <v>0</v>
      </c>
      <c r="N38">
        <f>'SSP2-45-region-weight'!N38*'SSP2-45-MAGICC-input'!N153</f>
        <v>0</v>
      </c>
      <c r="O38">
        <f>'SSP2-45-region-weight'!O38*'SSP2-45-MAGICC-input'!O153</f>
        <v>0</v>
      </c>
      <c r="P38">
        <f>'SSP2-45-region-weight'!P38*'SSP2-45-MAGICC-input'!P153</f>
        <v>0</v>
      </c>
      <c r="Q38">
        <f>'SSP2-45-region-weight'!Q38*'SSP2-45-MAGICC-input'!Q153</f>
        <v>0</v>
      </c>
      <c r="R38">
        <f>'SSP2-45-region-weight'!R38*'SSP2-45-MAGICC-input'!R153</f>
        <v>0</v>
      </c>
      <c r="S38">
        <f>'SSP2-45-region-weight'!S38*'SSP2-45-MAGICC-input'!S153</f>
        <v>0</v>
      </c>
      <c r="T38">
        <f>'SSP2-45-region-weight'!T38*'SSP2-45-MAGICC-input'!T153</f>
        <v>0</v>
      </c>
      <c r="U38">
        <f>'SSP2-45-region-weight'!U38*'SSP2-45-MAGICC-input'!U153</f>
        <v>0</v>
      </c>
      <c r="V38">
        <f>'SSP2-45-region-weight'!V38*'SSP2-45-MAGICC-input'!V153</f>
        <v>0</v>
      </c>
      <c r="W38">
        <f>'SSP2-45-region-weight'!W38*'SSP2-45-MAGICC-input'!W153</f>
        <v>0</v>
      </c>
      <c r="X38">
        <f>'SSP2-45-region-weight'!X38*'SSP2-45-MAGICC-input'!X153</f>
        <v>0</v>
      </c>
      <c r="Y38">
        <f>'SSP2-45-region-weight'!Y38*'SSP2-45-MAGICC-input'!Y153</f>
        <v>0</v>
      </c>
      <c r="Z38">
        <f>'SSP2-45-region-weight'!Z38*'SSP2-45-MAGICC-input'!Z153</f>
        <v>0</v>
      </c>
      <c r="AA38">
        <f>'SSP2-45-region-weight'!AA38*'SSP2-45-MAGICC-input'!AA153</f>
        <v>0</v>
      </c>
      <c r="AB38">
        <f>'SSP2-45-region-weight'!AB38*'SSP2-45-MAGICC-input'!AB153</f>
        <v>0</v>
      </c>
      <c r="AC38">
        <f>'SSP2-45-region-weight'!AC38*'SSP2-45-MAGICC-input'!AC153</f>
        <v>0</v>
      </c>
      <c r="AD38">
        <f>'SSP2-45-region-weight'!AD38*'SSP2-45-MAGICC-input'!AD153</f>
        <v>0</v>
      </c>
      <c r="AE38">
        <f>'SSP2-45-region-weight'!AE38*'SSP2-45-MAGICC-input'!AE153</f>
        <v>0</v>
      </c>
      <c r="AF38">
        <f>'SSP2-45-region-weight'!AF38*'SSP2-45-MAGICC-input'!AF153</f>
        <v>0</v>
      </c>
      <c r="AG38">
        <f>'SSP2-45-region-weight'!AG38*'SSP2-45-MAGICC-input'!AG153</f>
        <v>0</v>
      </c>
      <c r="AH38">
        <f>'SSP2-45-region-weight'!AH38*'SSP2-45-MAGICC-input'!AH153</f>
        <v>0</v>
      </c>
      <c r="AI38">
        <f>'SSP2-45-region-weight'!AI38*'SSP2-45-MAGICC-input'!AI153</f>
        <v>0</v>
      </c>
      <c r="AJ38">
        <f>'SSP2-45-region-weight'!AJ38*'SSP2-45-MAGICC-input'!AJ153</f>
        <v>0</v>
      </c>
      <c r="AK38">
        <f>'SSP2-45-region-weight'!AK38*'SSP2-45-MAGICC-input'!AK153</f>
        <v>0</v>
      </c>
      <c r="AL38">
        <f>'SSP2-45-region-weight'!AL38*'SSP2-45-MAGICC-input'!AL153</f>
        <v>0</v>
      </c>
      <c r="AM38">
        <f>'SSP2-45-region-weight'!AM38*'SSP2-45-MAGICC-input'!AM153</f>
        <v>0</v>
      </c>
      <c r="AN38">
        <f>'SSP2-45-region-weight'!AN38*'SSP2-45-MAGICC-input'!AN153</f>
        <v>0</v>
      </c>
      <c r="AO38">
        <f>'SSP2-45-region-weight'!AO38*'SSP2-45-MAGICC-input'!AO153</f>
        <v>0</v>
      </c>
      <c r="AP38">
        <f>'SSP2-45-region-weight'!AP38*'SSP2-45-MAGICC-input'!AP153</f>
        <v>0</v>
      </c>
      <c r="AQ38">
        <f>'SSP2-45-region-weight'!AQ38*'SSP2-45-MAGICC-input'!AQ153</f>
        <v>0</v>
      </c>
      <c r="AR38">
        <f>'SSP2-45-region-weight'!AR38*'SSP2-45-MAGICC-input'!AR153</f>
        <v>0</v>
      </c>
      <c r="AS38">
        <f>'SSP2-45-region-weight'!AS38*'SSP2-45-MAGICC-input'!AS153</f>
        <v>0</v>
      </c>
      <c r="AT38">
        <f>'SSP2-45-region-weight'!AT38*'SSP2-45-MAGICC-input'!AT153</f>
        <v>0</v>
      </c>
      <c r="AU38">
        <f>'SSP2-45-region-weight'!AU38*'SSP2-45-MAGICC-input'!AU153</f>
        <v>0</v>
      </c>
      <c r="AV38">
        <f>'SSP2-45-region-weight'!AV38*'SSP2-45-MAGICC-input'!AV153</f>
        <v>0</v>
      </c>
      <c r="AW38">
        <f>'SSP2-45-region-weight'!AW38*'SSP2-45-MAGICC-input'!AW153</f>
        <v>0</v>
      </c>
      <c r="AX38">
        <f>'SSP2-45-region-weight'!AX38*'SSP2-45-MAGICC-input'!AX153</f>
        <v>0</v>
      </c>
      <c r="AY38">
        <f>'SSP2-45-region-weight'!AY38*'SSP2-45-MAGICC-input'!AY153</f>
        <v>0</v>
      </c>
      <c r="AZ38">
        <f>'SSP2-45-region-weight'!AZ38*'SSP2-45-MAGICC-input'!AZ153</f>
        <v>0</v>
      </c>
      <c r="BA38">
        <f>'SSP2-45-region-weight'!BA38*'SSP2-45-MAGICC-input'!BA153</f>
        <v>0</v>
      </c>
      <c r="BB38">
        <f>'SSP2-45-region-weight'!BB38*'SSP2-45-MAGICC-input'!BB153</f>
        <v>0</v>
      </c>
      <c r="BC38">
        <f>'SSP2-45-region-weight'!BC38*'SSP2-45-MAGICC-input'!BC153</f>
        <v>0</v>
      </c>
      <c r="BD38">
        <f>'SSP2-45-region-weight'!BD38*'SSP2-45-MAGICC-input'!BD153</f>
        <v>0</v>
      </c>
    </row>
    <row r="39" spans="1:56">
      <c r="A39" t="s">
        <v>7</v>
      </c>
      <c r="B39" t="s">
        <v>8</v>
      </c>
      <c r="C39" t="s">
        <v>55</v>
      </c>
      <c r="D39" t="s">
        <v>62</v>
      </c>
      <c r="E39" t="s">
        <v>10</v>
      </c>
      <c r="F39" t="s">
        <v>37</v>
      </c>
      <c r="G39" t="s">
        <v>38</v>
      </c>
      <c r="H39">
        <f>'SSP2-45-region-weight'!H39*'SSP2-45-MAGICC-input'!H154</f>
        <v>0.28855331259944783</v>
      </c>
      <c r="I39">
        <f>'SSP2-45-region-weight'!I39*'SSP2-45-MAGICC-input'!I154</f>
        <v>0.27917844655892954</v>
      </c>
      <c r="J39">
        <f>'SSP2-45-region-weight'!J39*'SSP2-45-MAGICC-input'!J154</f>
        <v>0.30237393821771019</v>
      </c>
      <c r="K39">
        <f>'SSP2-45-region-weight'!K39*'SSP2-45-MAGICC-input'!K154</f>
        <v>0.34267738233586781</v>
      </c>
      <c r="L39">
        <f>'SSP2-45-region-weight'!L39*'SSP2-45-MAGICC-input'!L154</f>
        <v>0.39624824741358866</v>
      </c>
      <c r="M39">
        <f>'SSP2-45-region-weight'!M39*'SSP2-45-MAGICC-input'!M154</f>
        <v>0.45631382961976374</v>
      </c>
      <c r="N39">
        <f>'SSP2-45-region-weight'!N39*'SSP2-45-MAGICC-input'!N154</f>
        <v>0.48677184313498983</v>
      </c>
      <c r="O39">
        <f>'SSP2-45-region-weight'!O39*'SSP2-45-MAGICC-input'!O154</f>
        <v>0.19608991153022526</v>
      </c>
      <c r="P39">
        <f>'SSP2-45-region-weight'!P39*'SSP2-45-MAGICC-input'!P154</f>
        <v>9.3512669212079139E-2</v>
      </c>
      <c r="Q39">
        <f>'SSP2-45-region-weight'!Q39*'SSP2-45-MAGICC-input'!Q154</f>
        <v>8.6120408569104231E-2</v>
      </c>
      <c r="R39">
        <f>'SSP2-45-region-weight'!R39*'SSP2-45-MAGICC-input'!R154</f>
        <v>1.9588082152155045E-2</v>
      </c>
      <c r="S39">
        <f>'SSP2-45-region-weight'!S39*'SSP2-45-MAGICC-input'!S154</f>
        <v>9.4955007256894049E-3</v>
      </c>
      <c r="T39">
        <f>'SSP2-45-region-weight'!T39*'SSP2-45-MAGICC-input'!T154</f>
        <v>3.7779943158749493E-3</v>
      </c>
      <c r="U39">
        <f>'SSP2-45-region-weight'!U39*'SSP2-45-MAGICC-input'!U154</f>
        <v>2.0072727272727269E-3</v>
      </c>
      <c r="V39">
        <f>'SSP2-45-region-weight'!V39*'SSP2-45-MAGICC-input'!V154</f>
        <v>9.9657534246575365E-4</v>
      </c>
      <c r="W39">
        <f>'SSP2-45-region-weight'!W39*'SSP2-45-MAGICC-input'!W154</f>
        <v>4.9839142091152812E-4</v>
      </c>
      <c r="X39">
        <f>'SSP2-45-region-weight'!X39*'SSP2-45-MAGICC-input'!X154</f>
        <v>0</v>
      </c>
      <c r="Y39">
        <f>'SSP2-45-region-weight'!Y39*'SSP2-45-MAGICC-input'!Y154</f>
        <v>0</v>
      </c>
      <c r="Z39">
        <f>'SSP2-45-region-weight'!Z39*'SSP2-45-MAGICC-input'!Z154</f>
        <v>0</v>
      </c>
      <c r="AA39">
        <f>'SSP2-45-region-weight'!AA39*'SSP2-45-MAGICC-input'!AA154</f>
        <v>0</v>
      </c>
      <c r="AB39">
        <f>'SSP2-45-region-weight'!AB39*'SSP2-45-MAGICC-input'!AB154</f>
        <v>0</v>
      </c>
      <c r="AC39">
        <f>'SSP2-45-region-weight'!AC39*'SSP2-45-MAGICC-input'!AC154</f>
        <v>0</v>
      </c>
      <c r="AD39">
        <f>'SSP2-45-region-weight'!AD39*'SSP2-45-MAGICC-input'!AD154</f>
        <v>0</v>
      </c>
      <c r="AE39">
        <f>'SSP2-45-region-weight'!AE39*'SSP2-45-MAGICC-input'!AE154</f>
        <v>0</v>
      </c>
      <c r="AF39">
        <f>'SSP2-45-region-weight'!AF39*'SSP2-45-MAGICC-input'!AF154</f>
        <v>0</v>
      </c>
      <c r="AG39">
        <f>'SSP2-45-region-weight'!AG39*'SSP2-45-MAGICC-input'!AG154</f>
        <v>0</v>
      </c>
      <c r="AH39">
        <f>'SSP2-45-region-weight'!AH39*'SSP2-45-MAGICC-input'!AH154</f>
        <v>0</v>
      </c>
      <c r="AI39">
        <f>'SSP2-45-region-weight'!AI39*'SSP2-45-MAGICC-input'!AI154</f>
        <v>0</v>
      </c>
      <c r="AJ39">
        <f>'SSP2-45-region-weight'!AJ39*'SSP2-45-MAGICC-input'!AJ154</f>
        <v>0</v>
      </c>
      <c r="AK39">
        <f>'SSP2-45-region-weight'!AK39*'SSP2-45-MAGICC-input'!AK154</f>
        <v>0</v>
      </c>
      <c r="AL39">
        <f>'SSP2-45-region-weight'!AL39*'SSP2-45-MAGICC-input'!AL154</f>
        <v>0</v>
      </c>
      <c r="AM39">
        <f>'SSP2-45-region-weight'!AM39*'SSP2-45-MAGICC-input'!AM154</f>
        <v>0</v>
      </c>
      <c r="AN39">
        <f>'SSP2-45-region-weight'!AN39*'SSP2-45-MAGICC-input'!AN154</f>
        <v>0</v>
      </c>
      <c r="AO39">
        <f>'SSP2-45-region-weight'!AO39*'SSP2-45-MAGICC-input'!AO154</f>
        <v>0</v>
      </c>
      <c r="AP39">
        <f>'SSP2-45-region-weight'!AP39*'SSP2-45-MAGICC-input'!AP154</f>
        <v>0</v>
      </c>
      <c r="AQ39">
        <f>'SSP2-45-region-weight'!AQ39*'SSP2-45-MAGICC-input'!AQ154</f>
        <v>0</v>
      </c>
      <c r="AR39">
        <f>'SSP2-45-region-weight'!AR39*'SSP2-45-MAGICC-input'!AR154</f>
        <v>0</v>
      </c>
      <c r="AS39">
        <f>'SSP2-45-region-weight'!AS39*'SSP2-45-MAGICC-input'!AS154</f>
        <v>0</v>
      </c>
      <c r="AT39">
        <f>'SSP2-45-region-weight'!AT39*'SSP2-45-MAGICC-input'!AT154</f>
        <v>0</v>
      </c>
      <c r="AU39">
        <f>'SSP2-45-region-weight'!AU39*'SSP2-45-MAGICC-input'!AU154</f>
        <v>0</v>
      </c>
      <c r="AV39">
        <f>'SSP2-45-region-weight'!AV39*'SSP2-45-MAGICC-input'!AV154</f>
        <v>0</v>
      </c>
      <c r="AW39">
        <f>'SSP2-45-region-weight'!AW39*'SSP2-45-MAGICC-input'!AW154</f>
        <v>0</v>
      </c>
      <c r="AX39">
        <f>'SSP2-45-region-weight'!AX39*'SSP2-45-MAGICC-input'!AX154</f>
        <v>0</v>
      </c>
      <c r="AY39">
        <f>'SSP2-45-region-weight'!AY39*'SSP2-45-MAGICC-input'!AY154</f>
        <v>0</v>
      </c>
      <c r="AZ39">
        <f>'SSP2-45-region-weight'!AZ39*'SSP2-45-MAGICC-input'!AZ154</f>
        <v>0</v>
      </c>
      <c r="BA39">
        <f>'SSP2-45-region-weight'!BA39*'SSP2-45-MAGICC-input'!BA154</f>
        <v>0</v>
      </c>
      <c r="BB39">
        <f>'SSP2-45-region-weight'!BB39*'SSP2-45-MAGICC-input'!BB154</f>
        <v>0</v>
      </c>
      <c r="BC39">
        <f>'SSP2-45-region-weight'!BC39*'SSP2-45-MAGICC-input'!BC154</f>
        <v>0</v>
      </c>
      <c r="BD39">
        <f>'SSP2-45-region-weight'!BD39*'SSP2-45-MAGICC-input'!BD154</f>
        <v>0</v>
      </c>
    </row>
    <row r="40" spans="1:56">
      <c r="A40" t="s">
        <v>7</v>
      </c>
      <c r="B40" t="s">
        <v>8</v>
      </c>
      <c r="C40" t="s">
        <v>55</v>
      </c>
      <c r="D40" t="s">
        <v>62</v>
      </c>
      <c r="E40" t="s">
        <v>10</v>
      </c>
      <c r="F40" t="s">
        <v>39</v>
      </c>
      <c r="G40" t="s">
        <v>40</v>
      </c>
      <c r="H40">
        <f>'SSP2-45-region-weight'!H40*'SSP2-45-MAGICC-input'!H155</f>
        <v>4.508475E-2</v>
      </c>
      <c r="I40">
        <f>'SSP2-45-region-weight'!I40*'SSP2-45-MAGICC-input'!I155</f>
        <v>5.9964435882712504E-2</v>
      </c>
      <c r="J40">
        <f>'SSP2-45-region-weight'!J40*'SSP2-45-MAGICC-input'!J155</f>
        <v>0.10899461558831318</v>
      </c>
      <c r="K40">
        <f>'SSP2-45-region-weight'!K40*'SSP2-45-MAGICC-input'!K155</f>
        <v>0.19455484925757371</v>
      </c>
      <c r="L40">
        <f>'SSP2-45-region-weight'!L40*'SSP2-45-MAGICC-input'!L155</f>
        <v>0.22961781381581692</v>
      </c>
      <c r="M40">
        <f>'SSP2-45-region-weight'!M40*'SSP2-45-MAGICC-input'!M155</f>
        <v>0.27167718813106051</v>
      </c>
      <c r="N40">
        <f>'SSP2-45-region-weight'!N40*'SSP2-45-MAGICC-input'!N155</f>
        <v>0.86642199073687032</v>
      </c>
      <c r="O40">
        <f>'SSP2-45-region-weight'!O40*'SSP2-45-MAGICC-input'!O155</f>
        <v>0.74756009232241316</v>
      </c>
      <c r="P40">
        <f>'SSP2-45-region-weight'!P40*'SSP2-45-MAGICC-input'!P155</f>
        <v>0.39779961083077731</v>
      </c>
      <c r="Q40">
        <f>'SSP2-45-region-weight'!Q40*'SSP2-45-MAGICC-input'!Q155</f>
        <v>0.37491523733788185</v>
      </c>
      <c r="R40">
        <f>'SSP2-45-region-weight'!R40*'SSP2-45-MAGICC-input'!R155</f>
        <v>0.10003012411970241</v>
      </c>
      <c r="S40">
        <f>'SSP2-45-region-weight'!S40*'SSP2-45-MAGICC-input'!S155</f>
        <v>5.8470957742186074E-2</v>
      </c>
      <c r="T40">
        <f>'SSP2-45-region-weight'!T40*'SSP2-45-MAGICC-input'!T155</f>
        <v>2.7546785510840058E-2</v>
      </c>
      <c r="U40">
        <f>'SSP2-45-region-weight'!U40*'SSP2-45-MAGICC-input'!U155</f>
        <v>1.7059216965548244E-2</v>
      </c>
      <c r="V40">
        <f>'SSP2-45-region-weight'!V40*'SSP2-45-MAGICC-input'!V155</f>
        <v>9.5914713645688862E-3</v>
      </c>
      <c r="W40">
        <f>'SSP2-45-region-weight'!W40*'SSP2-45-MAGICC-input'!W155</f>
        <v>5.0570170964763135E-3</v>
      </c>
      <c r="X40">
        <f>'SSP2-45-region-weight'!X40*'SSP2-45-MAGICC-input'!X155</f>
        <v>2.6917759825270059E-3</v>
      </c>
      <c r="Y40">
        <f>'SSP2-45-region-weight'!Y40*'SSP2-45-MAGICC-input'!Y155</f>
        <v>0</v>
      </c>
      <c r="Z40">
        <f>'SSP2-45-region-weight'!Z40*'SSP2-45-MAGICC-input'!Z155</f>
        <v>0</v>
      </c>
      <c r="AA40">
        <f>'SSP2-45-region-weight'!AA40*'SSP2-45-MAGICC-input'!AA155</f>
        <v>0</v>
      </c>
      <c r="AB40">
        <f>'SSP2-45-region-weight'!AB40*'SSP2-45-MAGICC-input'!AB155</f>
        <v>0</v>
      </c>
      <c r="AC40">
        <f>'SSP2-45-region-weight'!AC40*'SSP2-45-MAGICC-input'!AC155</f>
        <v>0</v>
      </c>
      <c r="AD40">
        <f>'SSP2-45-region-weight'!AD40*'SSP2-45-MAGICC-input'!AD155</f>
        <v>0</v>
      </c>
      <c r="AE40">
        <f>'SSP2-45-region-weight'!AE40*'SSP2-45-MAGICC-input'!AE155</f>
        <v>0</v>
      </c>
      <c r="AF40">
        <f>'SSP2-45-region-weight'!AF40*'SSP2-45-MAGICC-input'!AF155</f>
        <v>0</v>
      </c>
      <c r="AG40">
        <f>'SSP2-45-region-weight'!AG40*'SSP2-45-MAGICC-input'!AG155</f>
        <v>0</v>
      </c>
      <c r="AH40">
        <f>'SSP2-45-region-weight'!AH40*'SSP2-45-MAGICC-input'!AH155</f>
        <v>0</v>
      </c>
      <c r="AI40">
        <f>'SSP2-45-region-weight'!AI40*'SSP2-45-MAGICC-input'!AI155</f>
        <v>0</v>
      </c>
      <c r="AJ40">
        <f>'SSP2-45-region-weight'!AJ40*'SSP2-45-MAGICC-input'!AJ155</f>
        <v>0</v>
      </c>
      <c r="AK40">
        <f>'SSP2-45-region-weight'!AK40*'SSP2-45-MAGICC-input'!AK155</f>
        <v>0</v>
      </c>
      <c r="AL40">
        <f>'SSP2-45-region-weight'!AL40*'SSP2-45-MAGICC-input'!AL155</f>
        <v>0</v>
      </c>
      <c r="AM40">
        <f>'SSP2-45-region-weight'!AM40*'SSP2-45-MAGICC-input'!AM155</f>
        <v>0</v>
      </c>
      <c r="AN40">
        <f>'SSP2-45-region-weight'!AN40*'SSP2-45-MAGICC-input'!AN155</f>
        <v>0</v>
      </c>
      <c r="AO40">
        <f>'SSP2-45-region-weight'!AO40*'SSP2-45-MAGICC-input'!AO155</f>
        <v>0</v>
      </c>
      <c r="AP40">
        <f>'SSP2-45-region-weight'!AP40*'SSP2-45-MAGICC-input'!AP155</f>
        <v>0</v>
      </c>
      <c r="AQ40">
        <f>'SSP2-45-region-weight'!AQ40*'SSP2-45-MAGICC-input'!AQ155</f>
        <v>0</v>
      </c>
      <c r="AR40">
        <f>'SSP2-45-region-weight'!AR40*'SSP2-45-MAGICC-input'!AR155</f>
        <v>0</v>
      </c>
      <c r="AS40">
        <f>'SSP2-45-region-weight'!AS40*'SSP2-45-MAGICC-input'!AS155</f>
        <v>0</v>
      </c>
      <c r="AT40">
        <f>'SSP2-45-region-weight'!AT40*'SSP2-45-MAGICC-input'!AT155</f>
        <v>0</v>
      </c>
      <c r="AU40">
        <f>'SSP2-45-region-weight'!AU40*'SSP2-45-MAGICC-input'!AU155</f>
        <v>0</v>
      </c>
      <c r="AV40">
        <f>'SSP2-45-region-weight'!AV40*'SSP2-45-MAGICC-input'!AV155</f>
        <v>0</v>
      </c>
      <c r="AW40">
        <f>'SSP2-45-region-weight'!AW40*'SSP2-45-MAGICC-input'!AW155</f>
        <v>0</v>
      </c>
      <c r="AX40">
        <f>'SSP2-45-region-weight'!AX40*'SSP2-45-MAGICC-input'!AX155</f>
        <v>0</v>
      </c>
      <c r="AY40">
        <f>'SSP2-45-region-weight'!AY40*'SSP2-45-MAGICC-input'!AY155</f>
        <v>0</v>
      </c>
      <c r="AZ40">
        <f>'SSP2-45-region-weight'!AZ40*'SSP2-45-MAGICC-input'!AZ155</f>
        <v>0</v>
      </c>
      <c r="BA40">
        <f>'SSP2-45-region-weight'!BA40*'SSP2-45-MAGICC-input'!BA155</f>
        <v>0</v>
      </c>
      <c r="BB40">
        <f>'SSP2-45-region-weight'!BB40*'SSP2-45-MAGICC-input'!BB155</f>
        <v>0</v>
      </c>
      <c r="BC40">
        <f>'SSP2-45-region-weight'!BC40*'SSP2-45-MAGICC-input'!BC155</f>
        <v>0</v>
      </c>
      <c r="BD40">
        <f>'SSP2-45-region-weight'!BD40*'SSP2-45-MAGICC-input'!BD155</f>
        <v>0</v>
      </c>
    </row>
    <row r="41" spans="1:56">
      <c r="A41" t="s">
        <v>7</v>
      </c>
      <c r="B41" t="s">
        <v>8</v>
      </c>
      <c r="C41" t="s">
        <v>55</v>
      </c>
      <c r="D41" t="s">
        <v>62</v>
      </c>
      <c r="E41" t="s">
        <v>10</v>
      </c>
      <c r="F41" t="s">
        <v>41</v>
      </c>
      <c r="G41" t="s">
        <v>42</v>
      </c>
      <c r="H41">
        <f>'SSP2-45-region-weight'!H41*'SSP2-45-MAGICC-input'!H156</f>
        <v>0</v>
      </c>
      <c r="I41">
        <f>'SSP2-45-region-weight'!I41*'SSP2-45-MAGICC-input'!I156</f>
        <v>1.046358144049459E-2</v>
      </c>
      <c r="J41">
        <f>'SSP2-45-region-weight'!J41*'SSP2-45-MAGICC-input'!J156</f>
        <v>1.1955807188007109E-2</v>
      </c>
      <c r="K41">
        <f>'SSP2-45-region-weight'!K41*'SSP2-45-MAGICC-input'!K156</f>
        <v>1.3941077638452424E-2</v>
      </c>
      <c r="L41">
        <f>'SSP2-45-region-weight'!L41*'SSP2-45-MAGICC-input'!L156</f>
        <v>1.5920877301495304E-2</v>
      </c>
      <c r="M41">
        <f>'SSP2-45-region-weight'!M41*'SSP2-45-MAGICC-input'!M156</f>
        <v>1.7701067804154303E-2</v>
      </c>
      <c r="N41">
        <f>'SSP2-45-region-weight'!N41*'SSP2-45-MAGICC-input'!N156</f>
        <v>2.1740258845039433E-2</v>
      </c>
      <c r="O41">
        <f>'SSP2-45-region-weight'!O41*'SSP2-45-MAGICC-input'!O156</f>
        <v>2.8302727108671381E-2</v>
      </c>
      <c r="P41">
        <f>'SSP2-45-region-weight'!P41*'SSP2-45-MAGICC-input'!P156</f>
        <v>2.9764408968237486E-2</v>
      </c>
      <c r="Q41">
        <f>'SSP2-45-region-weight'!Q41*'SSP2-45-MAGICC-input'!Q156</f>
        <v>2.9581951554856881E-2</v>
      </c>
      <c r="R41">
        <f>'SSP2-45-region-weight'!R41*'SSP2-45-MAGICC-input'!R156</f>
        <v>2.3321899160410563E-2</v>
      </c>
      <c r="S41">
        <f>'SSP2-45-region-weight'!S41*'SSP2-45-MAGICC-input'!S156</f>
        <v>1.9369693183978132E-2</v>
      </c>
      <c r="T41">
        <f>'SSP2-45-region-weight'!T41*'SSP2-45-MAGICC-input'!T156</f>
        <v>1.779228826916144E-2</v>
      </c>
      <c r="U41">
        <f>'SSP2-45-region-weight'!U41*'SSP2-45-MAGICC-input'!U156</f>
        <v>1.6766437326194546E-2</v>
      </c>
      <c r="V41">
        <f>'SSP2-45-region-weight'!V41*'SSP2-45-MAGICC-input'!V156</f>
        <v>1.558602111033665E-2</v>
      </c>
      <c r="W41">
        <f>'SSP2-45-region-weight'!W41*'SSP2-45-MAGICC-input'!W156</f>
        <v>1.4610376653067933E-2</v>
      </c>
      <c r="X41">
        <f>'SSP2-45-region-weight'!X41*'SSP2-45-MAGICC-input'!X156</f>
        <v>1.3787120504250135E-2</v>
      </c>
      <c r="Y41">
        <f>'SSP2-45-region-weight'!Y41*'SSP2-45-MAGICC-input'!Y156</f>
        <v>1.2725279166786795E-2</v>
      </c>
      <c r="Z41">
        <f>'SSP2-45-region-weight'!Z41*'SSP2-45-MAGICC-input'!Z156</f>
        <v>1.1876927238085628E-2</v>
      </c>
      <c r="AA41">
        <f>'SSP2-45-region-weight'!AA41*'SSP2-45-MAGICC-input'!AA156</f>
        <v>1.1028575262130606E-2</v>
      </c>
      <c r="AB41">
        <f>'SSP2-45-region-weight'!AB41*'SSP2-45-MAGICC-input'!AB156</f>
        <v>1.0180223333429437E-2</v>
      </c>
      <c r="AC41">
        <f>'SSP2-45-region-weight'!AC41*'SSP2-45-MAGICC-input'!AC156</f>
        <v>9.3318714047282703E-3</v>
      </c>
      <c r="AD41">
        <f>'SSP2-45-region-weight'!AD41*'SSP2-45-MAGICC-input'!AD156</f>
        <v>8.6531898334150214E-3</v>
      </c>
      <c r="AE41">
        <f>'SSP2-45-region-weight'!AE41*'SSP2-45-MAGICC-input'!AE156</f>
        <v>8.5677350096975621E-3</v>
      </c>
      <c r="AF41">
        <f>'SSP2-45-region-weight'!AF41*'SSP2-45-MAGICC-input'!AF156</f>
        <v>8.4827431850558726E-3</v>
      </c>
      <c r="AG41">
        <f>'SSP2-45-region-weight'!AG41*'SSP2-45-MAGICC-input'!AG156</f>
        <v>8.3977546685210583E-3</v>
      </c>
      <c r="AH41">
        <f>'SSP2-45-region-weight'!AH41*'SSP2-45-MAGICC-input'!AH156</f>
        <v>8.3127694126550224E-3</v>
      </c>
      <c r="AI41">
        <f>'SSP2-45-region-weight'!AI41*'SSP2-45-MAGICC-input'!AI156</f>
        <v>8.2277873700233074E-3</v>
      </c>
      <c r="AJ41">
        <f>'SSP2-45-region-weight'!AJ41*'SSP2-45-MAGICC-input'!AJ156</f>
        <v>8.1427305369446788E-3</v>
      </c>
      <c r="AK41">
        <f>'SSP2-45-region-weight'!AK41*'SSP2-45-MAGICC-input'!AK156</f>
        <v>8.0593143431670622E-3</v>
      </c>
      <c r="AL41">
        <f>'SSP2-45-region-weight'!AL41*'SSP2-45-MAGICC-input'!AL156</f>
        <v>7.6352982037857439E-3</v>
      </c>
      <c r="AM41">
        <f>'SSP2-45-region-weight'!AM41*'SSP2-45-MAGICC-input'!AM156</f>
        <v>6.7868877676389109E-3</v>
      </c>
      <c r="AN41">
        <f>'SSP2-45-region-weight'!AN41*'SSP2-45-MAGICC-input'!AN156</f>
        <v>5.9384314153660437E-3</v>
      </c>
      <c r="AO41">
        <f>'SSP2-45-region-weight'!AO41*'SSP2-45-MAGICC-input'!AO156</f>
        <v>5.0900999182109854E-3</v>
      </c>
      <c r="AP41">
        <f>'SSP2-45-region-weight'!AP41*'SSP2-45-MAGICC-input'!AP156</f>
        <v>4.2418037404457374E-3</v>
      </c>
      <c r="AQ41">
        <f>'SSP2-45-region-weight'!AQ41*'SSP2-45-MAGICC-input'!AQ156</f>
        <v>3.3928961523245352E-3</v>
      </c>
      <c r="AR41">
        <f>'SSP2-45-region-weight'!AR41*'SSP2-45-MAGICC-input'!AR156</f>
        <v>2.5448019016368353E-3</v>
      </c>
      <c r="AS41">
        <f>'SSP2-45-region-weight'!AS41*'SSP2-45-MAGICC-input'!AS156</f>
        <v>1.6966535233919246E-3</v>
      </c>
      <c r="AT41">
        <f>'SSP2-45-region-weight'!AT41*'SSP2-45-MAGICC-input'!AT156</f>
        <v>8.4823073610646371E-4</v>
      </c>
      <c r="AU41">
        <f>'SSP2-45-region-weight'!AU41*'SSP2-45-MAGICC-input'!AU156</f>
        <v>0</v>
      </c>
      <c r="AV41">
        <f>'SSP2-45-region-weight'!AV41*'SSP2-45-MAGICC-input'!AV156</f>
        <v>0</v>
      </c>
      <c r="AW41">
        <f>'SSP2-45-region-weight'!AW41*'SSP2-45-MAGICC-input'!AW156</f>
        <v>0</v>
      </c>
      <c r="AX41">
        <f>'SSP2-45-region-weight'!AX41*'SSP2-45-MAGICC-input'!AX156</f>
        <v>0</v>
      </c>
      <c r="AY41">
        <f>'SSP2-45-region-weight'!AY41*'SSP2-45-MAGICC-input'!AY156</f>
        <v>0</v>
      </c>
      <c r="AZ41">
        <f>'SSP2-45-region-weight'!AZ41*'SSP2-45-MAGICC-input'!AZ156</f>
        <v>0</v>
      </c>
      <c r="BA41">
        <f>'SSP2-45-region-weight'!BA41*'SSP2-45-MAGICC-input'!BA156</f>
        <v>0</v>
      </c>
      <c r="BB41">
        <f>'SSP2-45-region-weight'!BB41*'SSP2-45-MAGICC-input'!BB156</f>
        <v>0</v>
      </c>
      <c r="BC41">
        <f>'SSP2-45-region-weight'!BC41*'SSP2-45-MAGICC-input'!BC156</f>
        <v>0</v>
      </c>
      <c r="BD41">
        <f>'SSP2-45-region-weight'!BD41*'SSP2-45-MAGICC-input'!BD156</f>
        <v>0</v>
      </c>
    </row>
    <row r="42" spans="1:56">
      <c r="A42" t="s">
        <v>7</v>
      </c>
      <c r="B42" t="s">
        <v>8</v>
      </c>
      <c r="C42" t="s">
        <v>55</v>
      </c>
      <c r="D42" t="s">
        <v>62</v>
      </c>
      <c r="E42" t="s">
        <v>10</v>
      </c>
      <c r="F42" t="s">
        <v>43</v>
      </c>
      <c r="G42" t="s">
        <v>44</v>
      </c>
      <c r="H42">
        <f>'SSP2-45-region-weight'!H42*'SSP2-45-MAGICC-input'!H157</f>
        <v>0.53863228088216353</v>
      </c>
      <c r="I42">
        <f>'SSP2-45-region-weight'!I42*'SSP2-45-MAGICC-input'!I157</f>
        <v>0.61851710041970742</v>
      </c>
      <c r="J42">
        <f>'SSP2-45-region-weight'!J42*'SSP2-45-MAGICC-input'!J157</f>
        <v>0.71962506525851511</v>
      </c>
      <c r="K42">
        <f>'SSP2-45-region-weight'!K42*'SSP2-45-MAGICC-input'!K157</f>
        <v>0.95717177441467693</v>
      </c>
      <c r="L42">
        <f>'SSP2-45-region-weight'!L42*'SSP2-45-MAGICC-input'!L157</f>
        <v>0.98529217727105556</v>
      </c>
      <c r="M42">
        <f>'SSP2-45-region-weight'!M42*'SSP2-45-MAGICC-input'!M157</f>
        <v>1.0273493055505085</v>
      </c>
      <c r="N42">
        <f>'SSP2-45-region-weight'!N42*'SSP2-45-MAGICC-input'!N157</f>
        <v>1.8242208742628601</v>
      </c>
      <c r="O42">
        <f>'SSP2-45-region-weight'!O42*'SSP2-45-MAGICC-input'!O157</f>
        <v>6.3538047026257827</v>
      </c>
      <c r="P42">
        <f>'SSP2-45-region-weight'!P42*'SSP2-45-MAGICC-input'!P157</f>
        <v>7.0211839697457936</v>
      </c>
      <c r="Q42">
        <f>'SSP2-45-region-weight'!Q42*'SSP2-45-MAGICC-input'!Q157</f>
        <v>7.3322106590015146</v>
      </c>
      <c r="R42">
        <f>'SSP2-45-region-weight'!R42*'SSP2-45-MAGICC-input'!R157</f>
        <v>10.388415208690807</v>
      </c>
      <c r="S42">
        <f>'SSP2-45-region-weight'!S42*'SSP2-45-MAGICC-input'!S157</f>
        <v>11.750901789918483</v>
      </c>
      <c r="T42">
        <f>'SSP2-45-region-weight'!T42*'SSP2-45-MAGICC-input'!T157</f>
        <v>12.480632871051775</v>
      </c>
      <c r="U42">
        <f>'SSP2-45-region-weight'!U42*'SSP2-45-MAGICC-input'!U157</f>
        <v>15.162794314785083</v>
      </c>
      <c r="V42">
        <f>'SSP2-45-region-weight'!V42*'SSP2-45-MAGICC-input'!V157</f>
        <v>18.63924471193647</v>
      </c>
      <c r="W42">
        <f>'SSP2-45-region-weight'!W42*'SSP2-45-MAGICC-input'!W157</f>
        <v>22.128686617465231</v>
      </c>
      <c r="X42">
        <f>'SSP2-45-region-weight'!X42*'SSP2-45-MAGICC-input'!X157</f>
        <v>24.699852735571099</v>
      </c>
      <c r="Y42">
        <f>'SSP2-45-region-weight'!Y42*'SSP2-45-MAGICC-input'!Y157</f>
        <v>23.333937612566995</v>
      </c>
      <c r="Z42">
        <f>'SSP2-45-region-weight'!Z42*'SSP2-45-MAGICC-input'!Z157</f>
        <v>21.778341767997464</v>
      </c>
      <c r="AA42">
        <f>'SSP2-45-region-weight'!AA42*'SSP2-45-MAGICC-input'!AA157</f>
        <v>20.222745934623127</v>
      </c>
      <c r="AB42">
        <f>'SSP2-45-region-weight'!AB42*'SSP2-45-MAGICC-input'!AB157</f>
        <v>18.667150090053596</v>
      </c>
      <c r="AC42">
        <f>'SSP2-45-region-weight'!AC42*'SSP2-45-MAGICC-input'!AC157</f>
        <v>17.111554245484065</v>
      </c>
      <c r="AD42">
        <f>'SSP2-45-region-weight'!AD42*'SSP2-45-MAGICC-input'!AD157</f>
        <v>15.867077576545556</v>
      </c>
      <c r="AE42">
        <f>'SSP2-45-region-weight'!AE42*'SSP2-45-MAGICC-input'!AE157</f>
        <v>15.711376114011571</v>
      </c>
      <c r="AF42">
        <f>'SSP2-45-region-weight'!AF42*'SSP2-45-MAGICC-input'!AF157</f>
        <v>15.555484113361031</v>
      </c>
      <c r="AG42">
        <f>'SSP2-45-region-weight'!AG42*'SSP2-45-MAGICC-input'!AG157</f>
        <v>15.400255296424389</v>
      </c>
      <c r="AH42">
        <f>'SSP2-45-region-weight'!AH42*'SSP2-45-MAGICC-input'!AH157</f>
        <v>15.244435445722944</v>
      </c>
      <c r="AI42">
        <f>'SSP2-45-region-weight'!AI42*'SSP2-45-MAGICC-input'!AI157</f>
        <v>15.089134659480093</v>
      </c>
      <c r="AJ42">
        <f>'SSP2-45-region-weight'!AJ42*'SSP2-45-MAGICC-input'!AJ157</f>
        <v>14.933700418977645</v>
      </c>
      <c r="AK42">
        <f>'SSP2-45-region-weight'!AK42*'SSP2-45-MAGICC-input'!AK157</f>
        <v>14.777697091691627</v>
      </c>
      <c r="AL42">
        <f>'SSP2-45-region-weight'!AL42*'SSP2-45-MAGICC-input'!AL157</f>
        <v>14.000143626875598</v>
      </c>
      <c r="AM42">
        <f>'SSP2-45-region-weight'!AM42*'SSP2-45-MAGICC-input'!AM157</f>
        <v>12.444639253120657</v>
      </c>
      <c r="AN42">
        <f>'SSP2-45-region-weight'!AN42*'SSP2-45-MAGICC-input'!AN157</f>
        <v>10.889071368798433</v>
      </c>
      <c r="AO42">
        <f>'SSP2-45-region-weight'!AO42*'SSP2-45-MAGICC-input'!AO157</f>
        <v>9.3332627500953489</v>
      </c>
      <c r="AP42">
        <f>'SSP2-45-region-weight'!AP42*'SSP2-45-MAGICC-input'!AP157</f>
        <v>7.7779941557589769</v>
      </c>
      <c r="AQ42">
        <f>'SSP2-45-region-weight'!AQ42*'SSP2-45-MAGICC-input'!AQ157</f>
        <v>6.2222458834035335</v>
      </c>
      <c r="AR42">
        <f>'SSP2-45-region-weight'!AR42*'SSP2-45-MAGICC-input'!AR157</f>
        <v>4.6666523180555375</v>
      </c>
      <c r="AS42">
        <f>'SSP2-45-region-weight'!AS42*'SSP2-45-MAGICC-input'!AS157</f>
        <v>3.1111334164115365</v>
      </c>
      <c r="AT42">
        <f>'SSP2-45-region-weight'!AT42*'SSP2-45-MAGICC-input'!AT157</f>
        <v>1.5555431554724075</v>
      </c>
      <c r="AU42">
        <f>'SSP2-45-region-weight'!AU42*'SSP2-45-MAGICC-input'!AU157</f>
        <v>0</v>
      </c>
      <c r="AV42">
        <f>'SSP2-45-region-weight'!AV42*'SSP2-45-MAGICC-input'!AV157</f>
        <v>0</v>
      </c>
      <c r="AW42">
        <f>'SSP2-45-region-weight'!AW42*'SSP2-45-MAGICC-input'!AW157</f>
        <v>0</v>
      </c>
      <c r="AX42">
        <f>'SSP2-45-region-weight'!AX42*'SSP2-45-MAGICC-input'!AX157</f>
        <v>0</v>
      </c>
      <c r="AY42">
        <f>'SSP2-45-region-weight'!AY42*'SSP2-45-MAGICC-input'!AY157</f>
        <v>0</v>
      </c>
      <c r="AZ42">
        <f>'SSP2-45-region-weight'!AZ42*'SSP2-45-MAGICC-input'!AZ157</f>
        <v>0</v>
      </c>
      <c r="BA42">
        <f>'SSP2-45-region-weight'!BA42*'SSP2-45-MAGICC-input'!BA157</f>
        <v>0</v>
      </c>
      <c r="BB42">
        <f>'SSP2-45-region-weight'!BB42*'SSP2-45-MAGICC-input'!BB157</f>
        <v>0</v>
      </c>
      <c r="BC42">
        <f>'SSP2-45-region-weight'!BC42*'SSP2-45-MAGICC-input'!BC157</f>
        <v>0</v>
      </c>
      <c r="BD42">
        <f>'SSP2-45-region-weight'!BD42*'SSP2-45-MAGICC-input'!BD157</f>
        <v>0</v>
      </c>
    </row>
    <row r="43" spans="1:56">
      <c r="A43" t="s">
        <v>7</v>
      </c>
      <c r="B43" t="s">
        <v>8</v>
      </c>
      <c r="C43" t="s">
        <v>55</v>
      </c>
      <c r="D43" t="s">
        <v>62</v>
      </c>
      <c r="E43" t="s">
        <v>10</v>
      </c>
      <c r="F43" t="s">
        <v>45</v>
      </c>
      <c r="G43" t="s">
        <v>46</v>
      </c>
      <c r="H43">
        <f>'SSP2-45-region-weight'!H43*'SSP2-45-MAGICC-input'!H158</f>
        <v>4.989418575116539</v>
      </c>
      <c r="I43">
        <f>'SSP2-45-region-weight'!I43*'SSP2-45-MAGICC-input'!I158</f>
        <v>4.9821725311782723</v>
      </c>
      <c r="J43">
        <f>'SSP2-45-region-weight'!J43*'SSP2-45-MAGICC-input'!J158</f>
        <v>5.4676580431858541</v>
      </c>
      <c r="K43">
        <f>'SSP2-45-region-weight'!K43*'SSP2-45-MAGICC-input'!K158</f>
        <v>6.3816632989270889</v>
      </c>
      <c r="L43">
        <f>'SSP2-45-region-weight'!L43*'SSP2-45-MAGICC-input'!L158</f>
        <v>6.968653267813397</v>
      </c>
      <c r="M43">
        <f>'SSP2-45-region-weight'!M43*'SSP2-45-MAGICC-input'!M158</f>
        <v>7.1209233174623385</v>
      </c>
      <c r="N43">
        <f>'SSP2-45-region-weight'!N43*'SSP2-45-MAGICC-input'!N158</f>
        <v>9.2144198420388523</v>
      </c>
      <c r="O43">
        <f>'SSP2-45-region-weight'!O43*'SSP2-45-MAGICC-input'!O158</f>
        <v>13.391205638987046</v>
      </c>
      <c r="P43">
        <f>'SSP2-45-region-weight'!P43*'SSP2-45-MAGICC-input'!P158</f>
        <v>14.008400544670589</v>
      </c>
      <c r="Q43">
        <f>'SSP2-45-region-weight'!Q43*'SSP2-45-MAGICC-input'!Q158</f>
        <v>13.947002962328174</v>
      </c>
      <c r="R43">
        <f>'SSP2-45-region-weight'!R43*'SSP2-45-MAGICC-input'!R158</f>
        <v>12.832264054873395</v>
      </c>
      <c r="S43">
        <f>'SSP2-45-region-weight'!S43*'SSP2-45-MAGICC-input'!S158</f>
        <v>11.557742349528612</v>
      </c>
      <c r="T43">
        <f>'SSP2-45-region-weight'!T43*'SSP2-45-MAGICC-input'!T158</f>
        <v>11.134437561948825</v>
      </c>
      <c r="U43">
        <f>'SSP2-45-region-weight'!U43*'SSP2-45-MAGICC-input'!U158</f>
        <v>12.804952720206668</v>
      </c>
      <c r="V43">
        <f>'SSP2-45-region-weight'!V43*'SSP2-45-MAGICC-input'!V158</f>
        <v>14.923337462221832</v>
      </c>
      <c r="W43">
        <f>'SSP2-45-region-weight'!W43*'SSP2-45-MAGICC-input'!W158</f>
        <v>17.299280686542946</v>
      </c>
      <c r="X43">
        <f>'SSP2-45-region-weight'!X43*'SSP2-45-MAGICC-input'!X158</f>
        <v>20.435777363485968</v>
      </c>
      <c r="Y43">
        <f>'SSP2-45-region-weight'!Y43*'SSP2-45-MAGICC-input'!Y158</f>
        <v>20.036587295193474</v>
      </c>
      <c r="Z43">
        <f>'SSP2-45-region-weight'!Z43*'SSP2-45-MAGICC-input'!Z158</f>
        <v>18.700804701286867</v>
      </c>
      <c r="AA43">
        <f>'SSP2-45-region-weight'!AA43*'SSP2-45-MAGICC-input'!AA158</f>
        <v>17.365027762690918</v>
      </c>
      <c r="AB43">
        <f>'SSP2-45-region-weight'!AB43*'SSP2-45-MAGICC-input'!AB158</f>
        <v>16.029278062146027</v>
      </c>
      <c r="AC43">
        <f>'SSP2-45-region-weight'!AC43*'SSP2-45-MAGICC-input'!AC158</f>
        <v>14.693496874202182</v>
      </c>
      <c r="AD43">
        <f>'SSP2-45-region-weight'!AD43*'SSP2-45-MAGICC-input'!AD158</f>
        <v>13.624867710145043</v>
      </c>
      <c r="AE43">
        <f>'SSP2-45-region-weight'!AE43*'SSP2-45-MAGICC-input'!AE158</f>
        <v>13.491298546290631</v>
      </c>
      <c r="AF43">
        <f>'SSP2-45-region-weight'!AF43*'SSP2-45-MAGICC-input'!AF158</f>
        <v>13.357714846076485</v>
      </c>
      <c r="AG43">
        <f>'SSP2-45-region-weight'!AG43*'SSP2-45-MAGICC-input'!AG158</f>
        <v>13.224140070019986</v>
      </c>
      <c r="AH43">
        <f>'SSP2-45-region-weight'!AH43*'SSP2-45-MAGICC-input'!AH158</f>
        <v>13.090578296116373</v>
      </c>
      <c r="AI43">
        <f>'SSP2-45-region-weight'!AI43*'SSP2-45-MAGICC-input'!AI158</f>
        <v>12.956982865488243</v>
      </c>
      <c r="AJ43">
        <f>'SSP2-45-region-weight'!AJ43*'SSP2-45-MAGICC-input'!AJ158</f>
        <v>12.823410226800856</v>
      </c>
      <c r="AK43">
        <f>'SSP2-45-region-weight'!AK43*'SSP2-45-MAGICC-input'!AK158</f>
        <v>12.689844907463094</v>
      </c>
      <c r="AL43">
        <f>'SSP2-45-region-weight'!AL43*'SSP2-45-MAGICC-input'!AL158</f>
        <v>12.021952874587663</v>
      </c>
      <c r="AM43">
        <f>'SSP2-45-region-weight'!AM43*'SSP2-45-MAGICC-input'!AM158</f>
        <v>10.68617992451804</v>
      </c>
      <c r="AN43">
        <f>'SSP2-45-region-weight'!AN43*'SSP2-45-MAGICC-input'!AN158</f>
        <v>9.3504071160316933</v>
      </c>
      <c r="AO43">
        <f>'SSP2-45-region-weight'!AO43*'SSP2-45-MAGICC-input'!AO158</f>
        <v>8.0146409699239278</v>
      </c>
      <c r="AP43">
        <f>'SSP2-45-region-weight'!AP43*'SSP2-45-MAGICC-input'!AP158</f>
        <v>6.6788554523830763</v>
      </c>
      <c r="AQ43">
        <f>'SSP2-45-region-weight'!AQ43*'SSP2-45-MAGICC-input'!AQ158</f>
        <v>5.3430941813500645</v>
      </c>
      <c r="AR43">
        <f>'SSP2-45-region-weight'!AR43*'SSP2-45-MAGICC-input'!AR158</f>
        <v>4.0073136567775975</v>
      </c>
      <c r="AS43">
        <f>'SSP2-45-region-weight'!AS43*'SSP2-45-MAGICC-input'!AS158</f>
        <v>2.6715421849028389</v>
      </c>
      <c r="AT43">
        <f>'SSP2-45-region-weight'!AT43*'SSP2-45-MAGICC-input'!AT158</f>
        <v>1.3357711736912941</v>
      </c>
      <c r="AU43">
        <f>'SSP2-45-region-weight'!AU43*'SSP2-45-MAGICC-input'!AU158</f>
        <v>0</v>
      </c>
      <c r="AV43">
        <f>'SSP2-45-region-weight'!AV43*'SSP2-45-MAGICC-input'!AV158</f>
        <v>0</v>
      </c>
      <c r="AW43">
        <f>'SSP2-45-region-weight'!AW43*'SSP2-45-MAGICC-input'!AW158</f>
        <v>0</v>
      </c>
      <c r="AX43">
        <f>'SSP2-45-region-weight'!AX43*'SSP2-45-MAGICC-input'!AX158</f>
        <v>0</v>
      </c>
      <c r="AY43">
        <f>'SSP2-45-region-weight'!AY43*'SSP2-45-MAGICC-input'!AY158</f>
        <v>0</v>
      </c>
      <c r="AZ43">
        <f>'SSP2-45-region-weight'!AZ43*'SSP2-45-MAGICC-input'!AZ158</f>
        <v>0</v>
      </c>
      <c r="BA43">
        <f>'SSP2-45-region-weight'!BA43*'SSP2-45-MAGICC-input'!BA158</f>
        <v>0</v>
      </c>
      <c r="BB43">
        <f>'SSP2-45-region-weight'!BB43*'SSP2-45-MAGICC-input'!BB158</f>
        <v>0</v>
      </c>
      <c r="BC43">
        <f>'SSP2-45-region-weight'!BC43*'SSP2-45-MAGICC-input'!BC158</f>
        <v>0</v>
      </c>
      <c r="BD43">
        <f>'SSP2-45-region-weight'!BD43*'SSP2-45-MAGICC-input'!BD158</f>
        <v>0</v>
      </c>
    </row>
    <row r="44" spans="1:56">
      <c r="A44" t="s">
        <v>7</v>
      </c>
      <c r="B44" t="s">
        <v>8</v>
      </c>
      <c r="C44" t="s">
        <v>55</v>
      </c>
      <c r="D44" t="s">
        <v>62</v>
      </c>
      <c r="E44" t="s">
        <v>10</v>
      </c>
      <c r="F44" t="s">
        <v>47</v>
      </c>
      <c r="G44" t="s">
        <v>48</v>
      </c>
      <c r="H44">
        <f>'SSP2-45-region-weight'!H44*'SSP2-45-MAGICC-input'!H159</f>
        <v>0.49544814214722255</v>
      </c>
      <c r="I44">
        <f>'SSP2-45-region-weight'!I44*'SSP2-45-MAGICC-input'!I159</f>
        <v>0.63006172473347832</v>
      </c>
      <c r="J44">
        <f>'SSP2-45-region-weight'!J44*'SSP2-45-MAGICC-input'!J159</f>
        <v>0.78009805330190296</v>
      </c>
      <c r="K44">
        <f>'SSP2-45-region-weight'!K44*'SSP2-45-MAGICC-input'!K159</f>
        <v>0.90695498717126344</v>
      </c>
      <c r="L44">
        <f>'SSP2-45-region-weight'!L44*'SSP2-45-MAGICC-input'!L159</f>
        <v>0.92400594288185778</v>
      </c>
      <c r="M44">
        <f>'SSP2-45-region-weight'!M44*'SSP2-45-MAGICC-input'!M159</f>
        <v>0.89019656505707601</v>
      </c>
      <c r="N44">
        <f>'SSP2-45-region-weight'!N44*'SSP2-45-MAGICC-input'!N159</f>
        <v>1.3448351083378638</v>
      </c>
      <c r="O44">
        <f>'SSP2-45-region-weight'!O44*'SSP2-45-MAGICC-input'!O159</f>
        <v>3.3573755076296181</v>
      </c>
      <c r="P44">
        <f>'SSP2-45-region-weight'!P44*'SSP2-45-MAGICC-input'!P159</f>
        <v>3.6830556361228095</v>
      </c>
      <c r="Q44">
        <f>'SSP2-45-region-weight'!Q44*'SSP2-45-MAGICC-input'!Q159</f>
        <v>3.828630142998124</v>
      </c>
      <c r="R44">
        <f>'SSP2-45-region-weight'!R44*'SSP2-45-MAGICC-input'!R159</f>
        <v>5.1776611614278103</v>
      </c>
      <c r="S44">
        <f>'SSP2-45-region-weight'!S44*'SSP2-45-MAGICC-input'!S159</f>
        <v>5.9158498602518481</v>
      </c>
      <c r="T44">
        <f>'SSP2-45-region-weight'!T44*'SSP2-45-MAGICC-input'!T159</f>
        <v>6.2658095382129639</v>
      </c>
      <c r="U44">
        <f>'SSP2-45-region-weight'!U44*'SSP2-45-MAGICC-input'!U159</f>
        <v>7.5378412564165806</v>
      </c>
      <c r="V44">
        <f>'SSP2-45-region-weight'!V44*'SSP2-45-MAGICC-input'!V159</f>
        <v>8.997248304005991</v>
      </c>
      <c r="W44">
        <f>'SSP2-45-region-weight'!W44*'SSP2-45-MAGICC-input'!W159</f>
        <v>10.175890835695977</v>
      </c>
      <c r="X44">
        <f>'SSP2-45-region-weight'!X44*'SSP2-45-MAGICC-input'!X159</f>
        <v>11.201001684791052</v>
      </c>
      <c r="Y44">
        <f>'SSP2-45-region-weight'!Y44*'SSP2-45-MAGICC-input'!Y159</f>
        <v>10.580965563297486</v>
      </c>
      <c r="Z44">
        <f>'SSP2-45-region-weight'!Z44*'SSP2-45-MAGICC-input'!Z159</f>
        <v>9.8755966514306515</v>
      </c>
      <c r="AA44">
        <f>'SSP2-45-region-weight'!AA44*'SSP2-45-MAGICC-input'!AA159</f>
        <v>9.1700572469986739</v>
      </c>
      <c r="AB44">
        <f>'SSP2-45-region-weight'!AB44*'SSP2-45-MAGICC-input'!AB159</f>
        <v>8.4646897769318183</v>
      </c>
      <c r="AC44">
        <f>'SSP2-45-region-weight'!AC44*'SSP2-45-MAGICC-input'!AC159</f>
        <v>7.7593002776815441</v>
      </c>
      <c r="AD44">
        <f>'SSP2-45-region-weight'!AD44*'SSP2-45-MAGICC-input'!AD159</f>
        <v>7.1950402029629803</v>
      </c>
      <c r="AE44">
        <f>'SSP2-45-region-weight'!AE44*'SSP2-45-MAGICC-input'!AE159</f>
        <v>7.1245359107441226</v>
      </c>
      <c r="AF44">
        <f>'SSP2-45-region-weight'!AF44*'SSP2-45-MAGICC-input'!AF159</f>
        <v>7.0540101110240458</v>
      </c>
      <c r="AG44">
        <f>'SSP2-45-region-weight'!AG44*'SSP2-45-MAGICC-input'!AG159</f>
        <v>6.9833512906196251</v>
      </c>
      <c r="AH44">
        <f>'SSP2-45-region-weight'!AH44*'SSP2-45-MAGICC-input'!AH159</f>
        <v>6.9128262681107575</v>
      </c>
      <c r="AI44">
        <f>'SSP2-45-region-weight'!AI44*'SSP2-45-MAGICC-input'!AI159</f>
        <v>6.8422815747001309</v>
      </c>
      <c r="AJ44">
        <f>'SSP2-45-region-weight'!AJ44*'SSP2-45-MAGICC-input'!AJ159</f>
        <v>6.771717813912506</v>
      </c>
      <c r="AK44">
        <f>'SSP2-45-region-weight'!AK44*'SSP2-45-MAGICC-input'!AK159</f>
        <v>6.7012819338003187</v>
      </c>
      <c r="AL44">
        <f>'SSP2-45-region-weight'!AL44*'SSP2-45-MAGICC-input'!AL159</f>
        <v>6.3485409508918327</v>
      </c>
      <c r="AM44">
        <f>'SSP2-45-region-weight'!AM44*'SSP2-45-MAGICC-input'!AM159</f>
        <v>5.6431549068312732</v>
      </c>
      <c r="AN44">
        <f>'SSP2-45-region-weight'!AN44*'SSP2-45-MAGICC-input'!AN159</f>
        <v>4.9377250829075203</v>
      </c>
      <c r="AO44">
        <f>'SSP2-45-region-weight'!AO44*'SSP2-45-MAGICC-input'!AO159</f>
        <v>4.2323772577975811</v>
      </c>
      <c r="AP44">
        <f>'SSP2-45-region-weight'!AP44*'SSP2-45-MAGICC-input'!AP159</f>
        <v>3.526998540074743</v>
      </c>
      <c r="AQ44">
        <f>'SSP2-45-region-weight'!AQ44*'SSP2-45-MAGICC-input'!AQ159</f>
        <v>2.8215991861710346</v>
      </c>
      <c r="AR44">
        <f>'SSP2-45-region-weight'!AR44*'SSP2-45-MAGICC-input'!AR159</f>
        <v>2.1161954189568397</v>
      </c>
      <c r="AS44">
        <f>'SSP2-45-region-weight'!AS44*'SSP2-45-MAGICC-input'!AS159</f>
        <v>1.410787491653799</v>
      </c>
      <c r="AT44">
        <f>'SSP2-45-region-weight'!AT44*'SSP2-45-MAGICC-input'!AT159</f>
        <v>0.70539898170757254</v>
      </c>
      <c r="AU44">
        <f>'SSP2-45-region-weight'!AU44*'SSP2-45-MAGICC-input'!AU159</f>
        <v>0</v>
      </c>
      <c r="AV44">
        <f>'SSP2-45-region-weight'!AV44*'SSP2-45-MAGICC-input'!AV159</f>
        <v>0</v>
      </c>
      <c r="AW44">
        <f>'SSP2-45-region-weight'!AW44*'SSP2-45-MAGICC-input'!AW159</f>
        <v>0</v>
      </c>
      <c r="AX44">
        <f>'SSP2-45-region-weight'!AX44*'SSP2-45-MAGICC-input'!AX159</f>
        <v>0</v>
      </c>
      <c r="AY44">
        <f>'SSP2-45-region-weight'!AY44*'SSP2-45-MAGICC-input'!AY159</f>
        <v>0</v>
      </c>
      <c r="AZ44">
        <f>'SSP2-45-region-weight'!AZ44*'SSP2-45-MAGICC-input'!AZ159</f>
        <v>0</v>
      </c>
      <c r="BA44">
        <f>'SSP2-45-region-weight'!BA44*'SSP2-45-MAGICC-input'!BA159</f>
        <v>0</v>
      </c>
      <c r="BB44">
        <f>'SSP2-45-region-weight'!BB44*'SSP2-45-MAGICC-input'!BB159</f>
        <v>0</v>
      </c>
      <c r="BC44">
        <f>'SSP2-45-region-weight'!BC44*'SSP2-45-MAGICC-input'!BC159</f>
        <v>0</v>
      </c>
      <c r="BD44">
        <f>'SSP2-45-region-weight'!BD44*'SSP2-45-MAGICC-input'!BD159</f>
        <v>0</v>
      </c>
    </row>
    <row r="45" spans="1:56">
      <c r="A45" t="s">
        <v>7</v>
      </c>
      <c r="B45" t="s">
        <v>8</v>
      </c>
      <c r="C45" t="s">
        <v>55</v>
      </c>
      <c r="D45" t="s">
        <v>62</v>
      </c>
      <c r="E45" t="s">
        <v>10</v>
      </c>
      <c r="F45" t="s">
        <v>49</v>
      </c>
      <c r="G45" t="s">
        <v>50</v>
      </c>
      <c r="H45">
        <f>'SSP2-45-region-weight'!H45*'SSP2-45-MAGICC-input'!H160</f>
        <v>5.4407483341875965E-3</v>
      </c>
      <c r="I45">
        <f>'SSP2-45-region-weight'!I45*'SSP2-45-MAGICC-input'!I160</f>
        <v>6.8217021276595746E-3</v>
      </c>
      <c r="J45">
        <f>'SSP2-45-region-weight'!J45*'SSP2-45-MAGICC-input'!J160</f>
        <v>9.7938596491228061E-3</v>
      </c>
      <c r="K45">
        <f>'SSP2-45-region-weight'!K45*'SSP2-45-MAGICC-input'!K160</f>
        <v>1.3961089494163423E-2</v>
      </c>
      <c r="L45">
        <f>'SSP2-45-region-weight'!L45*'SSP2-45-MAGICC-input'!L160</f>
        <v>2.122511126727571E-2</v>
      </c>
      <c r="M45">
        <f>'SSP2-45-region-weight'!M45*'SSP2-45-MAGICC-input'!M160</f>
        <v>2.7480368098159513E-2</v>
      </c>
      <c r="N45">
        <f>'SSP2-45-region-weight'!N45*'SSP2-45-MAGICC-input'!N160</f>
        <v>3.3837411461687061E-2</v>
      </c>
      <c r="O45">
        <f>'SSP2-45-region-weight'!O45*'SSP2-45-MAGICC-input'!O160</f>
        <v>5.4085254031529015E-2</v>
      </c>
      <c r="P45">
        <f>'SSP2-45-region-weight'!P45*'SSP2-45-MAGICC-input'!P160</f>
        <v>5.5727136431784105E-2</v>
      </c>
      <c r="Q45">
        <f>'SSP2-45-region-weight'!Q45*'SSP2-45-MAGICC-input'!Q160</f>
        <v>5.6587825902635489E-2</v>
      </c>
      <c r="R45">
        <f>'SSP2-45-region-weight'!R45*'SSP2-45-MAGICC-input'!R160</f>
        <v>7.5620889748549316E-2</v>
      </c>
      <c r="S45">
        <f>'SSP2-45-region-weight'!S45*'SSP2-45-MAGICC-input'!S160</f>
        <v>8.7912942090944426E-2</v>
      </c>
      <c r="T45">
        <f>'SSP2-45-region-weight'!T45*'SSP2-45-MAGICC-input'!T160</f>
        <v>0.10300785634118967</v>
      </c>
      <c r="U45">
        <f>'SSP2-45-region-weight'!U45*'SSP2-45-MAGICC-input'!U160</f>
        <v>0.12938110749185666</v>
      </c>
      <c r="V45">
        <f>'SSP2-45-region-weight'!V45*'SSP2-45-MAGICC-input'!V160</f>
        <v>0.16888888888888887</v>
      </c>
      <c r="W45">
        <f>'SSP2-45-region-weight'!W45*'SSP2-45-MAGICC-input'!W160</f>
        <v>0.2230508474576271</v>
      </c>
      <c r="X45">
        <f>'SSP2-45-region-weight'!X45*'SSP2-45-MAGICC-input'!X160</f>
        <v>0.2579617834394905</v>
      </c>
      <c r="Y45">
        <f>'SSP2-45-region-weight'!Y45*'SSP2-45-MAGICC-input'!Y160</f>
        <v>0.23929078014184399</v>
      </c>
      <c r="Z45">
        <f>'SSP2-45-region-weight'!Z45*'SSP2-45-MAGICC-input'!Z160</f>
        <v>0.21875</v>
      </c>
      <c r="AA45">
        <f>'SSP2-45-region-weight'!AA45*'SSP2-45-MAGICC-input'!AA160</f>
        <v>0.19770270270270268</v>
      </c>
      <c r="AB45">
        <f>'SSP2-45-region-weight'!AB45*'SSP2-45-MAGICC-input'!AB160</f>
        <v>0.19172185430463573</v>
      </c>
      <c r="AC45">
        <f>'SSP2-45-region-weight'!AC45*'SSP2-45-MAGICC-input'!AC160</f>
        <v>0.17240259740259742</v>
      </c>
      <c r="AD45">
        <f>'SSP2-45-region-weight'!AD45*'SSP2-45-MAGICC-input'!AD160</f>
        <v>0.15668789808917197</v>
      </c>
      <c r="AE45">
        <f>'SSP2-45-region-weight'!AE45*'SSP2-45-MAGICC-input'!AE160</f>
        <v>0.15686143572621034</v>
      </c>
      <c r="AF45">
        <f>'SSP2-45-region-weight'!AF45*'SSP2-45-MAGICC-input'!AF160</f>
        <v>0.1558931552587646</v>
      </c>
      <c r="AG45">
        <f>'SSP2-45-region-weight'!AG45*'SSP2-45-MAGICC-input'!AG160</f>
        <v>0.1539565943238731</v>
      </c>
      <c r="AH45">
        <f>'SSP2-45-region-weight'!AH45*'SSP2-45-MAGICC-input'!AH160</f>
        <v>0.15202003338898162</v>
      </c>
      <c r="AI45">
        <f>'SSP2-45-region-weight'!AI45*'SSP2-45-MAGICC-input'!AI160</f>
        <v>0.15105175292153589</v>
      </c>
      <c r="AJ45">
        <f>'SSP2-45-region-weight'!AJ45*'SSP2-45-MAGICC-input'!AJ160</f>
        <v>0.14911519198664439</v>
      </c>
      <c r="AK45">
        <f>'SSP2-45-region-weight'!AK45*'SSP2-45-MAGICC-input'!AK160</f>
        <v>0.14814691151919865</v>
      </c>
      <c r="AL45">
        <f>'SSP2-45-region-weight'!AL45*'SSP2-45-MAGICC-input'!AL160</f>
        <v>0.1404006677796327</v>
      </c>
      <c r="AM45">
        <f>'SSP2-45-region-weight'!AM45*'SSP2-45-MAGICC-input'!AM160</f>
        <v>0.12490818030050083</v>
      </c>
      <c r="AN45">
        <f>'SSP2-45-region-weight'!AN45*'SSP2-45-MAGICC-input'!AN160</f>
        <v>0.10826666666666668</v>
      </c>
      <c r="AO45">
        <f>'SSP2-45-region-weight'!AO45*'SSP2-45-MAGICC-input'!AO160</f>
        <v>9.3186666666666668E-2</v>
      </c>
      <c r="AP45">
        <f>'SSP2-45-region-weight'!AP45*'SSP2-45-MAGICC-input'!AP160</f>
        <v>7.7623333333333336E-2</v>
      </c>
      <c r="AQ45">
        <f>'SSP2-45-region-weight'!AQ45*'SSP2-45-MAGICC-input'!AQ160</f>
        <v>6.2156666666666666E-2</v>
      </c>
      <c r="AR45">
        <f>'SSP2-45-region-weight'!AR45*'SSP2-45-MAGICC-input'!AR160</f>
        <v>4.6593333333333334E-2</v>
      </c>
      <c r="AS45">
        <f>'SSP2-45-region-weight'!AS45*'SSP2-45-MAGICC-input'!AS160</f>
        <v>3.0978369384359401E-2</v>
      </c>
      <c r="AT45">
        <f>'SSP2-45-region-weight'!AT45*'SSP2-45-MAGICC-input'!AT160</f>
        <v>1.5537437603993344E-2</v>
      </c>
      <c r="AU45">
        <f>'SSP2-45-region-weight'!AU45*'SSP2-45-MAGICC-input'!AU160</f>
        <v>0</v>
      </c>
      <c r="AV45">
        <f>'SSP2-45-region-weight'!AV45*'SSP2-45-MAGICC-input'!AV160</f>
        <v>0</v>
      </c>
      <c r="AW45">
        <f>'SSP2-45-region-weight'!AW45*'SSP2-45-MAGICC-input'!AW160</f>
        <v>0</v>
      </c>
      <c r="AX45">
        <f>'SSP2-45-region-weight'!AX45*'SSP2-45-MAGICC-input'!AX160</f>
        <v>0</v>
      </c>
      <c r="AY45">
        <f>'SSP2-45-region-weight'!AY45*'SSP2-45-MAGICC-input'!AY160</f>
        <v>0</v>
      </c>
      <c r="AZ45">
        <f>'SSP2-45-region-weight'!AZ45*'SSP2-45-MAGICC-input'!AZ160</f>
        <v>0</v>
      </c>
      <c r="BA45">
        <f>'SSP2-45-region-weight'!BA45*'SSP2-45-MAGICC-input'!BA160</f>
        <v>0</v>
      </c>
      <c r="BB45">
        <f>'SSP2-45-region-weight'!BB45*'SSP2-45-MAGICC-input'!BB160</f>
        <v>0</v>
      </c>
      <c r="BC45">
        <f>'SSP2-45-region-weight'!BC45*'SSP2-45-MAGICC-input'!BC160</f>
        <v>0</v>
      </c>
      <c r="BD45">
        <f>'SSP2-45-region-weight'!BD45*'SSP2-45-MAGICC-input'!BD160</f>
        <v>0</v>
      </c>
    </row>
    <row r="46" spans="1:56">
      <c r="A46" t="s">
        <v>7</v>
      </c>
      <c r="B46" t="s">
        <v>8</v>
      </c>
      <c r="C46" t="s">
        <v>55</v>
      </c>
      <c r="D46" t="s">
        <v>62</v>
      </c>
      <c r="E46" t="s">
        <v>10</v>
      </c>
      <c r="F46" t="s">
        <v>51</v>
      </c>
      <c r="G46" t="s">
        <v>52</v>
      </c>
      <c r="H46">
        <f>'SSP2-45-region-weight'!H46*'SSP2-45-MAGICC-input'!H161</f>
        <v>6.3742710945737132E-4</v>
      </c>
      <c r="I46">
        <f>'SSP2-45-region-weight'!I46*'SSP2-45-MAGICC-input'!I161</f>
        <v>1.5111402736341368E-2</v>
      </c>
      <c r="J46">
        <f>'SSP2-45-region-weight'!J46*'SSP2-45-MAGICC-input'!J161</f>
        <v>5.4677426249947703E-2</v>
      </c>
      <c r="K46">
        <f>'SSP2-45-region-weight'!K46*'SSP2-45-MAGICC-input'!K161</f>
        <v>9.7966093462756518E-2</v>
      </c>
      <c r="L46">
        <f>'SSP2-45-region-weight'!L46*'SSP2-45-MAGICC-input'!L161</f>
        <v>0.12467049100414408</v>
      </c>
      <c r="M46">
        <f>'SSP2-45-region-weight'!M46*'SSP2-45-MAGICC-input'!M161</f>
        <v>0.13269249754914722</v>
      </c>
      <c r="N46">
        <f>'SSP2-45-region-weight'!N46*'SSP2-45-MAGICC-input'!N161</f>
        <v>0.17645695891184462</v>
      </c>
      <c r="O46">
        <f>'SSP2-45-region-weight'!O46*'SSP2-45-MAGICC-input'!O161</f>
        <v>0.40949950979348576</v>
      </c>
      <c r="P46">
        <f>'SSP2-45-region-weight'!P46*'SSP2-45-MAGICC-input'!P161</f>
        <v>0.451680267494104</v>
      </c>
      <c r="Q46">
        <f>'SSP2-45-region-weight'!Q46*'SSP2-45-MAGICC-input'!Q161</f>
        <v>0.466550881677195</v>
      </c>
      <c r="R46">
        <f>'SSP2-45-region-weight'!R46*'SSP2-45-MAGICC-input'!R161</f>
        <v>0.60675220234428029</v>
      </c>
      <c r="S46">
        <f>'SSP2-45-region-weight'!S46*'SSP2-45-MAGICC-input'!S161</f>
        <v>0.67344151006021691</v>
      </c>
      <c r="T46">
        <f>'SSP2-45-region-weight'!T46*'SSP2-45-MAGICC-input'!T161</f>
        <v>0.71840279392447493</v>
      </c>
      <c r="U46">
        <f>'SSP2-45-region-weight'!U46*'SSP2-45-MAGICC-input'!U161</f>
        <v>0.92766383709859701</v>
      </c>
      <c r="V46">
        <f>'SSP2-45-region-weight'!V46*'SSP2-45-MAGICC-input'!V161</f>
        <v>1.1098298215336682</v>
      </c>
      <c r="W46">
        <f>'SSP2-45-region-weight'!W46*'SSP2-45-MAGICC-input'!W161</f>
        <v>1.2364079723636823</v>
      </c>
      <c r="X46">
        <f>'SSP2-45-region-weight'!X46*'SSP2-45-MAGICC-input'!X161</f>
        <v>1.4236072800627524</v>
      </c>
      <c r="Y46">
        <f>'SSP2-45-region-weight'!Y46*'SSP2-45-MAGICC-input'!Y161</f>
        <v>1.376554814182684</v>
      </c>
      <c r="Z46">
        <f>'SSP2-45-region-weight'!Z46*'SSP2-45-MAGICC-input'!Z161</f>
        <v>1.2847844930943653</v>
      </c>
      <c r="AA46">
        <f>'SSP2-45-region-weight'!AA46*'SSP2-45-MAGICC-input'!AA161</f>
        <v>1.1930141724344661</v>
      </c>
      <c r="AB46">
        <f>'SSP2-45-region-weight'!AB46*'SSP2-45-MAGICC-input'!AB161</f>
        <v>1.1012438513461473</v>
      </c>
      <c r="AC46">
        <f>'SSP2-45-region-weight'!AC46*'SSP2-45-MAGICC-input'!AC161</f>
        <v>1.0094735302578286</v>
      </c>
      <c r="AD46">
        <f>'SSP2-45-region-weight'!AD46*'SSP2-45-MAGICC-input'!AD161</f>
        <v>0.93605727364422509</v>
      </c>
      <c r="AE46">
        <f>'SSP2-45-region-weight'!AE46*'SSP2-45-MAGICC-input'!AE161</f>
        <v>0.9268656756839726</v>
      </c>
      <c r="AF46">
        <f>'SSP2-45-region-weight'!AF46*'SSP2-45-MAGICC-input'!AF161</f>
        <v>0.91769802427848723</v>
      </c>
      <c r="AG46">
        <f>'SSP2-45-region-weight'!AG46*'SSP2-45-MAGICC-input'!AG161</f>
        <v>0.90852909126702042</v>
      </c>
      <c r="AH46">
        <f>'SSP2-45-region-weight'!AH46*'SSP2-45-MAGICC-input'!AH161</f>
        <v>0.89933683915863971</v>
      </c>
      <c r="AI46">
        <f>'SSP2-45-region-weight'!AI46*'SSP2-45-MAGICC-input'!AI161</f>
        <v>0.89016459579412732</v>
      </c>
      <c r="AJ46">
        <f>'SSP2-45-region-weight'!AJ46*'SSP2-45-MAGICC-input'!AJ161</f>
        <v>0.88098906716280234</v>
      </c>
      <c r="AK46">
        <f>'SSP2-45-region-weight'!AK46*'SSP2-45-MAGICC-input'!AK161</f>
        <v>0.87181140529665091</v>
      </c>
      <c r="AL46">
        <f>'SSP2-45-region-weight'!AL46*'SSP2-45-MAGICC-input'!AL161</f>
        <v>0.82593993610803218</v>
      </c>
      <c r="AM46">
        <f>'SSP2-45-region-weight'!AM46*'SSP2-45-MAGICC-input'!AM161</f>
        <v>0.73415358952272103</v>
      </c>
      <c r="AN46">
        <f>'SSP2-45-region-weight'!AN46*'SSP2-45-MAGICC-input'!AN161</f>
        <v>0.64238603888219636</v>
      </c>
      <c r="AO46">
        <f>'SSP2-45-region-weight'!AO46*'SSP2-45-MAGICC-input'!AO161</f>
        <v>0.55062531216167387</v>
      </c>
      <c r="AP46">
        <f>'SSP2-45-region-weight'!AP46*'SSP2-45-MAGICC-input'!AP161</f>
        <v>0.45884417092234459</v>
      </c>
      <c r="AQ46">
        <f>'SSP2-45-region-weight'!AQ46*'SSP2-45-MAGICC-input'!AQ161</f>
        <v>0.36708452226389476</v>
      </c>
      <c r="AR46">
        <f>'SSP2-45-region-weight'!AR46*'SSP2-45-MAGICC-input'!AR161</f>
        <v>0.27530977959460196</v>
      </c>
      <c r="AS46">
        <f>'SSP2-45-region-weight'!AS46*'SSP2-45-MAGICC-input'!AS161</f>
        <v>0.18354031681544133</v>
      </c>
      <c r="AT46">
        <f>'SSP2-45-region-weight'!AT46*'SSP2-45-MAGICC-input'!AT161</f>
        <v>9.1769248890834057E-2</v>
      </c>
      <c r="AU46">
        <f>'SSP2-45-region-weight'!AU46*'SSP2-45-MAGICC-input'!AU161</f>
        <v>0</v>
      </c>
      <c r="AV46">
        <f>'SSP2-45-region-weight'!AV46*'SSP2-45-MAGICC-input'!AV161</f>
        <v>0</v>
      </c>
      <c r="AW46">
        <f>'SSP2-45-region-weight'!AW46*'SSP2-45-MAGICC-input'!AW161</f>
        <v>0</v>
      </c>
      <c r="AX46">
        <f>'SSP2-45-region-weight'!AX46*'SSP2-45-MAGICC-input'!AX161</f>
        <v>0</v>
      </c>
      <c r="AY46">
        <f>'SSP2-45-region-weight'!AY46*'SSP2-45-MAGICC-input'!AY161</f>
        <v>0</v>
      </c>
      <c r="AZ46">
        <f>'SSP2-45-region-weight'!AZ46*'SSP2-45-MAGICC-input'!AZ161</f>
        <v>0</v>
      </c>
      <c r="BA46">
        <f>'SSP2-45-region-weight'!BA46*'SSP2-45-MAGICC-input'!BA161</f>
        <v>0</v>
      </c>
      <c r="BB46">
        <f>'SSP2-45-region-weight'!BB46*'SSP2-45-MAGICC-input'!BB161</f>
        <v>0</v>
      </c>
      <c r="BC46">
        <f>'SSP2-45-region-weight'!BC46*'SSP2-45-MAGICC-input'!BC161</f>
        <v>0</v>
      </c>
      <c r="BD46">
        <f>'SSP2-45-region-weight'!BD46*'SSP2-45-MAGICC-input'!BD161</f>
        <v>0</v>
      </c>
    </row>
    <row r="47" spans="1:56">
      <c r="A47" t="s">
        <v>7</v>
      </c>
      <c r="B47" t="s">
        <v>8</v>
      </c>
      <c r="C47" t="s">
        <v>55</v>
      </c>
      <c r="D47" t="s">
        <v>62</v>
      </c>
      <c r="E47" t="s">
        <v>10</v>
      </c>
      <c r="F47" t="s">
        <v>53</v>
      </c>
      <c r="G47" t="s">
        <v>54</v>
      </c>
      <c r="H47">
        <f>'SSP2-45-region-weight'!H47*'SSP2-45-MAGICC-input'!H162</f>
        <v>0.21957978330865624</v>
      </c>
      <c r="I47">
        <f>'SSP2-45-region-weight'!I47*'SSP2-45-MAGICC-input'!I162</f>
        <v>0.22363710823653274</v>
      </c>
      <c r="J47">
        <f>'SSP2-45-region-weight'!J47*'SSP2-45-MAGICC-input'!J162</f>
        <v>0.23268085343709466</v>
      </c>
      <c r="K47">
        <f>'SSP2-45-region-weight'!K47*'SSP2-45-MAGICC-input'!K162</f>
        <v>0.23657384900833858</v>
      </c>
      <c r="L47">
        <f>'SSP2-45-region-weight'!L47*'SSP2-45-MAGICC-input'!L162</f>
        <v>0.24326114983982139</v>
      </c>
      <c r="M47">
        <f>'SSP2-45-region-weight'!M47*'SSP2-45-MAGICC-input'!M162</f>
        <v>0.272854590848158</v>
      </c>
      <c r="N47">
        <f>'SSP2-45-region-weight'!N47*'SSP2-45-MAGICC-input'!N162</f>
        <v>0.32292175232521125</v>
      </c>
      <c r="O47">
        <f>'SSP2-45-region-weight'!O47*'SSP2-45-MAGICC-input'!O162</f>
        <v>0.36763127783475336</v>
      </c>
      <c r="P47">
        <f>'SSP2-45-region-weight'!P47*'SSP2-45-MAGICC-input'!P162</f>
        <v>0.37058768529987618</v>
      </c>
      <c r="Q47">
        <f>'SSP2-45-region-weight'!Q47*'SSP2-45-MAGICC-input'!Q162</f>
        <v>0.3527722438195886</v>
      </c>
      <c r="R47">
        <f>'SSP2-45-region-weight'!R47*'SSP2-45-MAGICC-input'!R162</f>
        <v>0.169148098526229</v>
      </c>
      <c r="S47">
        <f>'SSP2-45-region-weight'!S47*'SSP2-45-MAGICC-input'!S162</f>
        <v>0.16904319618830724</v>
      </c>
      <c r="T47">
        <f>'SSP2-45-region-weight'!T47*'SSP2-45-MAGICC-input'!T162</f>
        <v>0.15714843981383542</v>
      </c>
      <c r="U47">
        <f>'SSP2-45-region-weight'!U47*'SSP2-45-MAGICC-input'!U162</f>
        <v>0.15740303983228507</v>
      </c>
      <c r="V47">
        <f>'SSP2-45-region-weight'!V47*'SSP2-45-MAGICC-input'!V162</f>
        <v>0.14240433725586338</v>
      </c>
      <c r="W47">
        <f>'SSP2-45-region-weight'!W47*'SSP2-45-MAGICC-input'!W162</f>
        <v>0.11258085163507492</v>
      </c>
      <c r="X47">
        <f>'SSP2-45-region-weight'!X47*'SSP2-45-MAGICC-input'!X162</f>
        <v>8.3961438125977436E-2</v>
      </c>
      <c r="Y47">
        <f>'SSP2-45-region-weight'!Y47*'SSP2-45-MAGICC-input'!Y162</f>
        <v>7.5867404379652781E-2</v>
      </c>
      <c r="Z47">
        <f>'SSP2-45-region-weight'!Z47*'SSP2-45-MAGICC-input'!Z162</f>
        <v>7.0812528286235313E-2</v>
      </c>
      <c r="AA47">
        <f>'SSP2-45-region-weight'!AA47*'SSP2-45-MAGICC-input'!AA162</f>
        <v>6.5758976702002592E-2</v>
      </c>
      <c r="AB47">
        <f>'SSP2-45-region-weight'!AB47*'SSP2-45-MAGICC-input'!AB162</f>
        <v>6.068720645354049E-2</v>
      </c>
      <c r="AC47">
        <f>'SSP2-45-region-weight'!AC47*'SSP2-45-MAGICC-input'!AC162</f>
        <v>5.5632959201276838E-2</v>
      </c>
      <c r="AD47">
        <f>'SSP2-45-region-weight'!AD47*'SSP2-45-MAGICC-input'!AD162</f>
        <v>5.1619206042010847E-2</v>
      </c>
      <c r="AE47">
        <f>'SSP2-45-region-weight'!AE47*'SSP2-45-MAGICC-input'!AE162</f>
        <v>5.108425541425389E-2</v>
      </c>
      <c r="AF47">
        <f>'SSP2-45-region-weight'!AF47*'SSP2-45-MAGICC-input'!AF162</f>
        <v>5.0578470643652555E-2</v>
      </c>
      <c r="AG47">
        <f>'SSP2-45-region-weight'!AG47*'SSP2-45-MAGICC-input'!AG162</f>
        <v>5.0072685968819593E-2</v>
      </c>
      <c r="AH47">
        <f>'SSP2-45-region-weight'!AH47*'SSP2-45-MAGICC-input'!AH162</f>
        <v>4.956690129398663E-2</v>
      </c>
      <c r="AI47">
        <f>'SSP2-45-region-weight'!AI47*'SSP2-45-MAGICC-input'!AI162</f>
        <v>4.9061116523385295E-2</v>
      </c>
      <c r="AJ47">
        <f>'SSP2-45-region-weight'!AJ47*'SSP2-45-MAGICC-input'!AJ162</f>
        <v>4.8555331848552333E-2</v>
      </c>
      <c r="AK47">
        <f>'SSP2-45-region-weight'!AK47*'SSP2-45-MAGICC-input'!AK162</f>
        <v>4.8049547173719377E-2</v>
      </c>
      <c r="AL47">
        <f>'SSP2-45-region-weight'!AL47*'SSP2-45-MAGICC-input'!AL162</f>
        <v>4.5520623608017813E-2</v>
      </c>
      <c r="AM47">
        <f>'SSP2-45-region-weight'!AM47*'SSP2-45-MAGICC-input'!AM162</f>
        <v>4.046277657238307E-2</v>
      </c>
      <c r="AN47">
        <f>'SSP2-45-region-weight'!AN47*'SSP2-45-MAGICC-input'!AN162</f>
        <v>3.5404929440979956E-2</v>
      </c>
      <c r="AO47">
        <f>'SSP2-45-region-weight'!AO47*'SSP2-45-MAGICC-input'!AO162</f>
        <v>3.034708240534521E-2</v>
      </c>
      <c r="AP47">
        <f>'SSP2-45-region-weight'!AP47*'SSP2-45-MAGICC-input'!AP162</f>
        <v>2.5289235369710464E-2</v>
      </c>
      <c r="AQ47">
        <f>'SSP2-45-region-weight'!AQ47*'SSP2-45-MAGICC-input'!AQ162</f>
        <v>2.0231388238307346E-2</v>
      </c>
      <c r="AR47">
        <f>'SSP2-45-region-weight'!AR47*'SSP2-45-MAGICC-input'!AR162</f>
        <v>1.5173541202672605E-2</v>
      </c>
      <c r="AS47">
        <f>'SSP2-45-region-weight'!AS47*'SSP2-45-MAGICC-input'!AS162</f>
        <v>1.0115694167037861E-2</v>
      </c>
      <c r="AT47">
        <f>'SSP2-45-region-weight'!AT47*'SSP2-45-MAGICC-input'!AT162</f>
        <v>5.0578470356347433E-3</v>
      </c>
      <c r="AU47">
        <f>'SSP2-45-region-weight'!AU47*'SSP2-45-MAGICC-input'!AU162</f>
        <v>0</v>
      </c>
      <c r="AV47">
        <f>'SSP2-45-region-weight'!AV47*'SSP2-45-MAGICC-input'!AV162</f>
        <v>0</v>
      </c>
      <c r="AW47">
        <f>'SSP2-45-region-weight'!AW47*'SSP2-45-MAGICC-input'!AW162</f>
        <v>0</v>
      </c>
      <c r="AX47">
        <f>'SSP2-45-region-weight'!AX47*'SSP2-45-MAGICC-input'!AX162</f>
        <v>0</v>
      </c>
      <c r="AY47">
        <f>'SSP2-45-region-weight'!AY47*'SSP2-45-MAGICC-input'!AY162</f>
        <v>0</v>
      </c>
      <c r="AZ47">
        <f>'SSP2-45-region-weight'!AZ47*'SSP2-45-MAGICC-input'!AZ162</f>
        <v>0</v>
      </c>
      <c r="BA47">
        <f>'SSP2-45-region-weight'!BA47*'SSP2-45-MAGICC-input'!BA162</f>
        <v>0</v>
      </c>
      <c r="BB47">
        <f>'SSP2-45-region-weight'!BB47*'SSP2-45-MAGICC-input'!BB162</f>
        <v>0</v>
      </c>
      <c r="BC47">
        <f>'SSP2-45-region-weight'!BC47*'SSP2-45-MAGICC-input'!BC162</f>
        <v>0</v>
      </c>
      <c r="BD47">
        <f>'SSP2-45-region-weight'!BD47*'SSP2-45-MAGICC-input'!BD162</f>
        <v>0</v>
      </c>
    </row>
    <row r="48" spans="1:56">
      <c r="A48" t="s">
        <v>7</v>
      </c>
      <c r="B48" t="s">
        <v>8</v>
      </c>
      <c r="C48" t="s">
        <v>56</v>
      </c>
      <c r="D48" t="s">
        <v>62</v>
      </c>
      <c r="E48" t="s">
        <v>10</v>
      </c>
      <c r="F48" t="s">
        <v>11</v>
      </c>
      <c r="G48" t="s">
        <v>12</v>
      </c>
      <c r="H48">
        <f>'SSP2-45-region-weight'!H48*'SSP2-45-MAGICC-input'!H140</f>
        <v>0.59864200197559014</v>
      </c>
      <c r="I48">
        <f>'SSP2-45-region-weight'!I48*'SSP2-45-MAGICC-input'!I140</f>
        <v>0.59740746294953595</v>
      </c>
      <c r="J48">
        <f>'SSP2-45-region-weight'!J48*'SSP2-45-MAGICC-input'!J140</f>
        <v>0.61959283578666002</v>
      </c>
      <c r="K48">
        <f>'SSP2-45-region-weight'!K48*'SSP2-45-MAGICC-input'!K140</f>
        <v>0.64980181055712338</v>
      </c>
      <c r="L48">
        <f>'SSP2-45-region-weight'!L48*'SSP2-45-MAGICC-input'!L140</f>
        <v>0.68144149797364439</v>
      </c>
      <c r="M48">
        <f>'SSP2-45-region-weight'!M48*'SSP2-45-MAGICC-input'!M140</f>
        <v>0.71961851505296703</v>
      </c>
      <c r="N48">
        <f>'SSP2-45-region-weight'!N48*'SSP2-45-MAGICC-input'!N140</f>
        <v>0.88388843093844827</v>
      </c>
      <c r="O48">
        <f>'SSP2-45-region-weight'!O48*'SSP2-45-MAGICC-input'!O140</f>
        <v>1.0939210631953529</v>
      </c>
      <c r="P48">
        <f>'SSP2-45-region-weight'!P48*'SSP2-45-MAGICC-input'!P140</f>
        <v>1.0907836488044094</v>
      </c>
      <c r="Q48">
        <f>'SSP2-45-region-weight'!Q48*'SSP2-45-MAGICC-input'!Q140</f>
        <v>1.1047696510977763</v>
      </c>
      <c r="R48">
        <f>'SSP2-45-region-weight'!R48*'SSP2-45-MAGICC-input'!R140</f>
        <v>1.2298226497220015</v>
      </c>
      <c r="S48">
        <f>'SSP2-45-region-weight'!S48*'SSP2-45-MAGICC-input'!S140</f>
        <v>1.321325196799179</v>
      </c>
      <c r="T48">
        <f>'SSP2-45-region-weight'!T48*'SSP2-45-MAGICC-input'!T140</f>
        <v>1.4057589146090919</v>
      </c>
      <c r="U48">
        <f>'SSP2-45-region-weight'!U48*'SSP2-45-MAGICC-input'!U140</f>
        <v>1.4413700607891451</v>
      </c>
      <c r="V48">
        <f>'SSP2-45-region-weight'!V48*'SSP2-45-MAGICC-input'!V140</f>
        <v>1.3878746636023918</v>
      </c>
      <c r="W48">
        <f>'SSP2-45-region-weight'!W48*'SSP2-45-MAGICC-input'!W140</f>
        <v>1.283364318205729</v>
      </c>
      <c r="X48">
        <f>'SSP2-45-region-weight'!X48*'SSP2-45-MAGICC-input'!X140</f>
        <v>0.86702241771215949</v>
      </c>
      <c r="Y48">
        <f>'SSP2-45-region-weight'!Y48*'SSP2-45-MAGICC-input'!Y140</f>
        <v>0.60243791660502233</v>
      </c>
      <c r="Z48">
        <f>'SSP2-45-region-weight'!Z48*'SSP2-45-MAGICC-input'!Z140</f>
        <v>0.42440992325703919</v>
      </c>
      <c r="AA48">
        <f>'SSP2-45-region-weight'!AA48*'SSP2-45-MAGICC-input'!AA140</f>
        <v>0.28764507446922266</v>
      </c>
      <c r="AB48">
        <f>'SSP2-45-region-weight'!AB48*'SSP2-45-MAGICC-input'!AB140</f>
        <v>0.2059046896713646</v>
      </c>
      <c r="AC48">
        <f>'SSP2-45-region-weight'!AC48*'SSP2-45-MAGICC-input'!AC140</f>
        <v>0.15534687954013299</v>
      </c>
      <c r="AD48">
        <f>'SSP2-45-region-weight'!AD48*'SSP2-45-MAGICC-input'!AD140</f>
        <v>0.12692115082011371</v>
      </c>
      <c r="AE48">
        <f>'SSP2-45-region-weight'!AE48*'SSP2-45-MAGICC-input'!AE140</f>
        <v>0.12521308197746203</v>
      </c>
      <c r="AF48">
        <f>'SSP2-45-region-weight'!AF48*'SSP2-45-MAGICC-input'!AF140</f>
        <v>0.1234939434832884</v>
      </c>
      <c r="AG48">
        <f>'SSP2-45-region-weight'!AG48*'SSP2-45-MAGICC-input'!AG140</f>
        <v>0.12036135602980037</v>
      </c>
      <c r="AH48">
        <f>'SSP2-45-region-weight'!AH48*'SSP2-45-MAGICC-input'!AH140</f>
        <v>0.11726610295939927</v>
      </c>
      <c r="AI48">
        <f>'SSP2-45-region-weight'!AI48*'SSP2-45-MAGICC-input'!AI140</f>
        <v>0.1141560842455053</v>
      </c>
      <c r="AJ48">
        <f>'SSP2-45-region-weight'!AJ48*'SSP2-45-MAGICC-input'!AJ140</f>
        <v>0.11102954574094365</v>
      </c>
      <c r="AK48">
        <f>'SSP2-45-region-weight'!AK48*'SSP2-45-MAGICC-input'!AK140</f>
        <v>0.10790376809787572</v>
      </c>
      <c r="AL48">
        <f>'SSP2-45-region-weight'!AL48*'SSP2-45-MAGICC-input'!AL140</f>
        <v>0.10330443047261029</v>
      </c>
      <c r="AM48">
        <f>'SSP2-45-region-weight'!AM48*'SSP2-45-MAGICC-input'!AM140</f>
        <v>9.0849265308943078E-2</v>
      </c>
      <c r="AN48">
        <f>'SSP2-45-region-weight'!AN48*'SSP2-45-MAGICC-input'!AN140</f>
        <v>8.3871902249637795E-2</v>
      </c>
      <c r="AO48">
        <f>'SSP2-45-region-weight'!AO48*'SSP2-45-MAGICC-input'!AO140</f>
        <v>8.1296139834592732E-2</v>
      </c>
      <c r="AP48">
        <f>'SSP2-45-region-weight'!AP48*'SSP2-45-MAGICC-input'!AP140</f>
        <v>8.2647196449069274E-2</v>
      </c>
      <c r="AQ48">
        <f>'SSP2-45-region-weight'!AQ48*'SSP2-45-MAGICC-input'!AQ140</f>
        <v>8.6807123235093431E-2</v>
      </c>
      <c r="AR48">
        <f>'SSP2-45-region-weight'!AR48*'SSP2-45-MAGICC-input'!AR140</f>
        <v>9.0781564575233731E-2</v>
      </c>
      <c r="AS48">
        <f>'SSP2-45-region-weight'!AS48*'SSP2-45-MAGICC-input'!AS140</f>
        <v>9.4354072001302469E-2</v>
      </c>
      <c r="AT48">
        <f>'SSP2-45-region-weight'!AT48*'SSP2-45-MAGICC-input'!AT140</f>
        <v>9.7512877118347829E-2</v>
      </c>
      <c r="AU48">
        <f>'SSP2-45-region-weight'!AU48*'SSP2-45-MAGICC-input'!AU140</f>
        <v>0.10018850564161866</v>
      </c>
      <c r="AV48">
        <f>'SSP2-45-region-weight'!AV48*'SSP2-45-MAGICC-input'!AV140</f>
        <v>0.10233242424643851</v>
      </c>
      <c r="AW48">
        <f>'SSP2-45-region-weight'!AW48*'SSP2-45-MAGICC-input'!AW140</f>
        <v>0.10391973896179127</v>
      </c>
      <c r="AX48">
        <f>'SSP2-45-region-weight'!AX48*'SSP2-45-MAGICC-input'!AX140</f>
        <v>0.10489962341444957</v>
      </c>
      <c r="AY48">
        <f>'SSP2-45-region-weight'!AY48*'SSP2-45-MAGICC-input'!AY140</f>
        <v>0.10524384445429941</v>
      </c>
      <c r="AZ48">
        <f>'SSP2-45-region-weight'!AZ48*'SSP2-45-MAGICC-input'!AZ140</f>
        <v>0.10487988825323799</v>
      </c>
      <c r="BA48">
        <f>'SSP2-45-region-weight'!BA48*'SSP2-45-MAGICC-input'!BA140</f>
        <v>0.10485048163607633</v>
      </c>
      <c r="BB48">
        <f>'SSP2-45-region-weight'!BB48*'SSP2-45-MAGICC-input'!BB140</f>
        <v>0.10489216990938444</v>
      </c>
      <c r="BC48">
        <f>'SSP2-45-region-weight'!BC48*'SSP2-45-MAGICC-input'!BC140</f>
        <v>0.10486084855998805</v>
      </c>
      <c r="BD48">
        <f>'SSP2-45-region-weight'!BD48*'SSP2-45-MAGICC-input'!BD140</f>
        <v>0.10492273809670459</v>
      </c>
    </row>
    <row r="49" spans="1:56">
      <c r="A49" t="s">
        <v>7</v>
      </c>
      <c r="B49" t="s">
        <v>8</v>
      </c>
      <c r="C49" t="s">
        <v>56</v>
      </c>
      <c r="D49" t="s">
        <v>62</v>
      </c>
      <c r="E49" t="s">
        <v>10</v>
      </c>
      <c r="F49" t="s">
        <v>11</v>
      </c>
      <c r="G49" t="s">
        <v>13</v>
      </c>
      <c r="H49">
        <f>'SSP2-45-region-weight'!H49*'SSP2-45-MAGICC-input'!H141</f>
        <v>0.29877419113161557</v>
      </c>
      <c r="I49">
        <f>'SSP2-45-region-weight'!I49*'SSP2-45-MAGICC-input'!I141</f>
        <v>0.2816693882937279</v>
      </c>
      <c r="J49">
        <f>'SSP2-45-region-weight'!J49*'SSP2-45-MAGICC-input'!J141</f>
        <v>0.27971198897134042</v>
      </c>
      <c r="K49">
        <f>'SSP2-45-region-weight'!K49*'SSP2-45-MAGICC-input'!K141</f>
        <v>0.27095089882392298</v>
      </c>
      <c r="L49">
        <f>'SSP2-45-region-weight'!L49*'SSP2-45-MAGICC-input'!L141</f>
        <v>0.25381989594882526</v>
      </c>
      <c r="M49">
        <f>'SSP2-45-region-weight'!M49*'SSP2-45-MAGICC-input'!M141</f>
        <v>0.24457588887252193</v>
      </c>
      <c r="N49">
        <f>'SSP2-45-region-weight'!N49*'SSP2-45-MAGICC-input'!N141</f>
        <v>0.22371095014276302</v>
      </c>
      <c r="O49">
        <f>'SSP2-45-region-weight'!O49*'SSP2-45-MAGICC-input'!O141</f>
        <v>7.2130228352879092E-2</v>
      </c>
      <c r="P49">
        <f>'SSP2-45-region-weight'!P49*'SSP2-45-MAGICC-input'!P141</f>
        <v>2.9954160799354656E-2</v>
      </c>
      <c r="Q49">
        <f>'SSP2-45-region-weight'!Q49*'SSP2-45-MAGICC-input'!Q141</f>
        <v>2.4159259810010963E-2</v>
      </c>
      <c r="R49">
        <f>'SSP2-45-region-weight'!R49*'SSP2-45-MAGICC-input'!R141</f>
        <v>2.4552290013869625E-2</v>
      </c>
      <c r="S49">
        <f>'SSP2-45-region-weight'!S49*'SSP2-45-MAGICC-input'!S141</f>
        <v>0.10883196303172206</v>
      </c>
      <c r="T49">
        <f>'SSP2-45-region-weight'!T49*'SSP2-45-MAGICC-input'!T141</f>
        <v>0.20717306665124702</v>
      </c>
      <c r="U49">
        <f>'SSP2-45-region-weight'!U49*'SSP2-45-MAGICC-input'!U141</f>
        <v>0.14348323742608696</v>
      </c>
      <c r="V49">
        <f>'SSP2-45-region-weight'!V49*'SSP2-45-MAGICC-input'!V141</f>
        <v>3.0713879127290261E-2</v>
      </c>
      <c r="W49">
        <f>'SSP2-45-region-weight'!W49*'SSP2-45-MAGICC-input'!W141</f>
        <v>-8.0813723076923083E-2</v>
      </c>
      <c r="X49">
        <f>'SSP2-45-region-weight'!X49*'SSP2-45-MAGICC-input'!X141</f>
        <v>-0.13856237377037037</v>
      </c>
      <c r="Y49">
        <f>'SSP2-45-region-weight'!Y49*'SSP2-45-MAGICC-input'!Y141</f>
        <v>-0.21225412824622028</v>
      </c>
      <c r="Z49">
        <f>'SSP2-45-region-weight'!Z49*'SSP2-45-MAGICC-input'!Z141</f>
        <v>-0.27121964892086337</v>
      </c>
      <c r="AA49">
        <f>'SSP2-45-region-weight'!AA49*'SSP2-45-MAGICC-input'!AA141</f>
        <v>-0.29578502754838709</v>
      </c>
      <c r="AB49">
        <f>'SSP2-45-region-weight'!AB49*'SSP2-45-MAGICC-input'!AB141</f>
        <v>0</v>
      </c>
      <c r="AC49">
        <f>'SSP2-45-region-weight'!AC49*'SSP2-45-MAGICC-input'!AC141</f>
        <v>0</v>
      </c>
      <c r="AD49">
        <f>'SSP2-45-region-weight'!AD49*'SSP2-45-MAGICC-input'!AD141</f>
        <v>0</v>
      </c>
      <c r="AE49">
        <f>'SSP2-45-region-weight'!AE49*'SSP2-45-MAGICC-input'!AE141</f>
        <v>0</v>
      </c>
      <c r="AF49">
        <f>'SSP2-45-region-weight'!AF49*'SSP2-45-MAGICC-input'!AF141</f>
        <v>0</v>
      </c>
      <c r="AG49">
        <f>'SSP2-45-region-weight'!AG49*'SSP2-45-MAGICC-input'!AG141</f>
        <v>0</v>
      </c>
      <c r="AH49">
        <f>'SSP2-45-region-weight'!AH49*'SSP2-45-MAGICC-input'!AH141</f>
        <v>0</v>
      </c>
      <c r="AI49">
        <f>'SSP2-45-region-weight'!AI49*'SSP2-45-MAGICC-input'!AI141</f>
        <v>0</v>
      </c>
      <c r="AJ49">
        <f>'SSP2-45-region-weight'!AJ49*'SSP2-45-MAGICC-input'!AJ141</f>
        <v>0</v>
      </c>
      <c r="AK49">
        <f>'SSP2-45-region-weight'!AK49*'SSP2-45-MAGICC-input'!AK141</f>
        <v>0</v>
      </c>
      <c r="AL49">
        <f>'SSP2-45-region-weight'!AL49*'SSP2-45-MAGICC-input'!AL141</f>
        <v>0</v>
      </c>
      <c r="AM49">
        <f>'SSP2-45-region-weight'!AM49*'SSP2-45-MAGICC-input'!AM141</f>
        <v>0</v>
      </c>
      <c r="AN49">
        <f>'SSP2-45-region-weight'!AN49*'SSP2-45-MAGICC-input'!AN141</f>
        <v>0</v>
      </c>
      <c r="AO49">
        <f>'SSP2-45-region-weight'!AO49*'SSP2-45-MAGICC-input'!AO141</f>
        <v>0</v>
      </c>
      <c r="AP49">
        <f>'SSP2-45-region-weight'!AP49*'SSP2-45-MAGICC-input'!AP141</f>
        <v>0</v>
      </c>
      <c r="AQ49">
        <f>'SSP2-45-region-weight'!AQ49*'SSP2-45-MAGICC-input'!AQ141</f>
        <v>0</v>
      </c>
      <c r="AR49">
        <f>'SSP2-45-region-weight'!AR49*'SSP2-45-MAGICC-input'!AR141</f>
        <v>0</v>
      </c>
      <c r="AS49">
        <f>'SSP2-45-region-weight'!AS49*'SSP2-45-MAGICC-input'!AS141</f>
        <v>0</v>
      </c>
      <c r="AT49">
        <f>'SSP2-45-region-weight'!AT49*'SSP2-45-MAGICC-input'!AT141</f>
        <v>0</v>
      </c>
      <c r="AU49">
        <f>'SSP2-45-region-weight'!AU49*'SSP2-45-MAGICC-input'!AU141</f>
        <v>0</v>
      </c>
      <c r="AV49">
        <f>'SSP2-45-region-weight'!AV49*'SSP2-45-MAGICC-input'!AV141</f>
        <v>0</v>
      </c>
      <c r="AW49">
        <f>'SSP2-45-region-weight'!AW49*'SSP2-45-MAGICC-input'!AW141</f>
        <v>0</v>
      </c>
      <c r="AX49">
        <f>'SSP2-45-region-weight'!AX49*'SSP2-45-MAGICC-input'!AX141</f>
        <v>0</v>
      </c>
      <c r="AY49">
        <f>'SSP2-45-region-weight'!AY49*'SSP2-45-MAGICC-input'!AY141</f>
        <v>0</v>
      </c>
      <c r="AZ49">
        <f>'SSP2-45-region-weight'!AZ49*'SSP2-45-MAGICC-input'!AZ141</f>
        <v>0</v>
      </c>
      <c r="BA49">
        <f>'SSP2-45-region-weight'!BA49*'SSP2-45-MAGICC-input'!BA141</f>
        <v>0</v>
      </c>
      <c r="BB49">
        <f>'SSP2-45-region-weight'!BB49*'SSP2-45-MAGICC-input'!BB141</f>
        <v>0</v>
      </c>
      <c r="BC49">
        <f>'SSP2-45-region-weight'!BC49*'SSP2-45-MAGICC-input'!BC141</f>
        <v>0</v>
      </c>
      <c r="BD49">
        <f>'SSP2-45-region-weight'!BD49*'SSP2-45-MAGICC-input'!BD141</f>
        <v>0</v>
      </c>
    </row>
    <row r="50" spans="1:56">
      <c r="A50" t="s">
        <v>7</v>
      </c>
      <c r="B50" t="s">
        <v>8</v>
      </c>
      <c r="C50" t="s">
        <v>56</v>
      </c>
      <c r="D50" t="s">
        <v>62</v>
      </c>
      <c r="E50" t="s">
        <v>10</v>
      </c>
      <c r="F50" t="s">
        <v>14</v>
      </c>
      <c r="G50" t="s">
        <v>15</v>
      </c>
      <c r="H50">
        <f>'SSP2-45-region-weight'!H50*'SSP2-45-MAGICC-input'!H142</f>
        <v>45.77173918666513</v>
      </c>
      <c r="I50">
        <f>'SSP2-45-region-weight'!I50*'SSP2-45-MAGICC-input'!I142</f>
        <v>46.777502933262241</v>
      </c>
      <c r="J50">
        <f>'SSP2-45-region-weight'!J50*'SSP2-45-MAGICC-input'!J142</f>
        <v>48.805193131229011</v>
      </c>
      <c r="K50">
        <f>'SSP2-45-region-weight'!K50*'SSP2-45-MAGICC-input'!K142</f>
        <v>50.317823003872896</v>
      </c>
      <c r="L50">
        <f>'SSP2-45-region-weight'!L50*'SSP2-45-MAGICC-input'!L142</f>
        <v>52.616006135293034</v>
      </c>
      <c r="M50">
        <f>'SSP2-45-region-weight'!M50*'SSP2-45-MAGICC-input'!M142</f>
        <v>54.417958521617457</v>
      </c>
      <c r="N50">
        <f>'SSP2-45-region-weight'!N50*'SSP2-45-MAGICC-input'!N142</f>
        <v>60.385615920561712</v>
      </c>
      <c r="O50">
        <f>'SSP2-45-region-weight'!O50*'SSP2-45-MAGICC-input'!O142</f>
        <v>66.896410640200315</v>
      </c>
      <c r="P50">
        <f>'SSP2-45-region-weight'!P50*'SSP2-45-MAGICC-input'!P142</f>
        <v>67.293532041971972</v>
      </c>
      <c r="Q50">
        <f>'SSP2-45-region-weight'!Q50*'SSP2-45-MAGICC-input'!Q142</f>
        <v>67.773132286958344</v>
      </c>
      <c r="R50">
        <f>'SSP2-45-region-weight'!R50*'SSP2-45-MAGICC-input'!R142</f>
        <v>72.136882528864589</v>
      </c>
      <c r="S50">
        <f>'SSP2-45-region-weight'!S50*'SSP2-45-MAGICC-input'!S142</f>
        <v>72.266394879513769</v>
      </c>
      <c r="T50">
        <f>'SSP2-45-region-weight'!T50*'SSP2-45-MAGICC-input'!T142</f>
        <v>70.84148173654026</v>
      </c>
      <c r="U50">
        <f>'SSP2-45-region-weight'!U50*'SSP2-45-MAGICC-input'!U142</f>
        <v>68.007880390524974</v>
      </c>
      <c r="V50">
        <f>'SSP2-45-region-weight'!V50*'SSP2-45-MAGICC-input'!V142</f>
        <v>67.295903939549333</v>
      </c>
      <c r="W50">
        <f>'SSP2-45-region-weight'!W50*'SSP2-45-MAGICC-input'!W142</f>
        <v>65.495309265928213</v>
      </c>
      <c r="X50">
        <f>'SSP2-45-region-weight'!X50*'SSP2-45-MAGICC-input'!X142</f>
        <v>67.20248363527341</v>
      </c>
      <c r="Y50">
        <f>'SSP2-45-region-weight'!Y50*'SSP2-45-MAGICC-input'!Y142</f>
        <v>66.37858735870833</v>
      </c>
      <c r="Z50">
        <f>'SSP2-45-region-weight'!Z50*'SSP2-45-MAGICC-input'!Z142</f>
        <v>63.78406656770764</v>
      </c>
      <c r="AA50">
        <f>'SSP2-45-region-weight'!AA50*'SSP2-45-MAGICC-input'!AA142</f>
        <v>61.18947686085712</v>
      </c>
      <c r="AB50">
        <f>'SSP2-45-region-weight'!AB50*'SSP2-45-MAGICC-input'!AB142</f>
        <v>58.594934416217562</v>
      </c>
      <c r="AC50">
        <f>'SSP2-45-region-weight'!AC50*'SSP2-45-MAGICC-input'!AC142</f>
        <v>56.000412356979929</v>
      </c>
      <c r="AD50">
        <f>'SSP2-45-region-weight'!AD50*'SSP2-45-MAGICC-input'!AD142</f>
        <v>53.924789231096867</v>
      </c>
      <c r="AE50">
        <f>'SSP2-45-region-weight'!AE50*'SSP2-45-MAGICC-input'!AE142</f>
        <v>53.665331156995578</v>
      </c>
      <c r="AF50">
        <f>'SSP2-45-region-weight'!AF50*'SSP2-45-MAGICC-input'!AF142</f>
        <v>53.405885644802034</v>
      </c>
      <c r="AG50">
        <f>'SSP2-45-region-weight'!AG50*'SSP2-45-MAGICC-input'!AG142</f>
        <v>53.146389016009991</v>
      </c>
      <c r="AH50">
        <f>'SSP2-45-region-weight'!AH50*'SSP2-45-MAGICC-input'!AH142</f>
        <v>52.886903816270753</v>
      </c>
      <c r="AI50">
        <f>'SSP2-45-region-weight'!AI50*'SSP2-45-MAGICC-input'!AI142</f>
        <v>52.627443266608125</v>
      </c>
      <c r="AJ50">
        <f>'SSP2-45-region-weight'!AJ50*'SSP2-45-MAGICC-input'!AJ142</f>
        <v>52.368046403479731</v>
      </c>
      <c r="AK50">
        <f>'SSP2-45-region-weight'!AK50*'SSP2-45-MAGICC-input'!AK142</f>
        <v>52.108577268918488</v>
      </c>
      <c r="AL50">
        <f>'SSP2-45-region-weight'!AL50*'SSP2-45-MAGICC-input'!AL142</f>
        <v>50.811247793400149</v>
      </c>
      <c r="AM50">
        <f>'SSP2-45-region-weight'!AM50*'SSP2-45-MAGICC-input'!AM142</f>
        <v>48.216764353684859</v>
      </c>
      <c r="AN50">
        <f>'SSP2-45-region-weight'!AN50*'SSP2-45-MAGICC-input'!AN142</f>
        <v>45.622192277156095</v>
      </c>
      <c r="AO50">
        <f>'SSP2-45-region-weight'!AO50*'SSP2-45-MAGICC-input'!AO142</f>
        <v>43.027643503700261</v>
      </c>
      <c r="AP50">
        <f>'SSP2-45-region-weight'!AP50*'SSP2-45-MAGICC-input'!AP142</f>
        <v>40.433080401849537</v>
      </c>
      <c r="AQ50">
        <f>'SSP2-45-region-weight'!AQ50*'SSP2-45-MAGICC-input'!AQ142</f>
        <v>37.838519894097431</v>
      </c>
      <c r="AR50">
        <f>'SSP2-45-region-weight'!AR50*'SSP2-45-MAGICC-input'!AR142</f>
        <v>35.243980794466566</v>
      </c>
      <c r="AS50">
        <f>'SSP2-45-region-weight'!AS50*'SSP2-45-MAGICC-input'!AS142</f>
        <v>32.649439714372924</v>
      </c>
      <c r="AT50">
        <f>'SSP2-45-region-weight'!AT50*'SSP2-45-MAGICC-input'!AT142</f>
        <v>30.054868117185361</v>
      </c>
      <c r="AU50">
        <f>'SSP2-45-region-weight'!AU50*'SSP2-45-MAGICC-input'!AU142</f>
        <v>27.460323708132279</v>
      </c>
      <c r="AV50">
        <f>'SSP2-45-region-weight'!AV50*'SSP2-45-MAGICC-input'!AV142</f>
        <v>27.460325799082533</v>
      </c>
      <c r="AW50">
        <f>'SSP2-45-region-weight'!AW50*'SSP2-45-MAGICC-input'!AW142</f>
        <v>27.460340132162184</v>
      </c>
      <c r="AX50">
        <f>'SSP2-45-region-weight'!AX50*'SSP2-45-MAGICC-input'!AX142</f>
        <v>27.460350785136601</v>
      </c>
      <c r="AY50">
        <f>'SSP2-45-region-weight'!AY50*'SSP2-45-MAGICC-input'!AY142</f>
        <v>27.460327063730048</v>
      </c>
      <c r="AZ50">
        <f>'SSP2-45-region-weight'!AZ50*'SSP2-45-MAGICC-input'!AZ142</f>
        <v>27.460329292944522</v>
      </c>
      <c r="BA50">
        <f>'SSP2-45-region-weight'!BA50*'SSP2-45-MAGICC-input'!BA142</f>
        <v>27.4603364748851</v>
      </c>
      <c r="BB50">
        <f>'SSP2-45-region-weight'!BB50*'SSP2-45-MAGICC-input'!BB142</f>
        <v>27.460318372855962</v>
      </c>
      <c r="BC50">
        <f>'SSP2-45-region-weight'!BC50*'SSP2-45-MAGICC-input'!BC142</f>
        <v>27.460337106200893</v>
      </c>
      <c r="BD50">
        <f>'SSP2-45-region-weight'!BD50*'SSP2-45-MAGICC-input'!BD142</f>
        <v>27.460321521901214</v>
      </c>
    </row>
    <row r="51" spans="1:56">
      <c r="A51" t="s">
        <v>7</v>
      </c>
      <c r="B51" t="s">
        <v>8</v>
      </c>
      <c r="C51" t="s">
        <v>56</v>
      </c>
      <c r="D51" t="s">
        <v>62</v>
      </c>
      <c r="E51" t="s">
        <v>10</v>
      </c>
      <c r="F51" t="s">
        <v>16</v>
      </c>
      <c r="G51" t="s">
        <v>17</v>
      </c>
      <c r="H51">
        <f>'SSP2-45-region-weight'!H51*'SSP2-45-MAGICC-input'!H143</f>
        <v>0.96756957802320065</v>
      </c>
      <c r="I51">
        <f>'SSP2-45-region-weight'!I51*'SSP2-45-MAGICC-input'!I143</f>
        <v>0.98648226469582412</v>
      </c>
      <c r="J51">
        <f>'SSP2-45-region-weight'!J51*'SSP2-45-MAGICC-input'!J143</f>
        <v>1.024696737775034</v>
      </c>
      <c r="K51">
        <f>'SSP2-45-region-weight'!K51*'SSP2-45-MAGICC-input'!K143</f>
        <v>1.0466671288131073</v>
      </c>
      <c r="L51">
        <f>'SSP2-45-region-weight'!L51*'SSP2-45-MAGICC-input'!L143</f>
        <v>1.0841484551227714</v>
      </c>
      <c r="M51">
        <f>'SSP2-45-region-weight'!M51*'SSP2-45-MAGICC-input'!M143</f>
        <v>1.1122864635381171</v>
      </c>
      <c r="N51">
        <f>'SSP2-45-region-weight'!N51*'SSP2-45-MAGICC-input'!N143</f>
        <v>1.1731685145735999</v>
      </c>
      <c r="O51">
        <f>'SSP2-45-region-weight'!O51*'SSP2-45-MAGICC-input'!O143</f>
        <v>1.361707912850685</v>
      </c>
      <c r="P51">
        <f>'SSP2-45-region-weight'!P51*'SSP2-45-MAGICC-input'!P143</f>
        <v>1.3838053140775928</v>
      </c>
      <c r="Q51">
        <f>'SSP2-45-region-weight'!Q51*'SSP2-45-MAGICC-input'!Q143</f>
        <v>1.3980566644962467</v>
      </c>
      <c r="R51">
        <f>'SSP2-45-region-weight'!R51*'SSP2-45-MAGICC-input'!R143</f>
        <v>1.5274170376593832</v>
      </c>
      <c r="S51">
        <f>'SSP2-45-region-weight'!S51*'SSP2-45-MAGICC-input'!S143</f>
        <v>1.636415466914406</v>
      </c>
      <c r="T51">
        <f>'SSP2-45-region-weight'!T51*'SSP2-45-MAGICC-input'!T143</f>
        <v>1.7106028081717919</v>
      </c>
      <c r="U51">
        <f>'SSP2-45-region-weight'!U51*'SSP2-45-MAGICC-input'!U143</f>
        <v>1.6838418514947335</v>
      </c>
      <c r="V51">
        <f>'SSP2-45-region-weight'!V51*'SSP2-45-MAGICC-input'!V143</f>
        <v>1.60856639619071</v>
      </c>
      <c r="W51">
        <f>'SSP2-45-region-weight'!W51*'SSP2-45-MAGICC-input'!W143</f>
        <v>1.4556507038508371</v>
      </c>
      <c r="X51">
        <f>'SSP2-45-region-weight'!X51*'SSP2-45-MAGICC-input'!X143</f>
        <v>1.3506026512157256</v>
      </c>
      <c r="Y51">
        <f>'SSP2-45-region-weight'!Y51*'SSP2-45-MAGICC-input'!Y143</f>
        <v>1.2381833257562778</v>
      </c>
      <c r="Z51">
        <f>'SSP2-45-region-weight'!Z51*'SSP2-45-MAGICC-input'!Z143</f>
        <v>1.2233611079027555</v>
      </c>
      <c r="AA51">
        <f>'SSP2-45-region-weight'!AA51*'SSP2-45-MAGICC-input'!AA143</f>
        <v>1.2085551890291899</v>
      </c>
      <c r="AB51">
        <f>'SSP2-45-region-weight'!AB51*'SSP2-45-MAGICC-input'!AB143</f>
        <v>1.1936623906062029</v>
      </c>
      <c r="AC51">
        <f>'SSP2-45-region-weight'!AC51*'SSP2-45-MAGICC-input'!AC143</f>
        <v>1.1788572485933844</v>
      </c>
      <c r="AD51">
        <f>'SSP2-45-region-weight'!AD51*'SSP2-45-MAGICC-input'!AD143</f>
        <v>1.1669941489780964</v>
      </c>
      <c r="AE51">
        <f>'SSP2-45-region-weight'!AE51*'SSP2-45-MAGICC-input'!AE143</f>
        <v>1.1654847090877329</v>
      </c>
      <c r="AF51">
        <f>'SSP2-45-region-weight'!AF51*'SSP2-45-MAGICC-input'!AF143</f>
        <v>1.1640004778276107</v>
      </c>
      <c r="AG51">
        <f>'SSP2-45-region-weight'!AG51*'SSP2-45-MAGICC-input'!AG143</f>
        <v>1.1625660130887701</v>
      </c>
      <c r="AH51">
        <f>'SSP2-45-region-weight'!AH51*'SSP2-45-MAGICC-input'!AH143</f>
        <v>1.1610901871112949</v>
      </c>
      <c r="AI51">
        <f>'SSP2-45-region-weight'!AI51*'SSP2-45-MAGICC-input'!AI143</f>
        <v>1.1595731657400621</v>
      </c>
      <c r="AJ51">
        <f>'SSP2-45-region-weight'!AJ51*'SSP2-45-MAGICC-input'!AJ143</f>
        <v>1.1580892776675513</v>
      </c>
      <c r="AK51">
        <f>'SSP2-45-region-weight'!AK51*'SSP2-45-MAGICC-input'!AK143</f>
        <v>1.1566053895950403</v>
      </c>
      <c r="AL51">
        <f>'SSP2-45-region-weight'!AL51*'SSP2-45-MAGICC-input'!AL143</f>
        <v>1.1491859490097023</v>
      </c>
      <c r="AM51">
        <f>'SSP2-45-region-weight'!AM51*'SSP2-45-MAGICC-input'!AM143</f>
        <v>1.1343470678390262</v>
      </c>
      <c r="AN51">
        <f>'SSP2-45-region-weight'!AN51*'SSP2-45-MAGICC-input'!AN143</f>
        <v>1.1195081866683503</v>
      </c>
      <c r="AO51">
        <f>'SSP2-45-region-weight'!AO51*'SSP2-45-MAGICC-input'!AO143</f>
        <v>1.1046693054976742</v>
      </c>
      <c r="AP51">
        <f>'SSP2-45-region-weight'!AP51*'SSP2-45-MAGICC-input'!AP143</f>
        <v>1.0898304243269983</v>
      </c>
      <c r="AQ51">
        <f>'SSP2-45-region-weight'!AQ51*'SSP2-45-MAGICC-input'!AQ143</f>
        <v>1.0749915431563222</v>
      </c>
      <c r="AR51">
        <f>'SSP2-45-region-weight'!AR51*'SSP2-45-MAGICC-input'!AR143</f>
        <v>1.0601526619856463</v>
      </c>
      <c r="AS51">
        <f>'SSP2-45-region-weight'!AS51*'SSP2-45-MAGICC-input'!AS143</f>
        <v>1.0453137810377535</v>
      </c>
      <c r="AT51">
        <f>'SSP2-45-region-weight'!AT51*'SSP2-45-MAGICC-input'!AT143</f>
        <v>1.0304748998670776</v>
      </c>
      <c r="AU51">
        <f>'SSP2-45-region-weight'!AU51*'SSP2-45-MAGICC-input'!AU143</f>
        <v>1.0156360186964015</v>
      </c>
      <c r="AV51">
        <f>'SSP2-45-region-weight'!AV51*'SSP2-45-MAGICC-input'!AV143</f>
        <v>1.0156360186964015</v>
      </c>
      <c r="AW51">
        <f>'SSP2-45-region-weight'!AW51*'SSP2-45-MAGICC-input'!AW143</f>
        <v>1.0156360186964015</v>
      </c>
      <c r="AX51">
        <f>'SSP2-45-region-weight'!AX51*'SSP2-45-MAGICC-input'!AX143</f>
        <v>1.0156360186964015</v>
      </c>
      <c r="AY51">
        <f>'SSP2-45-region-weight'!AY51*'SSP2-45-MAGICC-input'!AY143</f>
        <v>1.0156360186964015</v>
      </c>
      <c r="AZ51">
        <f>'SSP2-45-region-weight'!AZ51*'SSP2-45-MAGICC-input'!AZ143</f>
        <v>1.0156360186964015</v>
      </c>
      <c r="BA51">
        <f>'SSP2-45-region-weight'!BA51*'SSP2-45-MAGICC-input'!BA143</f>
        <v>1.0156360186964015</v>
      </c>
      <c r="BB51">
        <f>'SSP2-45-region-weight'!BB51*'SSP2-45-MAGICC-input'!BB143</f>
        <v>1.0156360186964015</v>
      </c>
      <c r="BC51">
        <f>'SSP2-45-region-weight'!BC51*'SSP2-45-MAGICC-input'!BC143</f>
        <v>1.0156360186964015</v>
      </c>
      <c r="BD51">
        <f>'SSP2-45-region-weight'!BD51*'SSP2-45-MAGICC-input'!BD143</f>
        <v>1.0156360186964015</v>
      </c>
    </row>
    <row r="52" spans="1:56">
      <c r="A52" t="s">
        <v>7</v>
      </c>
      <c r="B52" t="s">
        <v>8</v>
      </c>
      <c r="C52" t="s">
        <v>56</v>
      </c>
      <c r="D52" t="s">
        <v>62</v>
      </c>
      <c r="E52" t="s">
        <v>10</v>
      </c>
      <c r="F52" t="s">
        <v>18</v>
      </c>
      <c r="G52" t="s">
        <v>19</v>
      </c>
      <c r="H52">
        <f>'SSP2-45-region-weight'!H52*'SSP2-45-MAGICC-input'!H144</f>
        <v>6.3086458836362427</v>
      </c>
      <c r="I52">
        <f>'SSP2-45-region-weight'!I52*'SSP2-45-MAGICC-input'!I144</f>
        <v>6.9242646160224153</v>
      </c>
      <c r="J52">
        <f>'SSP2-45-region-weight'!J52*'SSP2-45-MAGICC-input'!J144</f>
        <v>6.8866173598551894</v>
      </c>
      <c r="K52">
        <f>'SSP2-45-region-weight'!K52*'SSP2-45-MAGICC-input'!K144</f>
        <v>7.1356677515453946</v>
      </c>
      <c r="L52">
        <f>'SSP2-45-region-weight'!L52*'SSP2-45-MAGICC-input'!L144</f>
        <v>7.4777342213516356</v>
      </c>
      <c r="M52">
        <f>'SSP2-45-region-weight'!M52*'SSP2-45-MAGICC-input'!M144</f>
        <v>7.7645120763631565</v>
      </c>
      <c r="N52">
        <f>'SSP2-45-region-weight'!N52*'SSP2-45-MAGICC-input'!N144</f>
        <v>7.7496859404453442</v>
      </c>
      <c r="O52">
        <f>'SSP2-45-region-weight'!O52*'SSP2-45-MAGICC-input'!O144</f>
        <v>6.3710334355708413</v>
      </c>
      <c r="P52">
        <f>'SSP2-45-region-weight'!P52*'SSP2-45-MAGICC-input'!P144</f>
        <v>6.1449116130125558</v>
      </c>
      <c r="Q52">
        <f>'SSP2-45-region-weight'!Q52*'SSP2-45-MAGICC-input'!Q144</f>
        <v>6.2408994216885985</v>
      </c>
      <c r="R52">
        <f>'SSP2-45-region-weight'!R52*'SSP2-45-MAGICC-input'!R144</f>
        <v>7.2564959212822631</v>
      </c>
      <c r="S52">
        <f>'SSP2-45-region-weight'!S52*'SSP2-45-MAGICC-input'!S144</f>
        <v>7.2953568574930427</v>
      </c>
      <c r="T52">
        <f>'SSP2-45-region-weight'!T52*'SSP2-45-MAGICC-input'!T144</f>
        <v>7.1408875963907334</v>
      </c>
      <c r="U52">
        <f>'SSP2-45-region-weight'!U52*'SSP2-45-MAGICC-input'!U144</f>
        <v>6.9950940331363398</v>
      </c>
      <c r="V52">
        <f>'SSP2-45-region-weight'!V52*'SSP2-45-MAGICC-input'!V144</f>
        <v>7.0266859741822811</v>
      </c>
      <c r="W52">
        <f>'SSP2-45-region-weight'!W52*'SSP2-45-MAGICC-input'!W144</f>
        <v>6.768981297808633</v>
      </c>
      <c r="X52">
        <f>'SSP2-45-region-weight'!X52*'SSP2-45-MAGICC-input'!X144</f>
        <v>5.5324814319160813</v>
      </c>
      <c r="Y52">
        <f>'SSP2-45-region-weight'!Y52*'SSP2-45-MAGICC-input'!Y144</f>
        <v>5.1423823959403938</v>
      </c>
      <c r="Z52">
        <f>'SSP2-45-region-weight'!Z52*'SSP2-45-MAGICC-input'!Z144</f>
        <v>4.8221453938129342</v>
      </c>
      <c r="AA52">
        <f>'SSP2-45-region-weight'!AA52*'SSP2-45-MAGICC-input'!AA144</f>
        <v>4.5019083950170611</v>
      </c>
      <c r="AB52">
        <f>'SSP2-45-region-weight'!AB52*'SSP2-45-MAGICC-input'!AB144</f>
        <v>4.1816713962211871</v>
      </c>
      <c r="AC52">
        <f>'SSP2-45-region-weight'!AC52*'SSP2-45-MAGICC-input'!AC144</f>
        <v>3.8614343940937284</v>
      </c>
      <c r="AD52">
        <f>'SSP2-45-region-weight'!AD52*'SSP2-45-MAGICC-input'!AD144</f>
        <v>3.6052447930580778</v>
      </c>
      <c r="AE52">
        <f>'SSP2-45-region-weight'!AE52*'SSP2-45-MAGICC-input'!AE144</f>
        <v>3.5732210941779661</v>
      </c>
      <c r="AF52">
        <f>'SSP2-45-region-weight'!AF52*'SSP2-45-MAGICC-input'!AF144</f>
        <v>3.5411973952978548</v>
      </c>
      <c r="AG52">
        <f>'SSP2-45-region-weight'!AG52*'SSP2-45-MAGICC-input'!AG144</f>
        <v>3.5091736930861579</v>
      </c>
      <c r="AH52">
        <f>'SSP2-45-region-weight'!AH52*'SSP2-45-MAGICC-input'!AH144</f>
        <v>3.4771499942060462</v>
      </c>
      <c r="AI52">
        <f>'SSP2-45-region-weight'!AI52*'SSP2-45-MAGICC-input'!AI144</f>
        <v>3.4451262953259341</v>
      </c>
      <c r="AJ52">
        <f>'SSP2-45-region-weight'!AJ52*'SSP2-45-MAGICC-input'!AJ144</f>
        <v>3.4131025931142371</v>
      </c>
      <c r="AK52">
        <f>'SSP2-45-region-weight'!AK52*'SSP2-45-MAGICC-input'!AK144</f>
        <v>3.3810788942341254</v>
      </c>
      <c r="AL52">
        <f>'SSP2-45-region-weight'!AL52*'SSP2-45-MAGICC-input'!AL144</f>
        <v>3.2209603938367128</v>
      </c>
      <c r="AM52">
        <f>'SSP2-45-region-weight'!AM52*'SSP2-45-MAGICC-input'!AM144</f>
        <v>2.9007233937082049</v>
      </c>
      <c r="AN52">
        <f>'SSP2-45-region-weight'!AN52*'SSP2-45-MAGICC-input'!AN144</f>
        <v>2.5804863935796973</v>
      </c>
      <c r="AO52">
        <f>'SSP2-45-region-weight'!AO52*'SSP2-45-MAGICC-input'!AO144</f>
        <v>2.2602493934511898</v>
      </c>
      <c r="AP52">
        <f>'SSP2-45-region-weight'!AP52*'SSP2-45-MAGICC-input'!AP144</f>
        <v>1.940012393322682</v>
      </c>
      <c r="AQ52">
        <f>'SSP2-45-region-weight'!AQ52*'SSP2-45-MAGICC-input'!AQ144</f>
        <v>1.6197753931941743</v>
      </c>
      <c r="AR52">
        <f>'SSP2-45-region-weight'!AR52*'SSP2-45-MAGICC-input'!AR144</f>
        <v>1.2995383927325079</v>
      </c>
      <c r="AS52">
        <f>'SSP2-45-region-weight'!AS52*'SSP2-45-MAGICC-input'!AS144</f>
        <v>0.97930139260400029</v>
      </c>
      <c r="AT52">
        <f>'SSP2-45-region-weight'!AT52*'SSP2-45-MAGICC-input'!AT144</f>
        <v>0.65906439247549276</v>
      </c>
      <c r="AU52">
        <f>'SSP2-45-region-weight'!AU52*'SSP2-45-MAGICC-input'!AU144</f>
        <v>0.338827392346985</v>
      </c>
      <c r="AV52">
        <f>'SSP2-45-region-weight'!AV52*'SSP2-45-MAGICC-input'!AV144</f>
        <v>0.338827392346985</v>
      </c>
      <c r="AW52">
        <f>'SSP2-45-region-weight'!AW52*'SSP2-45-MAGICC-input'!AW144</f>
        <v>0.338827392346985</v>
      </c>
      <c r="AX52">
        <f>'SSP2-45-region-weight'!AX52*'SSP2-45-MAGICC-input'!AX144</f>
        <v>0.338827392346985</v>
      </c>
      <c r="AY52">
        <f>'SSP2-45-region-weight'!AY52*'SSP2-45-MAGICC-input'!AY144</f>
        <v>0.338827392346985</v>
      </c>
      <c r="AZ52">
        <f>'SSP2-45-region-weight'!AZ52*'SSP2-45-MAGICC-input'!AZ144</f>
        <v>0.338827392346985</v>
      </c>
      <c r="BA52">
        <f>'SSP2-45-region-weight'!BA52*'SSP2-45-MAGICC-input'!BA144</f>
        <v>0.338827392346985</v>
      </c>
      <c r="BB52">
        <f>'SSP2-45-region-weight'!BB52*'SSP2-45-MAGICC-input'!BB144</f>
        <v>0.338827392346985</v>
      </c>
      <c r="BC52">
        <f>'SSP2-45-region-weight'!BC52*'SSP2-45-MAGICC-input'!BC144</f>
        <v>0.338827392346985</v>
      </c>
      <c r="BD52">
        <f>'SSP2-45-region-weight'!BD52*'SSP2-45-MAGICC-input'!BD144</f>
        <v>0.338827392346985</v>
      </c>
    </row>
    <row r="53" spans="1:56">
      <c r="A53" t="s">
        <v>7</v>
      </c>
      <c r="B53" t="s">
        <v>8</v>
      </c>
      <c r="C53" t="s">
        <v>56</v>
      </c>
      <c r="D53" t="s">
        <v>62</v>
      </c>
      <c r="E53" t="s">
        <v>10</v>
      </c>
      <c r="F53" t="s">
        <v>20</v>
      </c>
      <c r="G53" t="s">
        <v>21</v>
      </c>
      <c r="H53">
        <f>'SSP2-45-region-weight'!H53*'SSP2-45-MAGICC-input'!H145</f>
        <v>237.37966477565695</v>
      </c>
      <c r="I53">
        <f>'SSP2-45-region-weight'!I53*'SSP2-45-MAGICC-input'!I145</f>
        <v>239.53130384117847</v>
      </c>
      <c r="J53">
        <f>'SSP2-45-region-weight'!J53*'SSP2-45-MAGICC-input'!J145</f>
        <v>267.65381430221657</v>
      </c>
      <c r="K53">
        <f>'SSP2-45-region-weight'!K53*'SSP2-45-MAGICC-input'!K145</f>
        <v>264.32829986863106</v>
      </c>
      <c r="L53">
        <f>'SSP2-45-region-weight'!L53*'SSP2-45-MAGICC-input'!L145</f>
        <v>268.40675946474096</v>
      </c>
      <c r="M53">
        <f>'SSP2-45-region-weight'!M53*'SSP2-45-MAGICC-input'!M145</f>
        <v>273.72903354449494</v>
      </c>
      <c r="N53">
        <f>'SSP2-45-region-weight'!N53*'SSP2-45-MAGICC-input'!N145</f>
        <v>288.65877181846753</v>
      </c>
      <c r="O53">
        <f>'SSP2-45-region-weight'!O53*'SSP2-45-MAGICC-input'!O145</f>
        <v>296.53555658731926</v>
      </c>
      <c r="P53">
        <f>'SSP2-45-region-weight'!P53*'SSP2-45-MAGICC-input'!P145</f>
        <v>296.10525565516087</v>
      </c>
      <c r="Q53">
        <f>'SSP2-45-region-weight'!Q53*'SSP2-45-MAGICC-input'!Q145</f>
        <v>295.56665872617941</v>
      </c>
      <c r="R53">
        <f>'SSP2-45-region-weight'!R53*'SSP2-45-MAGICC-input'!R145</f>
        <v>290.53554184529418</v>
      </c>
      <c r="S53">
        <f>'SSP2-45-region-weight'!S53*'SSP2-45-MAGICC-input'!S145</f>
        <v>285.43841022747768</v>
      </c>
      <c r="T53">
        <f>'SSP2-45-region-weight'!T53*'SSP2-45-MAGICC-input'!T145</f>
        <v>283.59184172015216</v>
      </c>
      <c r="U53">
        <f>'SSP2-45-region-weight'!U53*'SSP2-45-MAGICC-input'!U145</f>
        <v>275.39182615927155</v>
      </c>
      <c r="V53">
        <f>'SSP2-45-region-weight'!V53*'SSP2-45-MAGICC-input'!V145</f>
        <v>261.88084321428636</v>
      </c>
      <c r="W53">
        <f>'SSP2-45-region-weight'!W53*'SSP2-45-MAGICC-input'!W145</f>
        <v>242.9969344563232</v>
      </c>
      <c r="X53">
        <f>'SSP2-45-region-weight'!X53*'SSP2-45-MAGICC-input'!X145</f>
        <v>206.88546436598486</v>
      </c>
      <c r="Y53">
        <f>'SSP2-45-region-weight'!Y53*'SSP2-45-MAGICC-input'!Y145</f>
        <v>185.86819368927459</v>
      </c>
      <c r="Z53">
        <f>'SSP2-45-region-weight'!Z53*'SSP2-45-MAGICC-input'!Z145</f>
        <v>180.58126620579009</v>
      </c>
      <c r="AA53">
        <f>'SSP2-45-region-weight'!AA53*'SSP2-45-MAGICC-input'!AA145</f>
        <v>175.29433872230558</v>
      </c>
      <c r="AB53">
        <f>'SSP2-45-region-weight'!AB53*'SSP2-45-MAGICC-input'!AB145</f>
        <v>170.0074112871084</v>
      </c>
      <c r="AC53">
        <f>'SSP2-45-region-weight'!AC53*'SSP2-45-MAGICC-input'!AC145</f>
        <v>164.72048380362389</v>
      </c>
      <c r="AD53">
        <f>'SSP2-45-region-weight'!AD53*'SSP2-45-MAGICC-input'!AD145</f>
        <v>160.49094183615122</v>
      </c>
      <c r="AE53">
        <f>'SSP2-45-region-weight'!AE53*'SSP2-45-MAGICC-input'!AE145</f>
        <v>159.96224910228895</v>
      </c>
      <c r="AF53">
        <f>'SSP2-45-region-weight'!AF53*'SSP2-45-MAGICC-input'!AF145</f>
        <v>159.43355632013939</v>
      </c>
      <c r="AG53">
        <f>'SSP2-45-region-weight'!AG53*'SSP2-45-MAGICC-input'!AG145</f>
        <v>158.90486358627714</v>
      </c>
      <c r="AH53">
        <f>'SSP2-45-region-weight'!AH53*'SSP2-45-MAGICC-input'!AH145</f>
        <v>158.3761708524149</v>
      </c>
      <c r="AI53">
        <f>'SSP2-45-region-weight'!AI53*'SSP2-45-MAGICC-input'!AI145</f>
        <v>157.84747807026531</v>
      </c>
      <c r="AJ53">
        <f>'SSP2-45-region-weight'!AJ53*'SSP2-45-MAGICC-input'!AJ145</f>
        <v>157.31878533640304</v>
      </c>
      <c r="AK53">
        <f>'SSP2-45-region-weight'!AK53*'SSP2-45-MAGICC-input'!AK145</f>
        <v>156.7900926025408</v>
      </c>
      <c r="AL53">
        <f>'SSP2-45-region-weight'!AL53*'SSP2-45-MAGICC-input'!AL145</f>
        <v>154.1466288849422</v>
      </c>
      <c r="AM53">
        <f>'SSP2-45-region-weight'!AM53*'SSP2-45-MAGICC-input'!AM145</f>
        <v>148.8597014014577</v>
      </c>
      <c r="AN53">
        <f>'SSP2-45-region-weight'!AN53*'SSP2-45-MAGICC-input'!AN145</f>
        <v>143.57277391797319</v>
      </c>
      <c r="AO53">
        <f>'SSP2-45-region-weight'!AO53*'SSP2-45-MAGICC-input'!AO145</f>
        <v>138.28584648277601</v>
      </c>
      <c r="AP53">
        <f>'SSP2-45-region-weight'!AP53*'SSP2-45-MAGICC-input'!AP145</f>
        <v>132.9989189992915</v>
      </c>
      <c r="AQ53">
        <f>'SSP2-45-region-weight'!AQ53*'SSP2-45-MAGICC-input'!AQ145</f>
        <v>127.71199151580703</v>
      </c>
      <c r="AR53">
        <f>'SSP2-45-region-weight'!AR53*'SSP2-45-MAGICC-input'!AR145</f>
        <v>122.42506408060984</v>
      </c>
      <c r="AS53">
        <f>'SSP2-45-region-weight'!AS53*'SSP2-45-MAGICC-input'!AS145</f>
        <v>117.13813659712534</v>
      </c>
      <c r="AT53">
        <f>'SSP2-45-region-weight'!AT53*'SSP2-45-MAGICC-input'!AT145</f>
        <v>111.85120911364082</v>
      </c>
      <c r="AU53">
        <f>'SSP2-45-region-weight'!AU53*'SSP2-45-MAGICC-input'!AU145</f>
        <v>106.56428167844365</v>
      </c>
      <c r="AV53">
        <f>'SSP2-45-region-weight'!AV53*'SSP2-45-MAGICC-input'!AV145</f>
        <v>106.56428167844365</v>
      </c>
      <c r="AW53">
        <f>'SSP2-45-region-weight'!AW53*'SSP2-45-MAGICC-input'!AW145</f>
        <v>106.56428167844365</v>
      </c>
      <c r="AX53">
        <f>'SSP2-45-region-weight'!AX53*'SSP2-45-MAGICC-input'!AX145</f>
        <v>106.56428167844365</v>
      </c>
      <c r="AY53">
        <f>'SSP2-45-region-weight'!AY53*'SSP2-45-MAGICC-input'!AY145</f>
        <v>106.56428167844365</v>
      </c>
      <c r="AZ53">
        <f>'SSP2-45-region-weight'!AZ53*'SSP2-45-MAGICC-input'!AZ145</f>
        <v>106.56428167844365</v>
      </c>
      <c r="BA53">
        <f>'SSP2-45-region-weight'!BA53*'SSP2-45-MAGICC-input'!BA145</f>
        <v>106.56428167844365</v>
      </c>
      <c r="BB53">
        <f>'SSP2-45-region-weight'!BB53*'SSP2-45-MAGICC-input'!BB145</f>
        <v>106.56428167844365</v>
      </c>
      <c r="BC53">
        <f>'SSP2-45-region-weight'!BC53*'SSP2-45-MAGICC-input'!BC145</f>
        <v>106.56428167844365</v>
      </c>
      <c r="BD53">
        <f>'SSP2-45-region-weight'!BD53*'SSP2-45-MAGICC-input'!BD145</f>
        <v>106.56428167844365</v>
      </c>
    </row>
    <row r="54" spans="1:56">
      <c r="A54" t="s">
        <v>7</v>
      </c>
      <c r="B54" t="s">
        <v>8</v>
      </c>
      <c r="C54" t="s">
        <v>56</v>
      </c>
      <c r="D54" t="s">
        <v>62</v>
      </c>
      <c r="E54" t="s">
        <v>10</v>
      </c>
      <c r="F54" t="s">
        <v>22</v>
      </c>
      <c r="G54" t="s">
        <v>23</v>
      </c>
      <c r="H54">
        <f>'SSP2-45-region-weight'!H54*'SSP2-45-MAGICC-input'!H146</f>
        <v>52.757544499728709</v>
      </c>
      <c r="I54">
        <f>'SSP2-45-region-weight'!I54*'SSP2-45-MAGICC-input'!I146</f>
        <v>53.398297554683559</v>
      </c>
      <c r="J54">
        <f>'SSP2-45-region-weight'!J54*'SSP2-45-MAGICC-input'!J146</f>
        <v>59.925658935049917</v>
      </c>
      <c r="K54">
        <f>'SSP2-45-region-weight'!K54*'SSP2-45-MAGICC-input'!K146</f>
        <v>59.26612178453162</v>
      </c>
      <c r="L54">
        <f>'SSP2-45-region-weight'!L54*'SSP2-45-MAGICC-input'!L146</f>
        <v>60.352348899426431</v>
      </c>
      <c r="M54">
        <f>'SSP2-45-region-weight'!M54*'SSP2-45-MAGICC-input'!M146</f>
        <v>61.393566093468536</v>
      </c>
      <c r="N54">
        <f>'SSP2-45-region-weight'!N54*'SSP2-45-MAGICC-input'!N146</f>
        <v>64.146302079800321</v>
      </c>
      <c r="O54">
        <f>'SSP2-45-region-weight'!O54*'SSP2-45-MAGICC-input'!O146</f>
        <v>65.231524471137135</v>
      </c>
      <c r="P54">
        <f>'SSP2-45-region-weight'!P54*'SSP2-45-MAGICC-input'!P146</f>
        <v>65.001389955789222</v>
      </c>
      <c r="Q54">
        <f>'SSP2-45-region-weight'!Q54*'SSP2-45-MAGICC-input'!Q146</f>
        <v>65.241354706860378</v>
      </c>
      <c r="R54">
        <f>'SSP2-45-region-weight'!R54*'SSP2-45-MAGICC-input'!R146</f>
        <v>67.196199352346085</v>
      </c>
      <c r="S54">
        <f>'SSP2-45-region-weight'!S54*'SSP2-45-MAGICC-input'!S146</f>
        <v>68.796487827585253</v>
      </c>
      <c r="T54">
        <f>'SSP2-45-region-weight'!T54*'SSP2-45-MAGICC-input'!T146</f>
        <v>68.634369618383516</v>
      </c>
      <c r="U54">
        <f>'SSP2-45-region-weight'!U54*'SSP2-45-MAGICC-input'!U146</f>
        <v>66.230904807059702</v>
      </c>
      <c r="V54">
        <f>'SSP2-45-region-weight'!V54*'SSP2-45-MAGICC-input'!V146</f>
        <v>65.133931775658212</v>
      </c>
      <c r="W54">
        <f>'SSP2-45-region-weight'!W54*'SSP2-45-MAGICC-input'!W146</f>
        <v>65.990817890378253</v>
      </c>
      <c r="X54">
        <f>'SSP2-45-region-weight'!X54*'SSP2-45-MAGICC-input'!X146</f>
        <v>56.985271752279402</v>
      </c>
      <c r="Y54">
        <f>'SSP2-45-region-weight'!Y54*'SSP2-45-MAGICC-input'!Y146</f>
        <v>52.665909746798988</v>
      </c>
      <c r="Z54">
        <f>'SSP2-45-region-weight'!Z54*'SSP2-45-MAGICC-input'!Z146</f>
        <v>50.32634115480748</v>
      </c>
      <c r="AA54">
        <f>'SSP2-45-region-weight'!AA54*'SSP2-45-MAGICC-input'!AA146</f>
        <v>47.986772606450153</v>
      </c>
      <c r="AB54">
        <f>'SSP2-45-region-weight'!AB54*'SSP2-45-MAGICC-input'!AB146</f>
        <v>45.647204058092832</v>
      </c>
      <c r="AC54">
        <f>'SSP2-45-region-weight'!AC54*'SSP2-45-MAGICC-input'!AC146</f>
        <v>43.307635479191582</v>
      </c>
      <c r="AD54">
        <f>'SSP2-45-region-weight'!AD54*'SSP2-45-MAGICC-input'!AD146</f>
        <v>41.435980631778882</v>
      </c>
      <c r="AE54">
        <f>'SSP2-45-region-weight'!AE54*'SSP2-45-MAGICC-input'!AE146</f>
        <v>41.202023772579736</v>
      </c>
      <c r="AF54">
        <f>'SSP2-45-region-weight'!AF54*'SSP2-45-MAGICC-input'!AF146</f>
        <v>40.968066917744004</v>
      </c>
      <c r="AG54">
        <f>'SSP2-45-region-weight'!AG54*'SSP2-45-MAGICC-input'!AG146</f>
        <v>40.734110062908265</v>
      </c>
      <c r="AH54">
        <f>'SSP2-45-region-weight'!AH54*'SSP2-45-MAGICC-input'!AH146</f>
        <v>40.500153203709118</v>
      </c>
      <c r="AI54">
        <f>'SSP2-45-region-weight'!AI54*'SSP2-45-MAGICC-input'!AI146</f>
        <v>40.266196348873386</v>
      </c>
      <c r="AJ54">
        <f>'SSP2-45-region-weight'!AJ54*'SSP2-45-MAGICC-input'!AJ146</f>
        <v>40.032239494037647</v>
      </c>
      <c r="AK54">
        <f>'SSP2-45-region-weight'!AK54*'SSP2-45-MAGICC-input'!AK146</f>
        <v>39.7982826348385</v>
      </c>
      <c r="AL54">
        <f>'SSP2-45-region-weight'!AL54*'SSP2-45-MAGICC-input'!AL146</f>
        <v>38.628498356296419</v>
      </c>
      <c r="AM54">
        <f>'SSP2-45-region-weight'!AM54*'SSP2-45-MAGICC-input'!AM146</f>
        <v>36.288929790485426</v>
      </c>
      <c r="AN54">
        <f>'SSP2-45-region-weight'!AN54*'SSP2-45-MAGICC-input'!AN146</f>
        <v>33.949361229037848</v>
      </c>
      <c r="AO54">
        <f>'SSP2-45-region-weight'!AO54*'SSP2-45-MAGICC-input'!AO146</f>
        <v>31.609792667590266</v>
      </c>
      <c r="AP54">
        <f>'SSP2-45-region-weight'!AP54*'SSP2-45-MAGICC-input'!AP146</f>
        <v>29.270224101779267</v>
      </c>
      <c r="AQ54">
        <f>'SSP2-45-region-weight'!AQ54*'SSP2-45-MAGICC-input'!AQ146</f>
        <v>26.930655540331692</v>
      </c>
      <c r="AR54">
        <f>'SSP2-45-region-weight'!AR54*'SSP2-45-MAGICC-input'!AR146</f>
        <v>24.59108697888411</v>
      </c>
      <c r="AS54">
        <f>'SSP2-45-region-weight'!AS54*'SSP2-45-MAGICC-input'!AS146</f>
        <v>22.251518413073114</v>
      </c>
      <c r="AT54">
        <f>'SSP2-45-region-weight'!AT54*'SSP2-45-MAGICC-input'!AT146</f>
        <v>19.911949851625533</v>
      </c>
      <c r="AU54">
        <f>'SSP2-45-region-weight'!AU54*'SSP2-45-MAGICC-input'!AU146</f>
        <v>17.572381290177955</v>
      </c>
      <c r="AV54">
        <f>'SSP2-45-region-weight'!AV54*'SSP2-45-MAGICC-input'!AV146</f>
        <v>17.572381290177955</v>
      </c>
      <c r="AW54">
        <f>'SSP2-45-region-weight'!AW54*'SSP2-45-MAGICC-input'!AW146</f>
        <v>17.572381290177955</v>
      </c>
      <c r="AX54">
        <f>'SSP2-45-region-weight'!AX54*'SSP2-45-MAGICC-input'!AX146</f>
        <v>17.572381290177955</v>
      </c>
      <c r="AY54">
        <f>'SSP2-45-region-weight'!AY54*'SSP2-45-MAGICC-input'!AY146</f>
        <v>17.572381290177955</v>
      </c>
      <c r="AZ54">
        <f>'SSP2-45-region-weight'!AZ54*'SSP2-45-MAGICC-input'!AZ146</f>
        <v>17.572381290177955</v>
      </c>
      <c r="BA54">
        <f>'SSP2-45-region-weight'!BA54*'SSP2-45-MAGICC-input'!BA146</f>
        <v>17.572381290177955</v>
      </c>
      <c r="BB54">
        <f>'SSP2-45-region-weight'!BB54*'SSP2-45-MAGICC-input'!BB146</f>
        <v>17.572381290177955</v>
      </c>
      <c r="BC54">
        <f>'SSP2-45-region-weight'!BC54*'SSP2-45-MAGICC-input'!BC146</f>
        <v>17.572381290177955</v>
      </c>
      <c r="BD54">
        <f>'SSP2-45-region-weight'!BD54*'SSP2-45-MAGICC-input'!BD146</f>
        <v>17.572381290177955</v>
      </c>
    </row>
    <row r="55" spans="1:56">
      <c r="A55" t="s">
        <v>7</v>
      </c>
      <c r="B55" t="s">
        <v>8</v>
      </c>
      <c r="C55" t="s">
        <v>56</v>
      </c>
      <c r="D55" t="s">
        <v>62</v>
      </c>
      <c r="E55" t="s">
        <v>10</v>
      </c>
      <c r="F55" t="s">
        <v>24</v>
      </c>
      <c r="G55" t="s">
        <v>25</v>
      </c>
      <c r="H55">
        <f>'SSP2-45-region-weight'!H55*'SSP2-45-MAGICC-input'!H147</f>
        <v>5.989892788816868</v>
      </c>
      <c r="I55">
        <f>'SSP2-45-region-weight'!I55*'SSP2-45-MAGICC-input'!I147</f>
        <v>6.0831433430197341</v>
      </c>
      <c r="J55">
        <f>'SSP2-45-region-weight'!J55*'SSP2-45-MAGICC-input'!J147</f>
        <v>6.2369421103354137</v>
      </c>
      <c r="K55">
        <f>'SSP2-45-region-weight'!K55*'SSP2-45-MAGICC-input'!K147</f>
        <v>6.4315940854555826</v>
      </c>
      <c r="L55">
        <f>'SSP2-45-region-weight'!L55*'SSP2-45-MAGICC-input'!L147</f>
        <v>6.7951328330412775</v>
      </c>
      <c r="M55">
        <f>'SSP2-45-region-weight'!M55*'SSP2-45-MAGICC-input'!M147</f>
        <v>7.0399594992190702</v>
      </c>
      <c r="N55">
        <f>'SSP2-45-region-weight'!N55*'SSP2-45-MAGICC-input'!N147</f>
        <v>7.7162326527718745</v>
      </c>
      <c r="O55">
        <f>'SSP2-45-region-weight'!O55*'SSP2-45-MAGICC-input'!O147</f>
        <v>8.2016009907223228</v>
      </c>
      <c r="P55">
        <f>'SSP2-45-region-weight'!P55*'SSP2-45-MAGICC-input'!P147</f>
        <v>8.2102519508810552</v>
      </c>
      <c r="Q55">
        <f>'SSP2-45-region-weight'!Q55*'SSP2-45-MAGICC-input'!Q147</f>
        <v>8.2211216078714511</v>
      </c>
      <c r="R55">
        <f>'SSP2-45-region-weight'!R55*'SSP2-45-MAGICC-input'!R147</f>
        <v>8.3127723374519107</v>
      </c>
      <c r="S55">
        <f>'SSP2-45-region-weight'!S55*'SSP2-45-MAGICC-input'!S147</f>
        <v>8.0032627227859781</v>
      </c>
      <c r="T55">
        <f>'SSP2-45-region-weight'!T55*'SSP2-45-MAGICC-input'!T147</f>
        <v>7.9507988815664197</v>
      </c>
      <c r="U55">
        <f>'SSP2-45-region-weight'!U55*'SSP2-45-MAGICC-input'!U147</f>
        <v>8.0575473125168564</v>
      </c>
      <c r="V55">
        <f>'SSP2-45-region-weight'!V55*'SSP2-45-MAGICC-input'!V147</f>
        <v>7.8799364468482658</v>
      </c>
      <c r="W55">
        <f>'SSP2-45-region-weight'!W55*'SSP2-45-MAGICC-input'!W147</f>
        <v>7.8027516597148132</v>
      </c>
      <c r="X55">
        <f>'SSP2-45-region-weight'!X55*'SSP2-45-MAGICC-input'!X147</f>
        <v>7.025800086048827</v>
      </c>
      <c r="Y55">
        <f>'SSP2-45-region-weight'!Y55*'SSP2-45-MAGICC-input'!Y147</f>
        <v>6.5733048037764386</v>
      </c>
      <c r="Z55">
        <f>'SSP2-45-region-weight'!Z55*'SSP2-45-MAGICC-input'!Z147</f>
        <v>6.2244150513493093</v>
      </c>
      <c r="AA55">
        <f>'SSP2-45-region-weight'!AA55*'SSP2-45-MAGICC-input'!AA147</f>
        <v>5.8755252961431985</v>
      </c>
      <c r="AB55">
        <f>'SSP2-45-region-weight'!AB55*'SSP2-45-MAGICC-input'!AB147</f>
        <v>5.5266355437160692</v>
      </c>
      <c r="AC55">
        <f>'SSP2-45-region-weight'!AC55*'SSP2-45-MAGICC-input'!AC147</f>
        <v>5.1777457885099603</v>
      </c>
      <c r="AD55">
        <f>'SSP2-45-region-weight'!AD55*'SSP2-45-MAGICC-input'!AD147</f>
        <v>4.898633985456665</v>
      </c>
      <c r="AE55">
        <f>'SSP2-45-region-weight'!AE55*'SSP2-45-MAGICC-input'!AE147</f>
        <v>4.8637450121592378</v>
      </c>
      <c r="AF55">
        <f>'SSP2-45-region-weight'!AF55*'SSP2-45-MAGICC-input'!AF147</f>
        <v>4.828856036082831</v>
      </c>
      <c r="AG55">
        <f>'SSP2-45-region-weight'!AG55*'SSP2-45-MAGICC-input'!AG147</f>
        <v>4.7939670600064233</v>
      </c>
      <c r="AH55">
        <f>'SSP2-45-region-weight'!AH55*'SSP2-45-MAGICC-input'!AH147</f>
        <v>4.7590780839300164</v>
      </c>
      <c r="AI55">
        <f>'SSP2-45-region-weight'!AI55*'SSP2-45-MAGICC-input'!AI147</f>
        <v>4.7241891106325902</v>
      </c>
      <c r="AJ55">
        <f>'SSP2-45-region-weight'!AJ55*'SSP2-45-MAGICC-input'!AJ147</f>
        <v>4.6893001345561833</v>
      </c>
      <c r="AK55">
        <f>'SSP2-45-region-weight'!AK55*'SSP2-45-MAGICC-input'!AK147</f>
        <v>4.6544111584797756</v>
      </c>
      <c r="AL55">
        <f>'SSP2-45-region-weight'!AL55*'SSP2-45-MAGICC-input'!AL147</f>
        <v>4.4799662808767211</v>
      </c>
      <c r="AM55">
        <f>'SSP2-45-region-weight'!AM55*'SSP2-45-MAGICC-input'!AM147</f>
        <v>4.1310765284495918</v>
      </c>
      <c r="AN55">
        <f>'SSP2-45-region-weight'!AN55*'SSP2-45-MAGICC-input'!AN147</f>
        <v>3.782186773243482</v>
      </c>
      <c r="AO55">
        <f>'SSP2-45-region-weight'!AO55*'SSP2-45-MAGICC-input'!AO147</f>
        <v>3.4332970208163536</v>
      </c>
      <c r="AP55">
        <f>'SSP2-45-region-weight'!AP55*'SSP2-45-MAGICC-input'!AP147</f>
        <v>3.0844072656102433</v>
      </c>
      <c r="AQ55">
        <f>'SSP2-45-region-weight'!AQ55*'SSP2-45-MAGICC-input'!AQ147</f>
        <v>2.7355175129052163</v>
      </c>
      <c r="AR55">
        <f>'SSP2-45-region-weight'!AR55*'SSP2-45-MAGICC-input'!AR147</f>
        <v>2.3866277590885967</v>
      </c>
      <c r="AS55">
        <f>'SSP2-45-region-weight'!AS55*'SSP2-45-MAGICC-input'!AS147</f>
        <v>2.0377380055498753</v>
      </c>
      <c r="AT55">
        <f>'SSP2-45-region-weight'!AT55*'SSP2-45-MAGICC-input'!AT147</f>
        <v>1.6888482517332559</v>
      </c>
      <c r="AU55">
        <f>'SSP2-45-region-weight'!AU55*'SSP2-45-MAGICC-input'!AU147</f>
        <v>1.3399584979166363</v>
      </c>
      <c r="AV55">
        <f>'SSP2-45-region-weight'!AV55*'SSP2-45-MAGICC-input'!AV147</f>
        <v>1.3399584979166363</v>
      </c>
      <c r="AW55">
        <f>'SSP2-45-region-weight'!AW55*'SSP2-45-MAGICC-input'!AW147</f>
        <v>1.3399584979166363</v>
      </c>
      <c r="AX55">
        <f>'SSP2-45-region-weight'!AX55*'SSP2-45-MAGICC-input'!AX147</f>
        <v>1.3399584979166363</v>
      </c>
      <c r="AY55">
        <f>'SSP2-45-region-weight'!AY55*'SSP2-45-MAGICC-input'!AY147</f>
        <v>1.3399584979166363</v>
      </c>
      <c r="AZ55">
        <f>'SSP2-45-region-weight'!AZ55*'SSP2-45-MAGICC-input'!AZ147</f>
        <v>1.3399584979166363</v>
      </c>
      <c r="BA55">
        <f>'SSP2-45-region-weight'!BA55*'SSP2-45-MAGICC-input'!BA147</f>
        <v>1.3399584979166363</v>
      </c>
      <c r="BB55">
        <f>'SSP2-45-region-weight'!BB55*'SSP2-45-MAGICC-input'!BB147</f>
        <v>1.3399584979166363</v>
      </c>
      <c r="BC55">
        <f>'SSP2-45-region-weight'!BC55*'SSP2-45-MAGICC-input'!BC147</f>
        <v>1.3399584979166363</v>
      </c>
      <c r="BD55">
        <f>'SSP2-45-region-weight'!BD55*'SSP2-45-MAGICC-input'!BD147</f>
        <v>1.3399584979166363</v>
      </c>
    </row>
    <row r="56" spans="1:56">
      <c r="A56" t="s">
        <v>7</v>
      </c>
      <c r="B56" t="s">
        <v>8</v>
      </c>
      <c r="C56" t="s">
        <v>56</v>
      </c>
      <c r="D56" t="s">
        <v>62</v>
      </c>
      <c r="E56" t="s">
        <v>10</v>
      </c>
      <c r="F56" t="s">
        <v>26</v>
      </c>
      <c r="G56" t="s">
        <v>27</v>
      </c>
      <c r="H56">
        <f>'SSP2-45-region-weight'!H56*'SSP2-45-MAGICC-input'!H148</f>
        <v>1.7930578381984421</v>
      </c>
      <c r="I56">
        <f>'SSP2-45-region-weight'!I56*'SSP2-45-MAGICC-input'!I148</f>
        <v>1.8254801600071824</v>
      </c>
      <c r="J56">
        <f>'SSP2-45-region-weight'!J56*'SSP2-45-MAGICC-input'!J148</f>
        <v>1.9481011765222127</v>
      </c>
      <c r="K56">
        <f>'SSP2-45-region-weight'!K56*'SSP2-45-MAGICC-input'!K148</f>
        <v>2.0085143835391532</v>
      </c>
      <c r="L56">
        <f>'SSP2-45-region-weight'!L56*'SSP2-45-MAGICC-input'!L148</f>
        <v>2.0951143901871139</v>
      </c>
      <c r="M56">
        <f>'SSP2-45-region-weight'!M56*'SSP2-45-MAGICC-input'!M148</f>
        <v>2.1816406622566173</v>
      </c>
      <c r="N56">
        <f>'SSP2-45-region-weight'!N56*'SSP2-45-MAGICC-input'!N148</f>
        <v>2.4893027649610815</v>
      </c>
      <c r="O56">
        <f>'SSP2-45-region-weight'!O56*'SSP2-45-MAGICC-input'!O148</f>
        <v>2.5009101019605531</v>
      </c>
      <c r="P56">
        <f>'SSP2-45-region-weight'!P56*'SSP2-45-MAGICC-input'!P148</f>
        <v>2.4711047862840871</v>
      </c>
      <c r="Q56">
        <f>'SSP2-45-region-weight'!Q56*'SSP2-45-MAGICC-input'!Q148</f>
        <v>2.4658952131731851</v>
      </c>
      <c r="R56">
        <f>'SSP2-45-region-weight'!R56*'SSP2-45-MAGICC-input'!R148</f>
        <v>2.4146448732656602</v>
      </c>
      <c r="S56">
        <f>'SSP2-45-region-weight'!S56*'SSP2-45-MAGICC-input'!S148</f>
        <v>2.3477216092725426</v>
      </c>
      <c r="T56">
        <f>'SSP2-45-region-weight'!T56*'SSP2-45-MAGICC-input'!T148</f>
        <v>2.1932174212603286</v>
      </c>
      <c r="U56">
        <f>'SSP2-45-region-weight'!U56*'SSP2-45-MAGICC-input'!U148</f>
        <v>2.0640679537638573</v>
      </c>
      <c r="V56">
        <f>'SSP2-45-region-weight'!V56*'SSP2-45-MAGICC-input'!V148</f>
        <v>1.8478401864145331</v>
      </c>
      <c r="W56">
        <f>'SSP2-45-region-weight'!W56*'SSP2-45-MAGICC-input'!W148</f>
        <v>1.5664018893643592</v>
      </c>
      <c r="X56">
        <f>'SSP2-45-region-weight'!X56*'SSP2-45-MAGICC-input'!X148</f>
        <v>1.2209153453412993</v>
      </c>
      <c r="Y56">
        <f>'SSP2-45-region-weight'!Y56*'SSP2-45-MAGICC-input'!Y148</f>
        <v>1.0703080035779757</v>
      </c>
      <c r="Z56">
        <f>'SSP2-45-region-weight'!Z56*'SSP2-45-MAGICC-input'!Z148</f>
        <v>1.0315398327362575</v>
      </c>
      <c r="AA56">
        <f>'SSP2-45-region-weight'!AA56*'SSP2-45-MAGICC-input'!AA148</f>
        <v>0.99277166189453925</v>
      </c>
      <c r="AB56">
        <f>'SSP2-45-region-weight'!AB56*'SSP2-45-MAGICC-input'!AB148</f>
        <v>0.95400349105282101</v>
      </c>
      <c r="AC56">
        <f>'SSP2-45-region-weight'!AC56*'SSP2-45-MAGICC-input'!AC148</f>
        <v>0.91523532021110265</v>
      </c>
      <c r="AD56">
        <f>'SSP2-45-region-weight'!AD56*'SSP2-45-MAGICC-input'!AD148</f>
        <v>0.88422078345697941</v>
      </c>
      <c r="AE56">
        <f>'SSP2-45-region-weight'!AE56*'SSP2-45-MAGICC-input'!AE148</f>
        <v>0.8803439666150541</v>
      </c>
      <c r="AF56">
        <f>'SSP2-45-region-weight'!AF56*'SSP2-45-MAGICC-input'!AF148</f>
        <v>0.87646714936938463</v>
      </c>
      <c r="AG56">
        <f>'SSP2-45-region-weight'!AG56*'SSP2-45-MAGICC-input'!AG148</f>
        <v>0.87259033212371517</v>
      </c>
      <c r="AH56">
        <f>'SSP2-45-region-weight'!AH56*'SSP2-45-MAGICC-input'!AH148</f>
        <v>0.86871351528178964</v>
      </c>
      <c r="AI56">
        <f>'SSP2-45-region-weight'!AI56*'SSP2-45-MAGICC-input'!AI148</f>
        <v>0.86483669803612018</v>
      </c>
      <c r="AJ56">
        <f>'SSP2-45-region-weight'!AJ56*'SSP2-45-MAGICC-input'!AJ148</f>
        <v>0.86095988119419486</v>
      </c>
      <c r="AK56">
        <f>'SSP2-45-region-weight'!AK56*'SSP2-45-MAGICC-input'!AK148</f>
        <v>0.8570830639485254</v>
      </c>
      <c r="AL56">
        <f>'SSP2-45-region-weight'!AL56*'SSP2-45-MAGICC-input'!AL148</f>
        <v>0.83769897852766639</v>
      </c>
      <c r="AM56">
        <f>'SSP2-45-region-weight'!AM56*'SSP2-45-MAGICC-input'!AM148</f>
        <v>0.79893080768594804</v>
      </c>
      <c r="AN56">
        <f>'SSP2-45-region-weight'!AN56*'SSP2-45-MAGICC-input'!AN148</f>
        <v>0.7601626368442298</v>
      </c>
      <c r="AO56">
        <f>'SSP2-45-region-weight'!AO56*'SSP2-45-MAGICC-input'!AO148</f>
        <v>0.72139446600251156</v>
      </c>
      <c r="AP56">
        <f>'SSP2-45-region-weight'!AP56*'SSP2-45-MAGICC-input'!AP148</f>
        <v>0.68262629516079343</v>
      </c>
      <c r="AQ56">
        <f>'SSP2-45-region-weight'!AQ56*'SSP2-45-MAGICC-input'!AQ148</f>
        <v>0.64385812431907508</v>
      </c>
      <c r="AR56">
        <f>'SSP2-45-region-weight'!AR56*'SSP2-45-MAGICC-input'!AR148</f>
        <v>0.60508995347735683</v>
      </c>
      <c r="AS56">
        <f>'SSP2-45-region-weight'!AS56*'SSP2-45-MAGICC-input'!AS148</f>
        <v>0.5663217826356387</v>
      </c>
      <c r="AT56">
        <f>'SSP2-45-region-weight'!AT56*'SSP2-45-MAGICC-input'!AT148</f>
        <v>0.52755361179392035</v>
      </c>
      <c r="AU56">
        <f>'SSP2-45-region-weight'!AU56*'SSP2-45-MAGICC-input'!AU148</f>
        <v>0.48878544095220217</v>
      </c>
      <c r="AV56">
        <f>'SSP2-45-region-weight'!AV56*'SSP2-45-MAGICC-input'!AV148</f>
        <v>0.48878544095220217</v>
      </c>
      <c r="AW56">
        <f>'SSP2-45-region-weight'!AW56*'SSP2-45-MAGICC-input'!AW148</f>
        <v>0.48878544095220217</v>
      </c>
      <c r="AX56">
        <f>'SSP2-45-region-weight'!AX56*'SSP2-45-MAGICC-input'!AX148</f>
        <v>0.48878544095220217</v>
      </c>
      <c r="AY56">
        <f>'SSP2-45-region-weight'!AY56*'SSP2-45-MAGICC-input'!AY148</f>
        <v>0.48878544095220217</v>
      </c>
      <c r="AZ56">
        <f>'SSP2-45-region-weight'!AZ56*'SSP2-45-MAGICC-input'!AZ148</f>
        <v>0.48878544095220217</v>
      </c>
      <c r="BA56">
        <f>'SSP2-45-region-weight'!BA56*'SSP2-45-MAGICC-input'!BA148</f>
        <v>0.48878544095220217</v>
      </c>
      <c r="BB56">
        <f>'SSP2-45-region-weight'!BB56*'SSP2-45-MAGICC-input'!BB148</f>
        <v>0.48878544095220217</v>
      </c>
      <c r="BC56">
        <f>'SSP2-45-region-weight'!BC56*'SSP2-45-MAGICC-input'!BC148</f>
        <v>0.48878544095220217</v>
      </c>
      <c r="BD56">
        <f>'SSP2-45-region-weight'!BD56*'SSP2-45-MAGICC-input'!BD148</f>
        <v>0.48878544095220217</v>
      </c>
    </row>
    <row r="57" spans="1:56">
      <c r="A57" t="s">
        <v>7</v>
      </c>
      <c r="B57" t="s">
        <v>8</v>
      </c>
      <c r="C57" t="s">
        <v>56</v>
      </c>
      <c r="D57" t="s">
        <v>62</v>
      </c>
      <c r="E57" t="s">
        <v>10</v>
      </c>
      <c r="F57" t="s">
        <v>28</v>
      </c>
      <c r="G57" t="s">
        <v>29</v>
      </c>
      <c r="H57">
        <f>'SSP2-45-region-weight'!H57*'SSP2-45-MAGICC-input'!H149</f>
        <v>8.7765574367922028</v>
      </c>
      <c r="I57">
        <f>'SSP2-45-region-weight'!I57*'SSP2-45-MAGICC-input'!I149</f>
        <v>8.7314525260232454</v>
      </c>
      <c r="J57">
        <f>'SSP2-45-region-weight'!J57*'SSP2-45-MAGICC-input'!J149</f>
        <v>10.702121768904378</v>
      </c>
      <c r="K57">
        <f>'SSP2-45-region-weight'!K57*'SSP2-45-MAGICC-input'!K149</f>
        <v>10.990869647901498</v>
      </c>
      <c r="L57">
        <f>'SSP2-45-region-weight'!L57*'SSP2-45-MAGICC-input'!L149</f>
        <v>10.44606521453316</v>
      </c>
      <c r="M57">
        <f>'SSP2-45-region-weight'!M57*'SSP2-45-MAGICC-input'!M149</f>
        <v>10.67800748201123</v>
      </c>
      <c r="N57">
        <f>'SSP2-45-region-weight'!N57*'SSP2-45-MAGICC-input'!N149</f>
        <v>11.926219032387129</v>
      </c>
      <c r="O57">
        <f>'SSP2-45-region-weight'!O57*'SSP2-45-MAGICC-input'!O149</f>
        <v>12.934037597734324</v>
      </c>
      <c r="P57">
        <f>'SSP2-45-region-weight'!P57*'SSP2-45-MAGICC-input'!P149</f>
        <v>12.997631313731047</v>
      </c>
      <c r="Q57">
        <f>'SSP2-45-region-weight'!Q57*'SSP2-45-MAGICC-input'!Q149</f>
        <v>12.972362935989572</v>
      </c>
      <c r="R57">
        <f>'SSP2-45-region-weight'!R57*'SSP2-45-MAGICC-input'!R149</f>
        <v>12.742106164172322</v>
      </c>
      <c r="S57">
        <f>'SSP2-45-region-weight'!S57*'SSP2-45-MAGICC-input'!S149</f>
        <v>12.312651482181382</v>
      </c>
      <c r="T57">
        <f>'SSP2-45-region-weight'!T57*'SSP2-45-MAGICC-input'!T149</f>
        <v>11.489404202936697</v>
      </c>
      <c r="U57">
        <f>'SSP2-45-region-weight'!U57*'SSP2-45-MAGICC-input'!U149</f>
        <v>10.807347857120087</v>
      </c>
      <c r="V57">
        <f>'SSP2-45-region-weight'!V57*'SSP2-45-MAGICC-input'!V149</f>
        <v>9.8252391131810732</v>
      </c>
      <c r="W57">
        <f>'SSP2-45-region-weight'!W57*'SSP2-45-MAGICC-input'!W149</f>
        <v>8.626168579299005</v>
      </c>
      <c r="X57">
        <f>'SSP2-45-region-weight'!X57*'SSP2-45-MAGICC-input'!X149</f>
        <v>7.3880586714609473</v>
      </c>
      <c r="Y57">
        <f>'SSP2-45-region-weight'!Y57*'SSP2-45-MAGICC-input'!Y149</f>
        <v>6.8442587862199433</v>
      </c>
      <c r="Z57">
        <f>'SSP2-45-region-weight'!Z57*'SSP2-45-MAGICC-input'!Z149</f>
        <v>6.7238370359458779</v>
      </c>
      <c r="AA57">
        <f>'SSP2-45-region-weight'!AA57*'SSP2-45-MAGICC-input'!AA149</f>
        <v>6.6034152856718125</v>
      </c>
      <c r="AB57">
        <f>'SSP2-45-region-weight'!AB57*'SSP2-45-MAGICC-input'!AB149</f>
        <v>6.4829935401050491</v>
      </c>
      <c r="AC57">
        <f>'SSP2-45-region-weight'!AC57*'SSP2-45-MAGICC-input'!AC149</f>
        <v>6.3625717898309837</v>
      </c>
      <c r="AD57">
        <f>'SSP2-45-region-weight'!AD57*'SSP2-45-MAGICC-input'!AD149</f>
        <v>6.2662343914946526</v>
      </c>
      <c r="AE57">
        <f>'SSP2-45-region-weight'!AE57*'SSP2-45-MAGICC-input'!AE149</f>
        <v>6.2541922155257854</v>
      </c>
      <c r="AF57">
        <f>'SSP2-45-region-weight'!AF57*'SSP2-45-MAGICC-input'!AF149</f>
        <v>6.2421500395569183</v>
      </c>
      <c r="AG57">
        <f>'SSP2-45-region-weight'!AG57*'SSP2-45-MAGICC-input'!AG149</f>
        <v>6.230107863588052</v>
      </c>
      <c r="AH57">
        <f>'SSP2-45-region-weight'!AH57*'SSP2-45-MAGICC-input'!AH149</f>
        <v>6.2180656923264861</v>
      </c>
      <c r="AI57">
        <f>'SSP2-45-region-weight'!AI57*'SSP2-45-MAGICC-input'!AI149</f>
        <v>6.2060235163576198</v>
      </c>
      <c r="AJ57">
        <f>'SSP2-45-region-weight'!AJ57*'SSP2-45-MAGICC-input'!AJ149</f>
        <v>6.1939813403887527</v>
      </c>
      <c r="AK57">
        <f>'SSP2-45-region-weight'!AK57*'SSP2-45-MAGICC-input'!AK149</f>
        <v>6.1819391644198864</v>
      </c>
      <c r="AL57">
        <f>'SSP2-45-region-weight'!AL57*'SSP2-45-MAGICC-input'!AL149</f>
        <v>6.1217282892828537</v>
      </c>
      <c r="AM57">
        <f>'SSP2-45-region-weight'!AM57*'SSP2-45-MAGICC-input'!AM149</f>
        <v>6.0013065437160904</v>
      </c>
      <c r="AN57">
        <f>'SSP2-45-region-weight'!AN57*'SSP2-45-MAGICC-input'!AN149</f>
        <v>5.880884793442025</v>
      </c>
      <c r="AO57">
        <f>'SSP2-45-region-weight'!AO57*'SSP2-45-MAGICC-input'!AO149</f>
        <v>5.7604630431679595</v>
      </c>
      <c r="AP57">
        <f>'SSP2-45-region-weight'!AP57*'SSP2-45-MAGICC-input'!AP149</f>
        <v>5.6400412976011962</v>
      </c>
      <c r="AQ57">
        <f>'SSP2-45-region-weight'!AQ57*'SSP2-45-MAGICC-input'!AQ149</f>
        <v>5.5196195473271308</v>
      </c>
      <c r="AR57">
        <f>'SSP2-45-region-weight'!AR57*'SSP2-45-MAGICC-input'!AR149</f>
        <v>5.3991977970530662</v>
      </c>
      <c r="AS57">
        <f>'SSP2-45-region-weight'!AS57*'SSP2-45-MAGICC-input'!AS149</f>
        <v>5.278776051486302</v>
      </c>
      <c r="AT57">
        <f>'SSP2-45-region-weight'!AT57*'SSP2-45-MAGICC-input'!AT149</f>
        <v>5.1583543012122375</v>
      </c>
      <c r="AU57">
        <f>'SSP2-45-region-weight'!AU57*'SSP2-45-MAGICC-input'!AU149</f>
        <v>5.037932550938172</v>
      </c>
      <c r="AV57">
        <f>'SSP2-45-region-weight'!AV57*'SSP2-45-MAGICC-input'!AV149</f>
        <v>5.037932550938172</v>
      </c>
      <c r="AW57">
        <f>'SSP2-45-region-weight'!AW57*'SSP2-45-MAGICC-input'!AW149</f>
        <v>5.037932550938172</v>
      </c>
      <c r="AX57">
        <f>'SSP2-45-region-weight'!AX57*'SSP2-45-MAGICC-input'!AX149</f>
        <v>5.037932550938172</v>
      </c>
      <c r="AY57">
        <f>'SSP2-45-region-weight'!AY57*'SSP2-45-MAGICC-input'!AY149</f>
        <v>5.037932550938172</v>
      </c>
      <c r="AZ57">
        <f>'SSP2-45-region-weight'!AZ57*'SSP2-45-MAGICC-input'!AZ149</f>
        <v>5.037932550938172</v>
      </c>
      <c r="BA57">
        <f>'SSP2-45-region-weight'!BA57*'SSP2-45-MAGICC-input'!BA149</f>
        <v>5.037932550938172</v>
      </c>
      <c r="BB57">
        <f>'SSP2-45-region-weight'!BB57*'SSP2-45-MAGICC-input'!BB149</f>
        <v>5.037932550938172</v>
      </c>
      <c r="BC57">
        <f>'SSP2-45-region-weight'!BC57*'SSP2-45-MAGICC-input'!BC149</f>
        <v>5.037932550938172</v>
      </c>
      <c r="BD57">
        <f>'SSP2-45-region-weight'!BD57*'SSP2-45-MAGICC-input'!BD149</f>
        <v>5.037932550938172</v>
      </c>
    </row>
    <row r="58" spans="1:56">
      <c r="A58" t="s">
        <v>7</v>
      </c>
      <c r="B58" t="s">
        <v>8</v>
      </c>
      <c r="C58" t="s">
        <v>56</v>
      </c>
      <c r="D58" t="s">
        <v>62</v>
      </c>
      <c r="E58" t="s">
        <v>10</v>
      </c>
      <c r="F58" t="s">
        <v>24</v>
      </c>
      <c r="G58" t="s">
        <v>30</v>
      </c>
      <c r="H58">
        <f>'SSP2-45-region-weight'!H58*'SSP2-45-MAGICC-input'!H150</f>
        <v>5.6494070502638767</v>
      </c>
      <c r="I58">
        <f>'SSP2-45-region-weight'!I58*'SSP2-45-MAGICC-input'!I150</f>
        <v>5.7322367138447357</v>
      </c>
      <c r="J58">
        <f>'SSP2-45-region-weight'!J58*'SSP2-45-MAGICC-input'!J150</f>
        <v>6.0226838616340128</v>
      </c>
      <c r="K58">
        <f>'SSP2-45-region-weight'!K58*'SSP2-45-MAGICC-input'!K150</f>
        <v>6.1296047542928989</v>
      </c>
      <c r="L58">
        <f>'SSP2-45-region-weight'!L58*'SSP2-45-MAGICC-input'!L150</f>
        <v>6.2161636991878249</v>
      </c>
      <c r="M58">
        <f>'SSP2-45-region-weight'!M58*'SSP2-45-MAGICC-input'!M150</f>
        <v>6.339901910136903</v>
      </c>
      <c r="N58">
        <f>'SSP2-45-region-weight'!N58*'SSP2-45-MAGICC-input'!N150</f>
        <v>6.7518383668236082</v>
      </c>
      <c r="O58">
        <f>'SSP2-45-region-weight'!O58*'SSP2-45-MAGICC-input'!O150</f>
        <v>7.2637074041725054</v>
      </c>
      <c r="P58">
        <f>'SSP2-45-region-weight'!P58*'SSP2-45-MAGICC-input'!P150</f>
        <v>7.3079901895701287</v>
      </c>
      <c r="Q58">
        <f>'SSP2-45-region-weight'!Q58*'SSP2-45-MAGICC-input'!Q150</f>
        <v>7.3734667307725958</v>
      </c>
      <c r="R58">
        <f>'SSP2-45-region-weight'!R58*'SSP2-45-MAGICC-input'!R150</f>
        <v>7.9648043267024793</v>
      </c>
      <c r="S58">
        <f>'SSP2-45-region-weight'!S58*'SSP2-45-MAGICC-input'!S150</f>
        <v>8.4616573213299908</v>
      </c>
      <c r="T58">
        <f>'SSP2-45-region-weight'!T58*'SSP2-45-MAGICC-input'!T150</f>
        <v>8.818649390551947</v>
      </c>
      <c r="U58">
        <f>'SSP2-45-region-weight'!U58*'SSP2-45-MAGICC-input'!U150</f>
        <v>8.9801322329872022</v>
      </c>
      <c r="V58">
        <f>'SSP2-45-region-weight'!V58*'SSP2-45-MAGICC-input'!V150</f>
        <v>8.9043897493479189</v>
      </c>
      <c r="W58">
        <f>'SSP2-45-region-weight'!W58*'SSP2-45-MAGICC-input'!W150</f>
        <v>8.6820420911296221</v>
      </c>
      <c r="X58">
        <f>'SSP2-45-region-weight'!X58*'SSP2-45-MAGICC-input'!X150</f>
        <v>8.3737901836511188</v>
      </c>
      <c r="Y58">
        <f>'SSP2-45-region-weight'!Y58*'SSP2-45-MAGICC-input'!Y150</f>
        <v>8.1233714208987635</v>
      </c>
      <c r="Z58">
        <f>'SSP2-45-region-weight'!Z58*'SSP2-45-MAGICC-input'!Z150</f>
        <v>8.0014750852126397</v>
      </c>
      <c r="AA58">
        <f>'SSP2-45-region-weight'!AA58*'SSP2-45-MAGICC-input'!AA150</f>
        <v>7.8795787495265177</v>
      </c>
      <c r="AB58">
        <f>'SSP2-45-region-weight'!AB58*'SSP2-45-MAGICC-input'!AB150</f>
        <v>7.7576824123314205</v>
      </c>
      <c r="AC58">
        <f>'SSP2-45-region-weight'!AC58*'SSP2-45-MAGICC-input'!AC150</f>
        <v>7.6357860766452967</v>
      </c>
      <c r="AD58">
        <f>'SSP2-45-region-weight'!AD58*'SSP2-45-MAGICC-input'!AD150</f>
        <v>7.5382690074928096</v>
      </c>
      <c r="AE58">
        <f>'SSP2-45-region-weight'!AE58*'SSP2-45-MAGICC-input'!AE150</f>
        <v>7.5260793742259917</v>
      </c>
      <c r="AF58">
        <f>'SSP2-45-region-weight'!AF58*'SSP2-45-MAGICC-input'!AF150</f>
        <v>7.5138897409591747</v>
      </c>
      <c r="AG58">
        <f>'SSP2-45-region-weight'!AG58*'SSP2-45-MAGICC-input'!AG150</f>
        <v>7.5017001076923568</v>
      </c>
      <c r="AH58">
        <f>'SSP2-45-region-weight'!AH58*'SSP2-45-MAGICC-input'!AH150</f>
        <v>7.489510474425539</v>
      </c>
      <c r="AI58">
        <f>'SSP2-45-region-weight'!AI58*'SSP2-45-MAGICC-input'!AI150</f>
        <v>7.4773208396497477</v>
      </c>
      <c r="AJ58">
        <f>'SSP2-45-region-weight'!AJ58*'SSP2-45-MAGICC-input'!AJ150</f>
        <v>7.4651312063829298</v>
      </c>
      <c r="AK58">
        <f>'SSP2-45-region-weight'!AK58*'SSP2-45-MAGICC-input'!AK150</f>
        <v>7.4529415731161128</v>
      </c>
      <c r="AL58">
        <f>'SSP2-45-region-weight'!AL58*'SSP2-45-MAGICC-input'!AL150</f>
        <v>7.3919934052730509</v>
      </c>
      <c r="AM58">
        <f>'SSP2-45-region-weight'!AM58*'SSP2-45-MAGICC-input'!AM150</f>
        <v>7.270097069586928</v>
      </c>
      <c r="AN58">
        <f>'SSP2-45-region-weight'!AN58*'SSP2-45-MAGICC-input'!AN150</f>
        <v>7.1482007323918308</v>
      </c>
      <c r="AO58">
        <f>'SSP2-45-region-weight'!AO58*'SSP2-45-MAGICC-input'!AO150</f>
        <v>7.0263043967057079</v>
      </c>
      <c r="AP58">
        <f>'SSP2-45-region-weight'!AP58*'SSP2-45-MAGICC-input'!AP150</f>
        <v>6.904408061019585</v>
      </c>
      <c r="AQ58">
        <f>'SSP2-45-region-weight'!AQ58*'SSP2-45-MAGICC-input'!AQ150</f>
        <v>6.7825117253334612</v>
      </c>
      <c r="AR58">
        <f>'SSP2-45-region-weight'!AR58*'SSP2-45-MAGICC-input'!AR150</f>
        <v>6.660615388138365</v>
      </c>
      <c r="AS58">
        <f>'SSP2-45-region-weight'!AS58*'SSP2-45-MAGICC-input'!AS150</f>
        <v>6.5387190524522412</v>
      </c>
      <c r="AT58">
        <f>'SSP2-45-region-weight'!AT58*'SSP2-45-MAGICC-input'!AT150</f>
        <v>6.4168227167661183</v>
      </c>
      <c r="AU58">
        <f>'SSP2-45-region-weight'!AU58*'SSP2-45-MAGICC-input'!AU150</f>
        <v>6.2949263810799954</v>
      </c>
      <c r="AV58">
        <f>'SSP2-45-region-weight'!AV58*'SSP2-45-MAGICC-input'!AV150</f>
        <v>6.2949263810799954</v>
      </c>
      <c r="AW58">
        <f>'SSP2-45-region-weight'!AW58*'SSP2-45-MAGICC-input'!AW150</f>
        <v>6.2949263810799954</v>
      </c>
      <c r="AX58">
        <f>'SSP2-45-region-weight'!AX58*'SSP2-45-MAGICC-input'!AX150</f>
        <v>6.2949263810799954</v>
      </c>
      <c r="AY58">
        <f>'SSP2-45-region-weight'!AY58*'SSP2-45-MAGICC-input'!AY150</f>
        <v>6.2949263810799954</v>
      </c>
      <c r="AZ58">
        <f>'SSP2-45-region-weight'!AZ58*'SSP2-45-MAGICC-input'!AZ150</f>
        <v>6.2949263810799954</v>
      </c>
      <c r="BA58">
        <f>'SSP2-45-region-weight'!BA58*'SSP2-45-MAGICC-input'!BA150</f>
        <v>6.2949263810799954</v>
      </c>
      <c r="BB58">
        <f>'SSP2-45-region-weight'!BB58*'SSP2-45-MAGICC-input'!BB150</f>
        <v>6.2949263810799954</v>
      </c>
      <c r="BC58">
        <f>'SSP2-45-region-weight'!BC58*'SSP2-45-MAGICC-input'!BC150</f>
        <v>6.2949263810799954</v>
      </c>
      <c r="BD58">
        <f>'SSP2-45-region-weight'!BD58*'SSP2-45-MAGICC-input'!BD150</f>
        <v>6.2949263810799954</v>
      </c>
    </row>
    <row r="59" spans="1:56">
      <c r="A59" t="s">
        <v>7</v>
      </c>
      <c r="B59" t="s">
        <v>8</v>
      </c>
      <c r="C59" t="s">
        <v>56</v>
      </c>
      <c r="D59" t="s">
        <v>62</v>
      </c>
      <c r="E59" t="s">
        <v>10</v>
      </c>
      <c r="F59" t="s">
        <v>31</v>
      </c>
      <c r="G59" t="s">
        <v>32</v>
      </c>
      <c r="H59">
        <f>'SSP2-45-region-weight'!H59*'SSP2-45-MAGICC-input'!H151</f>
        <v>0.6067176666741666</v>
      </c>
      <c r="I59">
        <f>'SSP2-45-region-weight'!I59*'SSP2-45-MAGICC-input'!I151</f>
        <v>0.69333762159329126</v>
      </c>
      <c r="J59">
        <f>'SSP2-45-region-weight'!J59*'SSP2-45-MAGICC-input'!J151</f>
        <v>0.83616270050641461</v>
      </c>
      <c r="K59">
        <f>'SSP2-45-region-weight'!K59*'SSP2-45-MAGICC-input'!K151</f>
        <v>0.932706134078782</v>
      </c>
      <c r="L59">
        <f>'SSP2-45-region-weight'!L59*'SSP2-45-MAGICC-input'!L151</f>
        <v>0.95756201543397357</v>
      </c>
      <c r="M59">
        <f>'SSP2-45-region-weight'!M59*'SSP2-45-MAGICC-input'!M151</f>
        <v>0.91739224522010365</v>
      </c>
      <c r="N59">
        <f>'SSP2-45-region-weight'!N59*'SSP2-45-MAGICC-input'!N151</f>
        <v>0.95890956450427034</v>
      </c>
      <c r="O59">
        <f>'SSP2-45-region-weight'!O59*'SSP2-45-MAGICC-input'!O151</f>
        <v>1.2185839098695921</v>
      </c>
      <c r="P59">
        <f>'SSP2-45-region-weight'!P59*'SSP2-45-MAGICC-input'!P151</f>
        <v>1.248825274880057</v>
      </c>
      <c r="Q59">
        <f>'SSP2-45-region-weight'!Q59*'SSP2-45-MAGICC-input'!Q151</f>
        <v>1.2810949865255612</v>
      </c>
      <c r="R59">
        <f>'SSP2-45-region-weight'!R59*'SSP2-45-MAGICC-input'!R151</f>
        <v>1.5699572316827695</v>
      </c>
      <c r="S59">
        <f>'SSP2-45-region-weight'!S59*'SSP2-45-MAGICC-input'!S151</f>
        <v>1.7480146927187941</v>
      </c>
      <c r="T59">
        <f>'SSP2-45-region-weight'!T59*'SSP2-45-MAGICC-input'!T151</f>
        <v>1.8061130412228947</v>
      </c>
      <c r="U59">
        <f>'SSP2-45-region-weight'!U59*'SSP2-45-MAGICC-input'!U151</f>
        <v>1.7711064564042096</v>
      </c>
      <c r="V59">
        <f>'SSP2-45-region-weight'!V59*'SSP2-45-MAGICC-input'!V151</f>
        <v>1.7069079453037017</v>
      </c>
      <c r="W59">
        <f>'SSP2-45-region-weight'!W59*'SSP2-45-MAGICC-input'!W151</f>
        <v>1.1719264322254153</v>
      </c>
      <c r="X59">
        <f>'SSP2-45-region-weight'!X59*'SSP2-45-MAGICC-input'!X151</f>
        <v>1.1441539727791639</v>
      </c>
      <c r="Y59">
        <f>'SSP2-45-region-weight'!Y59*'SSP2-45-MAGICC-input'!Y151</f>
        <v>1.0758675418447932</v>
      </c>
      <c r="Z59">
        <f>'SSP2-45-region-weight'!Z59*'SSP2-45-MAGICC-input'!Z151</f>
        <v>1.0041331936334212</v>
      </c>
      <c r="AA59">
        <f>'SSP2-45-region-weight'!AA59*'SSP2-45-MAGICC-input'!AA151</f>
        <v>0.93243519986787315</v>
      </c>
      <c r="AB59">
        <f>'SSP2-45-region-weight'!AB59*'SSP2-45-MAGICC-input'!AB151</f>
        <v>0.8606814790288978</v>
      </c>
      <c r="AC59">
        <f>'SSP2-45-region-weight'!AC59*'SSP2-45-MAGICC-input'!AC151</f>
        <v>0.78891631994899314</v>
      </c>
      <c r="AD59">
        <f>'SSP2-45-region-weight'!AD59*'SSP2-45-MAGICC-input'!AD151</f>
        <v>0.73155104482159161</v>
      </c>
      <c r="AE59">
        <f>'SSP2-45-region-weight'!AE59*'SSP2-45-MAGICC-input'!AE151</f>
        <v>0.72243628378669267</v>
      </c>
      <c r="AF59">
        <f>'SSP2-45-region-weight'!AF59*'SSP2-45-MAGICC-input'!AF151</f>
        <v>0.71528344907436392</v>
      </c>
      <c r="AG59">
        <f>'SSP2-45-region-weight'!AG59*'SSP2-45-MAGICC-input'!AG151</f>
        <v>0.70813061469275917</v>
      </c>
      <c r="AH59">
        <f>'SSP2-45-region-weight'!AH59*'SSP2-45-MAGICC-input'!AH151</f>
        <v>0.70097778031115465</v>
      </c>
      <c r="AI59">
        <f>'SSP2-45-region-weight'!AI59*'SSP2-45-MAGICC-input'!AI151</f>
        <v>0.69382494559882579</v>
      </c>
      <c r="AJ59">
        <f>'SSP2-45-region-weight'!AJ59*'SSP2-45-MAGICC-input'!AJ151</f>
        <v>0.68667211121722116</v>
      </c>
      <c r="AK59">
        <f>'SSP2-45-region-weight'!AK59*'SSP2-45-MAGICC-input'!AK151</f>
        <v>0.67951927683561641</v>
      </c>
      <c r="AL59">
        <f>'SSP2-45-region-weight'!AL59*'SSP2-45-MAGICC-input'!AL151</f>
        <v>0.6437551042661448</v>
      </c>
      <c r="AM59">
        <f>'SSP2-45-region-weight'!AM59*'SSP2-45-MAGICC-input'!AM151</f>
        <v>0.57561271661448143</v>
      </c>
      <c r="AN59">
        <f>'SSP2-45-region-weight'!AN59*'SSP2-45-MAGICC-input'!AN151</f>
        <v>0.50366112682974562</v>
      </c>
      <c r="AO59">
        <f>'SSP2-45-region-weight'!AO59*'SSP2-45-MAGICC-input'!AO151</f>
        <v>0.43086635468750001</v>
      </c>
      <c r="AP59">
        <f>'SSP2-45-region-weight'!AP59*'SSP2-45-MAGICC-input'!AP151</f>
        <v>0.35905529568359379</v>
      </c>
      <c r="AQ59">
        <f>'SSP2-45-region-weight'!AQ59*'SSP2-45-MAGICC-input'!AQ151</f>
        <v>0.28724423634765628</v>
      </c>
      <c r="AR59">
        <f>'SSP2-45-region-weight'!AR59*'SSP2-45-MAGICC-input'!AR151</f>
        <v>0.21543317734375</v>
      </c>
      <c r="AS59">
        <f>'SSP2-45-region-weight'!AS59*'SSP2-45-MAGICC-input'!AS151</f>
        <v>0.14362211833984376</v>
      </c>
      <c r="AT59">
        <f>'SSP2-45-region-weight'!AT59*'SSP2-45-MAGICC-input'!AT151</f>
        <v>7.1811059003906247E-2</v>
      </c>
      <c r="AU59">
        <f>'SSP2-45-region-weight'!AU59*'SSP2-45-MAGICC-input'!AU151</f>
        <v>0</v>
      </c>
      <c r="AV59">
        <f>'SSP2-45-region-weight'!AV59*'SSP2-45-MAGICC-input'!AV151</f>
        <v>0</v>
      </c>
      <c r="AW59">
        <f>'SSP2-45-region-weight'!AW59*'SSP2-45-MAGICC-input'!AW151</f>
        <v>0</v>
      </c>
      <c r="AX59">
        <f>'SSP2-45-region-weight'!AX59*'SSP2-45-MAGICC-input'!AX151</f>
        <v>0</v>
      </c>
      <c r="AY59">
        <f>'SSP2-45-region-weight'!AY59*'SSP2-45-MAGICC-input'!AY151</f>
        <v>0</v>
      </c>
      <c r="AZ59">
        <f>'SSP2-45-region-weight'!AZ59*'SSP2-45-MAGICC-input'!AZ151</f>
        <v>0</v>
      </c>
      <c r="BA59">
        <f>'SSP2-45-region-weight'!BA59*'SSP2-45-MAGICC-input'!BA151</f>
        <v>0</v>
      </c>
      <c r="BB59">
        <f>'SSP2-45-region-weight'!BB59*'SSP2-45-MAGICC-input'!BB151</f>
        <v>0</v>
      </c>
      <c r="BC59">
        <f>'SSP2-45-region-weight'!BC59*'SSP2-45-MAGICC-input'!BC151</f>
        <v>0</v>
      </c>
      <c r="BD59">
        <f>'SSP2-45-region-weight'!BD59*'SSP2-45-MAGICC-input'!BD151</f>
        <v>0</v>
      </c>
    </row>
    <row r="60" spans="1:56">
      <c r="A60" t="s">
        <v>7</v>
      </c>
      <c r="B60" t="s">
        <v>8</v>
      </c>
      <c r="C60" t="s">
        <v>56</v>
      </c>
      <c r="D60" t="s">
        <v>62</v>
      </c>
      <c r="E60" t="s">
        <v>10</v>
      </c>
      <c r="F60" t="s">
        <v>33</v>
      </c>
      <c r="G60" t="s">
        <v>34</v>
      </c>
      <c r="H60">
        <f>'SSP2-45-region-weight'!H60*'SSP2-45-MAGICC-input'!H152</f>
        <v>5.500391390315789E-2</v>
      </c>
      <c r="I60">
        <f>'SSP2-45-region-weight'!I60*'SSP2-45-MAGICC-input'!I152</f>
        <v>6.3480552801511672E-2</v>
      </c>
      <c r="J60">
        <f>'SSP2-45-region-weight'!J60*'SSP2-45-MAGICC-input'!J152</f>
        <v>7.581899050371263E-2</v>
      </c>
      <c r="K60">
        <f>'SSP2-45-region-weight'!K60*'SSP2-45-MAGICC-input'!K152</f>
        <v>7.2672190150801119E-2</v>
      </c>
      <c r="L60">
        <f>'SSP2-45-region-weight'!L60*'SSP2-45-MAGICC-input'!L152</f>
        <v>5.2721698830319345E-2</v>
      </c>
      <c r="M60">
        <f>'SSP2-45-region-weight'!M60*'SSP2-45-MAGICC-input'!M152</f>
        <v>4.8379587212681631E-2</v>
      </c>
      <c r="N60">
        <f>'SSP2-45-region-weight'!N60*'SSP2-45-MAGICC-input'!N152</f>
        <v>4.1866496016626252E-2</v>
      </c>
      <c r="O60">
        <f>'SSP2-45-region-weight'!O60*'SSP2-45-MAGICC-input'!O152</f>
        <v>3.2894483416315137E-2</v>
      </c>
      <c r="P60">
        <f>'SSP2-45-region-weight'!P60*'SSP2-45-MAGICC-input'!P152</f>
        <v>3.2230136986301373E-2</v>
      </c>
      <c r="Q60">
        <f>'SSP2-45-region-weight'!Q60*'SSP2-45-MAGICC-input'!Q152</f>
        <v>3.2236258234042685E-2</v>
      </c>
      <c r="R60">
        <f>'SSP2-45-region-weight'!R60*'SSP2-45-MAGICC-input'!R152</f>
        <v>3.2272632858247711E-2</v>
      </c>
      <c r="S60">
        <f>'SSP2-45-region-weight'!S60*'SSP2-45-MAGICC-input'!S152</f>
        <v>2.9667430626927026E-2</v>
      </c>
      <c r="T60">
        <f>'SSP2-45-region-weight'!T60*'SSP2-45-MAGICC-input'!T152</f>
        <v>2.6316643915756631E-2</v>
      </c>
      <c r="U60">
        <f>'SSP2-45-region-weight'!U60*'SSP2-45-MAGICC-input'!U152</f>
        <v>1.986895179124281E-2</v>
      </c>
      <c r="V60">
        <f>'SSP2-45-region-weight'!V60*'SSP2-45-MAGICC-input'!V152</f>
        <v>1.5199441340782124E-2</v>
      </c>
      <c r="W60">
        <f>'SSP2-45-region-weight'!W60*'SSP2-45-MAGICC-input'!W152</f>
        <v>8.54085643901672E-3</v>
      </c>
      <c r="X60">
        <f>'SSP2-45-region-weight'!X60*'SSP2-45-MAGICC-input'!X152</f>
        <v>6.6160543252419806E-3</v>
      </c>
      <c r="Y60">
        <f>'SSP2-45-region-weight'!Y60*'SSP2-45-MAGICC-input'!Y152</f>
        <v>6.2264875612239954E-3</v>
      </c>
      <c r="Z60">
        <f>'SSP2-45-region-weight'!Z60*'SSP2-45-MAGICC-input'!Z152</f>
        <v>5.811390952467234E-3</v>
      </c>
      <c r="AA60">
        <f>'SSP2-45-region-weight'!AA60*'SSP2-45-MAGICC-input'!AA152</f>
        <v>5.3962955254942763E-3</v>
      </c>
      <c r="AB60">
        <f>'SSP2-45-region-weight'!AB60*'SSP2-45-MAGICC-input'!AB152</f>
        <v>4.9817940199335551E-3</v>
      </c>
      <c r="AC60">
        <f>'SSP2-45-region-weight'!AC60*'SSP2-45-MAGICC-input'!AC152</f>
        <v>4.5671677360219981E-3</v>
      </c>
      <c r="AD60">
        <f>'SSP2-45-region-weight'!AD60*'SSP2-45-MAGICC-input'!AD152</f>
        <v>4.2944474393530998E-3</v>
      </c>
      <c r="AE60">
        <f>'SSP2-45-region-weight'!AE60*'SSP2-45-MAGICC-input'!AE152</f>
        <v>3.956413793103449E-3</v>
      </c>
      <c r="AF60">
        <f>'SSP2-45-region-weight'!AF60*'SSP2-45-MAGICC-input'!AF152</f>
        <v>3.9172413793103454E-3</v>
      </c>
      <c r="AG60">
        <f>'SSP2-45-region-weight'!AG60*'SSP2-45-MAGICC-input'!AG152</f>
        <v>3.8780689655172418E-3</v>
      </c>
      <c r="AH60">
        <f>'SSP2-45-region-weight'!AH60*'SSP2-45-MAGICC-input'!AH152</f>
        <v>3.8388965517241382E-3</v>
      </c>
      <c r="AI60">
        <f>'SSP2-45-region-weight'!AI60*'SSP2-45-MAGICC-input'!AI152</f>
        <v>3.7997241379310351E-3</v>
      </c>
      <c r="AJ60">
        <f>'SSP2-45-region-weight'!AJ60*'SSP2-45-MAGICC-input'!AJ152</f>
        <v>3.7605517241379315E-3</v>
      </c>
      <c r="AK60">
        <f>'SSP2-45-region-weight'!AK60*'SSP2-45-MAGICC-input'!AK152</f>
        <v>3.7213793103448279E-3</v>
      </c>
      <c r="AL60">
        <f>'SSP2-45-region-weight'!AL60*'SSP2-45-MAGICC-input'!AL152</f>
        <v>3.5255172413793108E-3</v>
      </c>
      <c r="AM60">
        <f>'SSP2-45-region-weight'!AM60*'SSP2-45-MAGICC-input'!AM152</f>
        <v>3.1337931034482762E-3</v>
      </c>
      <c r="AN60">
        <f>'SSP2-45-region-weight'!AN60*'SSP2-45-MAGICC-input'!AN152</f>
        <v>2.742068965517242E-3</v>
      </c>
      <c r="AO60">
        <f>'SSP2-45-region-weight'!AO60*'SSP2-45-MAGICC-input'!AO152</f>
        <v>2.3503448275862069E-3</v>
      </c>
      <c r="AP60">
        <f>'SSP2-45-region-weight'!AP60*'SSP2-45-MAGICC-input'!AP152</f>
        <v>1.9586206896551727E-3</v>
      </c>
      <c r="AQ60">
        <f>'SSP2-45-region-weight'!AQ60*'SSP2-45-MAGICC-input'!AQ152</f>
        <v>1.5668965517241381E-3</v>
      </c>
      <c r="AR60">
        <f>'SSP2-45-region-weight'!AR60*'SSP2-45-MAGICC-input'!AR152</f>
        <v>1.1751724137931035E-3</v>
      </c>
      <c r="AS60">
        <f>'SSP2-45-region-weight'!AS60*'SSP2-45-MAGICC-input'!AS152</f>
        <v>7.8344827586206904E-4</v>
      </c>
      <c r="AT60">
        <f>'SSP2-45-region-weight'!AT60*'SSP2-45-MAGICC-input'!AT152</f>
        <v>3.9172413793103452E-4</v>
      </c>
      <c r="AU60">
        <f>'SSP2-45-region-weight'!AU60*'SSP2-45-MAGICC-input'!AU152</f>
        <v>0</v>
      </c>
      <c r="AV60">
        <f>'SSP2-45-region-weight'!AV60*'SSP2-45-MAGICC-input'!AV152</f>
        <v>0</v>
      </c>
      <c r="AW60">
        <f>'SSP2-45-region-weight'!AW60*'SSP2-45-MAGICC-input'!AW152</f>
        <v>0</v>
      </c>
      <c r="AX60">
        <f>'SSP2-45-region-weight'!AX60*'SSP2-45-MAGICC-input'!AX152</f>
        <v>0</v>
      </c>
      <c r="AY60">
        <f>'SSP2-45-region-weight'!AY60*'SSP2-45-MAGICC-input'!AY152</f>
        <v>0</v>
      </c>
      <c r="AZ60">
        <f>'SSP2-45-region-weight'!AZ60*'SSP2-45-MAGICC-input'!AZ152</f>
        <v>0</v>
      </c>
      <c r="BA60">
        <f>'SSP2-45-region-weight'!BA60*'SSP2-45-MAGICC-input'!BA152</f>
        <v>0</v>
      </c>
      <c r="BB60">
        <f>'SSP2-45-region-weight'!BB60*'SSP2-45-MAGICC-input'!BB152</f>
        <v>0</v>
      </c>
      <c r="BC60">
        <f>'SSP2-45-region-weight'!BC60*'SSP2-45-MAGICC-input'!BC152</f>
        <v>0</v>
      </c>
      <c r="BD60">
        <f>'SSP2-45-region-weight'!BD60*'SSP2-45-MAGICC-input'!BD152</f>
        <v>0</v>
      </c>
    </row>
    <row r="61" spans="1:56">
      <c r="A61" t="s">
        <v>7</v>
      </c>
      <c r="B61" t="s">
        <v>8</v>
      </c>
      <c r="C61" t="s">
        <v>56</v>
      </c>
      <c r="D61" t="s">
        <v>62</v>
      </c>
      <c r="E61" t="s">
        <v>10</v>
      </c>
      <c r="F61" t="s">
        <v>35</v>
      </c>
      <c r="G61" t="s">
        <v>36</v>
      </c>
      <c r="H61">
        <f>'SSP2-45-region-weight'!H61*'SSP2-45-MAGICC-input'!H153</f>
        <v>0</v>
      </c>
      <c r="I61">
        <f>'SSP2-45-region-weight'!I61*'SSP2-45-MAGICC-input'!I153</f>
        <v>0</v>
      </c>
      <c r="J61">
        <f>'SSP2-45-region-weight'!J61*'SSP2-45-MAGICC-input'!J153</f>
        <v>0</v>
      </c>
      <c r="K61">
        <f>'SSP2-45-region-weight'!K61*'SSP2-45-MAGICC-input'!K153</f>
        <v>0</v>
      </c>
      <c r="L61">
        <f>'SSP2-45-region-weight'!L61*'SSP2-45-MAGICC-input'!L153</f>
        <v>0</v>
      </c>
      <c r="M61">
        <f>'SSP2-45-region-weight'!M61*'SSP2-45-MAGICC-input'!M153</f>
        <v>0</v>
      </c>
      <c r="N61">
        <f>'SSP2-45-region-weight'!N61*'SSP2-45-MAGICC-input'!N153</f>
        <v>0</v>
      </c>
      <c r="O61">
        <f>'SSP2-45-region-weight'!O61*'SSP2-45-MAGICC-input'!O153</f>
        <v>0</v>
      </c>
      <c r="P61">
        <f>'SSP2-45-region-weight'!P61*'SSP2-45-MAGICC-input'!P153</f>
        <v>0</v>
      </c>
      <c r="Q61">
        <f>'SSP2-45-region-weight'!Q61*'SSP2-45-MAGICC-input'!Q153</f>
        <v>0</v>
      </c>
      <c r="R61">
        <f>'SSP2-45-region-weight'!R61*'SSP2-45-MAGICC-input'!R153</f>
        <v>0</v>
      </c>
      <c r="S61">
        <f>'SSP2-45-region-weight'!S61*'SSP2-45-MAGICC-input'!S153</f>
        <v>0</v>
      </c>
      <c r="T61">
        <f>'SSP2-45-region-weight'!T61*'SSP2-45-MAGICC-input'!T153</f>
        <v>0</v>
      </c>
      <c r="U61">
        <f>'SSP2-45-region-weight'!U61*'SSP2-45-MAGICC-input'!U153</f>
        <v>0</v>
      </c>
      <c r="V61">
        <f>'SSP2-45-region-weight'!V61*'SSP2-45-MAGICC-input'!V153</f>
        <v>0</v>
      </c>
      <c r="W61">
        <f>'SSP2-45-region-weight'!W61*'SSP2-45-MAGICC-input'!W153</f>
        <v>0</v>
      </c>
      <c r="X61">
        <f>'SSP2-45-region-weight'!X61*'SSP2-45-MAGICC-input'!X153</f>
        <v>0</v>
      </c>
      <c r="Y61">
        <f>'SSP2-45-region-weight'!Y61*'SSP2-45-MAGICC-input'!Y153</f>
        <v>0</v>
      </c>
      <c r="Z61">
        <f>'SSP2-45-region-weight'!Z61*'SSP2-45-MAGICC-input'!Z153</f>
        <v>0</v>
      </c>
      <c r="AA61">
        <f>'SSP2-45-region-weight'!AA61*'SSP2-45-MAGICC-input'!AA153</f>
        <v>0</v>
      </c>
      <c r="AB61">
        <f>'SSP2-45-region-weight'!AB61*'SSP2-45-MAGICC-input'!AB153</f>
        <v>0</v>
      </c>
      <c r="AC61">
        <f>'SSP2-45-region-weight'!AC61*'SSP2-45-MAGICC-input'!AC153</f>
        <v>0</v>
      </c>
      <c r="AD61">
        <f>'SSP2-45-region-weight'!AD61*'SSP2-45-MAGICC-input'!AD153</f>
        <v>0</v>
      </c>
      <c r="AE61">
        <f>'SSP2-45-region-weight'!AE61*'SSP2-45-MAGICC-input'!AE153</f>
        <v>0</v>
      </c>
      <c r="AF61">
        <f>'SSP2-45-region-weight'!AF61*'SSP2-45-MAGICC-input'!AF153</f>
        <v>0</v>
      </c>
      <c r="AG61">
        <f>'SSP2-45-region-weight'!AG61*'SSP2-45-MAGICC-input'!AG153</f>
        <v>0</v>
      </c>
      <c r="AH61">
        <f>'SSP2-45-region-weight'!AH61*'SSP2-45-MAGICC-input'!AH153</f>
        <v>0</v>
      </c>
      <c r="AI61">
        <f>'SSP2-45-region-weight'!AI61*'SSP2-45-MAGICC-input'!AI153</f>
        <v>0</v>
      </c>
      <c r="AJ61">
        <f>'SSP2-45-region-weight'!AJ61*'SSP2-45-MAGICC-input'!AJ153</f>
        <v>0</v>
      </c>
      <c r="AK61">
        <f>'SSP2-45-region-weight'!AK61*'SSP2-45-MAGICC-input'!AK153</f>
        <v>0</v>
      </c>
      <c r="AL61">
        <f>'SSP2-45-region-weight'!AL61*'SSP2-45-MAGICC-input'!AL153</f>
        <v>0</v>
      </c>
      <c r="AM61">
        <f>'SSP2-45-region-weight'!AM61*'SSP2-45-MAGICC-input'!AM153</f>
        <v>0</v>
      </c>
      <c r="AN61">
        <f>'SSP2-45-region-weight'!AN61*'SSP2-45-MAGICC-input'!AN153</f>
        <v>0</v>
      </c>
      <c r="AO61">
        <f>'SSP2-45-region-weight'!AO61*'SSP2-45-MAGICC-input'!AO153</f>
        <v>0</v>
      </c>
      <c r="AP61">
        <f>'SSP2-45-region-weight'!AP61*'SSP2-45-MAGICC-input'!AP153</f>
        <v>0</v>
      </c>
      <c r="AQ61">
        <f>'SSP2-45-region-weight'!AQ61*'SSP2-45-MAGICC-input'!AQ153</f>
        <v>0</v>
      </c>
      <c r="AR61">
        <f>'SSP2-45-region-weight'!AR61*'SSP2-45-MAGICC-input'!AR153</f>
        <v>0</v>
      </c>
      <c r="AS61">
        <f>'SSP2-45-region-weight'!AS61*'SSP2-45-MAGICC-input'!AS153</f>
        <v>0</v>
      </c>
      <c r="AT61">
        <f>'SSP2-45-region-weight'!AT61*'SSP2-45-MAGICC-input'!AT153</f>
        <v>0</v>
      </c>
      <c r="AU61">
        <f>'SSP2-45-region-weight'!AU61*'SSP2-45-MAGICC-input'!AU153</f>
        <v>0</v>
      </c>
      <c r="AV61">
        <f>'SSP2-45-region-weight'!AV61*'SSP2-45-MAGICC-input'!AV153</f>
        <v>0</v>
      </c>
      <c r="AW61">
        <f>'SSP2-45-region-weight'!AW61*'SSP2-45-MAGICC-input'!AW153</f>
        <v>0</v>
      </c>
      <c r="AX61">
        <f>'SSP2-45-region-weight'!AX61*'SSP2-45-MAGICC-input'!AX153</f>
        <v>0</v>
      </c>
      <c r="AY61">
        <f>'SSP2-45-region-weight'!AY61*'SSP2-45-MAGICC-input'!AY153</f>
        <v>0</v>
      </c>
      <c r="AZ61">
        <f>'SSP2-45-region-weight'!AZ61*'SSP2-45-MAGICC-input'!AZ153</f>
        <v>0</v>
      </c>
      <c r="BA61">
        <f>'SSP2-45-region-weight'!BA61*'SSP2-45-MAGICC-input'!BA153</f>
        <v>0</v>
      </c>
      <c r="BB61">
        <f>'SSP2-45-region-weight'!BB61*'SSP2-45-MAGICC-input'!BB153</f>
        <v>0</v>
      </c>
      <c r="BC61">
        <f>'SSP2-45-region-weight'!BC61*'SSP2-45-MAGICC-input'!BC153</f>
        <v>0</v>
      </c>
      <c r="BD61">
        <f>'SSP2-45-region-weight'!BD61*'SSP2-45-MAGICC-input'!BD153</f>
        <v>0</v>
      </c>
    </row>
    <row r="62" spans="1:56">
      <c r="A62" t="s">
        <v>7</v>
      </c>
      <c r="B62" t="s">
        <v>8</v>
      </c>
      <c r="C62" t="s">
        <v>56</v>
      </c>
      <c r="D62" t="s">
        <v>62</v>
      </c>
      <c r="E62" t="s">
        <v>10</v>
      </c>
      <c r="F62" t="s">
        <v>37</v>
      </c>
      <c r="G62" t="s">
        <v>38</v>
      </c>
      <c r="H62">
        <f>'SSP2-45-region-weight'!H62*'SSP2-45-MAGICC-input'!H154</f>
        <v>0</v>
      </c>
      <c r="I62">
        <f>'SSP2-45-region-weight'!I62*'SSP2-45-MAGICC-input'!I154</f>
        <v>0</v>
      </c>
      <c r="J62">
        <f>'SSP2-45-region-weight'!J62*'SSP2-45-MAGICC-input'!J154</f>
        <v>0</v>
      </c>
      <c r="K62">
        <f>'SSP2-45-region-weight'!K62*'SSP2-45-MAGICC-input'!K154</f>
        <v>0</v>
      </c>
      <c r="L62">
        <f>'SSP2-45-region-weight'!L62*'SSP2-45-MAGICC-input'!L154</f>
        <v>0</v>
      </c>
      <c r="M62">
        <f>'SSP2-45-region-weight'!M62*'SSP2-45-MAGICC-input'!M154</f>
        <v>0</v>
      </c>
      <c r="N62">
        <f>'SSP2-45-region-weight'!N62*'SSP2-45-MAGICC-input'!N154</f>
        <v>0</v>
      </c>
      <c r="O62">
        <f>'SSP2-45-region-weight'!O62*'SSP2-45-MAGICC-input'!O154</f>
        <v>0</v>
      </c>
      <c r="P62">
        <f>'SSP2-45-region-weight'!P62*'SSP2-45-MAGICC-input'!P154</f>
        <v>0</v>
      </c>
      <c r="Q62">
        <f>'SSP2-45-region-weight'!Q62*'SSP2-45-MAGICC-input'!Q154</f>
        <v>0</v>
      </c>
      <c r="R62">
        <f>'SSP2-45-region-weight'!R62*'SSP2-45-MAGICC-input'!R154</f>
        <v>0</v>
      </c>
      <c r="S62">
        <f>'SSP2-45-region-weight'!S62*'SSP2-45-MAGICC-input'!S154</f>
        <v>0</v>
      </c>
      <c r="T62">
        <f>'SSP2-45-region-weight'!T62*'SSP2-45-MAGICC-input'!T154</f>
        <v>0</v>
      </c>
      <c r="U62">
        <f>'SSP2-45-region-weight'!U62*'SSP2-45-MAGICC-input'!U154</f>
        <v>0</v>
      </c>
      <c r="V62">
        <f>'SSP2-45-region-weight'!V62*'SSP2-45-MAGICC-input'!V154</f>
        <v>0</v>
      </c>
      <c r="W62">
        <f>'SSP2-45-region-weight'!W62*'SSP2-45-MAGICC-input'!W154</f>
        <v>0</v>
      </c>
      <c r="X62">
        <f>'SSP2-45-region-weight'!X62*'SSP2-45-MAGICC-input'!X154</f>
        <v>0</v>
      </c>
      <c r="Y62">
        <f>'SSP2-45-region-weight'!Y62*'SSP2-45-MAGICC-input'!Y154</f>
        <v>0</v>
      </c>
      <c r="Z62">
        <f>'SSP2-45-region-weight'!Z62*'SSP2-45-MAGICC-input'!Z154</f>
        <v>0</v>
      </c>
      <c r="AA62">
        <f>'SSP2-45-region-weight'!AA62*'SSP2-45-MAGICC-input'!AA154</f>
        <v>0</v>
      </c>
      <c r="AB62">
        <f>'SSP2-45-region-weight'!AB62*'SSP2-45-MAGICC-input'!AB154</f>
        <v>0</v>
      </c>
      <c r="AC62">
        <f>'SSP2-45-region-weight'!AC62*'SSP2-45-MAGICC-input'!AC154</f>
        <v>0</v>
      </c>
      <c r="AD62">
        <f>'SSP2-45-region-weight'!AD62*'SSP2-45-MAGICC-input'!AD154</f>
        <v>0</v>
      </c>
      <c r="AE62">
        <f>'SSP2-45-region-weight'!AE62*'SSP2-45-MAGICC-input'!AE154</f>
        <v>0</v>
      </c>
      <c r="AF62">
        <f>'SSP2-45-region-weight'!AF62*'SSP2-45-MAGICC-input'!AF154</f>
        <v>0</v>
      </c>
      <c r="AG62">
        <f>'SSP2-45-region-weight'!AG62*'SSP2-45-MAGICC-input'!AG154</f>
        <v>0</v>
      </c>
      <c r="AH62">
        <f>'SSP2-45-region-weight'!AH62*'SSP2-45-MAGICC-input'!AH154</f>
        <v>0</v>
      </c>
      <c r="AI62">
        <f>'SSP2-45-region-weight'!AI62*'SSP2-45-MAGICC-input'!AI154</f>
        <v>0</v>
      </c>
      <c r="AJ62">
        <f>'SSP2-45-region-weight'!AJ62*'SSP2-45-MAGICC-input'!AJ154</f>
        <v>0</v>
      </c>
      <c r="AK62">
        <f>'SSP2-45-region-weight'!AK62*'SSP2-45-MAGICC-input'!AK154</f>
        <v>0</v>
      </c>
      <c r="AL62">
        <f>'SSP2-45-region-weight'!AL62*'SSP2-45-MAGICC-input'!AL154</f>
        <v>0</v>
      </c>
      <c r="AM62">
        <f>'SSP2-45-region-weight'!AM62*'SSP2-45-MAGICC-input'!AM154</f>
        <v>0</v>
      </c>
      <c r="AN62">
        <f>'SSP2-45-region-weight'!AN62*'SSP2-45-MAGICC-input'!AN154</f>
        <v>0</v>
      </c>
      <c r="AO62">
        <f>'SSP2-45-region-weight'!AO62*'SSP2-45-MAGICC-input'!AO154</f>
        <v>0</v>
      </c>
      <c r="AP62">
        <f>'SSP2-45-region-weight'!AP62*'SSP2-45-MAGICC-input'!AP154</f>
        <v>0</v>
      </c>
      <c r="AQ62">
        <f>'SSP2-45-region-weight'!AQ62*'SSP2-45-MAGICC-input'!AQ154</f>
        <v>0</v>
      </c>
      <c r="AR62">
        <f>'SSP2-45-region-weight'!AR62*'SSP2-45-MAGICC-input'!AR154</f>
        <v>0</v>
      </c>
      <c r="AS62">
        <f>'SSP2-45-region-weight'!AS62*'SSP2-45-MAGICC-input'!AS154</f>
        <v>0</v>
      </c>
      <c r="AT62">
        <f>'SSP2-45-region-weight'!AT62*'SSP2-45-MAGICC-input'!AT154</f>
        <v>0</v>
      </c>
      <c r="AU62">
        <f>'SSP2-45-region-weight'!AU62*'SSP2-45-MAGICC-input'!AU154</f>
        <v>0</v>
      </c>
      <c r="AV62">
        <f>'SSP2-45-region-weight'!AV62*'SSP2-45-MAGICC-input'!AV154</f>
        <v>0</v>
      </c>
      <c r="AW62">
        <f>'SSP2-45-region-weight'!AW62*'SSP2-45-MAGICC-input'!AW154</f>
        <v>0</v>
      </c>
      <c r="AX62">
        <f>'SSP2-45-region-weight'!AX62*'SSP2-45-MAGICC-input'!AX154</f>
        <v>0</v>
      </c>
      <c r="AY62">
        <f>'SSP2-45-region-weight'!AY62*'SSP2-45-MAGICC-input'!AY154</f>
        <v>0</v>
      </c>
      <c r="AZ62">
        <f>'SSP2-45-region-weight'!AZ62*'SSP2-45-MAGICC-input'!AZ154</f>
        <v>0</v>
      </c>
      <c r="BA62">
        <f>'SSP2-45-region-weight'!BA62*'SSP2-45-MAGICC-input'!BA154</f>
        <v>0</v>
      </c>
      <c r="BB62">
        <f>'SSP2-45-region-weight'!BB62*'SSP2-45-MAGICC-input'!BB154</f>
        <v>0</v>
      </c>
      <c r="BC62">
        <f>'SSP2-45-region-weight'!BC62*'SSP2-45-MAGICC-input'!BC154</f>
        <v>0</v>
      </c>
      <c r="BD62">
        <f>'SSP2-45-region-weight'!BD62*'SSP2-45-MAGICC-input'!BD154</f>
        <v>0</v>
      </c>
    </row>
    <row r="63" spans="1:56">
      <c r="A63" t="s">
        <v>7</v>
      </c>
      <c r="B63" t="s">
        <v>8</v>
      </c>
      <c r="C63" t="s">
        <v>56</v>
      </c>
      <c r="D63" t="s">
        <v>62</v>
      </c>
      <c r="E63" t="s">
        <v>10</v>
      </c>
      <c r="F63" t="s">
        <v>39</v>
      </c>
      <c r="G63" t="s">
        <v>40</v>
      </c>
      <c r="H63">
        <f>'SSP2-45-region-weight'!H63*'SSP2-45-MAGICC-input'!H155</f>
        <v>2.8164749999999999E-2</v>
      </c>
      <c r="I63">
        <f>'SSP2-45-region-weight'!I63*'SSP2-45-MAGICC-input'!I155</f>
        <v>4.2054568692462997E-2</v>
      </c>
      <c r="J63">
        <f>'SSP2-45-region-weight'!J63*'SSP2-45-MAGICC-input'!J155</f>
        <v>8.044840674375496E-2</v>
      </c>
      <c r="K63">
        <f>'SSP2-45-region-weight'!K63*'SSP2-45-MAGICC-input'!K155</f>
        <v>0.14785934773855861</v>
      </c>
      <c r="L63">
        <f>'SSP2-45-region-weight'!L63*'SSP2-45-MAGICC-input'!L155</f>
        <v>0.17777785884020511</v>
      </c>
      <c r="M63">
        <f>'SSP2-45-region-weight'!M63*'SSP2-45-MAGICC-input'!M155</f>
        <v>0.21318791274764859</v>
      </c>
      <c r="N63">
        <f>'SSP2-45-region-weight'!N63*'SSP2-45-MAGICC-input'!N155</f>
        <v>0.7370391425752838</v>
      </c>
      <c r="O63">
        <f>'SSP2-45-region-weight'!O63*'SSP2-45-MAGICC-input'!O155</f>
        <v>0.67571832191188497</v>
      </c>
      <c r="P63">
        <f>'SSP2-45-region-weight'!P63*'SSP2-45-MAGICC-input'!P155</f>
        <v>0.36025503776260676</v>
      </c>
      <c r="Q63">
        <f>'SSP2-45-region-weight'!Q63*'SSP2-45-MAGICC-input'!Q155</f>
        <v>0.33434988369463714</v>
      </c>
      <c r="R63">
        <f>'SSP2-45-region-weight'!R63*'SSP2-45-MAGICC-input'!R155</f>
        <v>8.0506362852656957E-2</v>
      </c>
      <c r="S63">
        <f>'SSP2-45-region-weight'!S63*'SSP2-45-MAGICC-input'!S155</f>
        <v>4.5957143759826652E-2</v>
      </c>
      <c r="T63">
        <f>'SSP2-45-region-weight'!T63*'SSP2-45-MAGICC-input'!T155</f>
        <v>2.4158686459136144E-2</v>
      </c>
      <c r="U63">
        <f>'SSP2-45-region-weight'!U63*'SSP2-45-MAGICC-input'!U155</f>
        <v>1.7127996793747331E-2</v>
      </c>
      <c r="V63">
        <f>'SSP2-45-region-weight'!V63*'SSP2-45-MAGICC-input'!V155</f>
        <v>1.090314038529956E-2</v>
      </c>
      <c r="W63">
        <f>'SSP2-45-region-weight'!W63*'SSP2-45-MAGICC-input'!W155</f>
        <v>6.4069823509187067E-3</v>
      </c>
      <c r="X63">
        <f>'SSP2-45-region-weight'!X63*'SSP2-45-MAGICC-input'!X155</f>
        <v>3.7483313158691105E-3</v>
      </c>
      <c r="Y63">
        <f>'SSP2-45-region-weight'!Y63*'SSP2-45-MAGICC-input'!Y155</f>
        <v>0</v>
      </c>
      <c r="Z63">
        <f>'SSP2-45-region-weight'!Z63*'SSP2-45-MAGICC-input'!Z155</f>
        <v>0</v>
      </c>
      <c r="AA63">
        <f>'SSP2-45-region-weight'!AA63*'SSP2-45-MAGICC-input'!AA155</f>
        <v>0</v>
      </c>
      <c r="AB63">
        <f>'SSP2-45-region-weight'!AB63*'SSP2-45-MAGICC-input'!AB155</f>
        <v>0</v>
      </c>
      <c r="AC63">
        <f>'SSP2-45-region-weight'!AC63*'SSP2-45-MAGICC-input'!AC155</f>
        <v>0</v>
      </c>
      <c r="AD63">
        <f>'SSP2-45-region-weight'!AD63*'SSP2-45-MAGICC-input'!AD155</f>
        <v>0</v>
      </c>
      <c r="AE63">
        <f>'SSP2-45-region-weight'!AE63*'SSP2-45-MAGICC-input'!AE155</f>
        <v>0</v>
      </c>
      <c r="AF63">
        <f>'SSP2-45-region-weight'!AF63*'SSP2-45-MAGICC-input'!AF155</f>
        <v>0</v>
      </c>
      <c r="AG63">
        <f>'SSP2-45-region-weight'!AG63*'SSP2-45-MAGICC-input'!AG155</f>
        <v>0</v>
      </c>
      <c r="AH63">
        <f>'SSP2-45-region-weight'!AH63*'SSP2-45-MAGICC-input'!AH155</f>
        <v>0</v>
      </c>
      <c r="AI63">
        <f>'SSP2-45-region-weight'!AI63*'SSP2-45-MAGICC-input'!AI155</f>
        <v>0</v>
      </c>
      <c r="AJ63">
        <f>'SSP2-45-region-weight'!AJ63*'SSP2-45-MAGICC-input'!AJ155</f>
        <v>0</v>
      </c>
      <c r="AK63">
        <f>'SSP2-45-region-weight'!AK63*'SSP2-45-MAGICC-input'!AK155</f>
        <v>0</v>
      </c>
      <c r="AL63">
        <f>'SSP2-45-region-weight'!AL63*'SSP2-45-MAGICC-input'!AL155</f>
        <v>0</v>
      </c>
      <c r="AM63">
        <f>'SSP2-45-region-weight'!AM63*'SSP2-45-MAGICC-input'!AM155</f>
        <v>0</v>
      </c>
      <c r="AN63">
        <f>'SSP2-45-region-weight'!AN63*'SSP2-45-MAGICC-input'!AN155</f>
        <v>0</v>
      </c>
      <c r="AO63">
        <f>'SSP2-45-region-weight'!AO63*'SSP2-45-MAGICC-input'!AO155</f>
        <v>0</v>
      </c>
      <c r="AP63">
        <f>'SSP2-45-region-weight'!AP63*'SSP2-45-MAGICC-input'!AP155</f>
        <v>0</v>
      </c>
      <c r="AQ63">
        <f>'SSP2-45-region-weight'!AQ63*'SSP2-45-MAGICC-input'!AQ155</f>
        <v>0</v>
      </c>
      <c r="AR63">
        <f>'SSP2-45-region-weight'!AR63*'SSP2-45-MAGICC-input'!AR155</f>
        <v>0</v>
      </c>
      <c r="AS63">
        <f>'SSP2-45-region-weight'!AS63*'SSP2-45-MAGICC-input'!AS155</f>
        <v>0</v>
      </c>
      <c r="AT63">
        <f>'SSP2-45-region-weight'!AT63*'SSP2-45-MAGICC-input'!AT155</f>
        <v>0</v>
      </c>
      <c r="AU63">
        <f>'SSP2-45-region-weight'!AU63*'SSP2-45-MAGICC-input'!AU155</f>
        <v>0</v>
      </c>
      <c r="AV63">
        <f>'SSP2-45-region-weight'!AV63*'SSP2-45-MAGICC-input'!AV155</f>
        <v>0</v>
      </c>
      <c r="AW63">
        <f>'SSP2-45-region-weight'!AW63*'SSP2-45-MAGICC-input'!AW155</f>
        <v>0</v>
      </c>
      <c r="AX63">
        <f>'SSP2-45-region-weight'!AX63*'SSP2-45-MAGICC-input'!AX155</f>
        <v>0</v>
      </c>
      <c r="AY63">
        <f>'SSP2-45-region-weight'!AY63*'SSP2-45-MAGICC-input'!AY155</f>
        <v>0</v>
      </c>
      <c r="AZ63">
        <f>'SSP2-45-region-weight'!AZ63*'SSP2-45-MAGICC-input'!AZ155</f>
        <v>0</v>
      </c>
      <c r="BA63">
        <f>'SSP2-45-region-weight'!BA63*'SSP2-45-MAGICC-input'!BA155</f>
        <v>0</v>
      </c>
      <c r="BB63">
        <f>'SSP2-45-region-weight'!BB63*'SSP2-45-MAGICC-input'!BB155</f>
        <v>0</v>
      </c>
      <c r="BC63">
        <f>'SSP2-45-region-weight'!BC63*'SSP2-45-MAGICC-input'!BC155</f>
        <v>0</v>
      </c>
      <c r="BD63">
        <f>'SSP2-45-region-weight'!BD63*'SSP2-45-MAGICC-input'!BD155</f>
        <v>0</v>
      </c>
    </row>
    <row r="64" spans="1:56">
      <c r="A64" t="s">
        <v>7</v>
      </c>
      <c r="B64" t="s">
        <v>8</v>
      </c>
      <c r="C64" t="s">
        <v>56</v>
      </c>
      <c r="D64" t="s">
        <v>62</v>
      </c>
      <c r="E64" t="s">
        <v>10</v>
      </c>
      <c r="F64" t="s">
        <v>41</v>
      </c>
      <c r="G64" t="s">
        <v>42</v>
      </c>
      <c r="H64">
        <f>'SSP2-45-region-weight'!H64*'SSP2-45-MAGICC-input'!H156</f>
        <v>0</v>
      </c>
      <c r="I64">
        <f>'SSP2-45-region-weight'!I64*'SSP2-45-MAGICC-input'!I156</f>
        <v>1.046358144049459E-2</v>
      </c>
      <c r="J64">
        <f>'SSP2-45-region-weight'!J64*'SSP2-45-MAGICC-input'!J156</f>
        <v>1.1955807188007109E-2</v>
      </c>
      <c r="K64">
        <f>'SSP2-45-region-weight'!K64*'SSP2-45-MAGICC-input'!K156</f>
        <v>1.3941077638452424E-2</v>
      </c>
      <c r="L64">
        <f>'SSP2-45-region-weight'!L64*'SSP2-45-MAGICC-input'!L156</f>
        <v>1.5920877301495304E-2</v>
      </c>
      <c r="M64">
        <f>'SSP2-45-region-weight'!M64*'SSP2-45-MAGICC-input'!M156</f>
        <v>1.7701067804154303E-2</v>
      </c>
      <c r="N64">
        <f>'SSP2-45-region-weight'!N64*'SSP2-45-MAGICC-input'!N156</f>
        <v>2.1740258845039433E-2</v>
      </c>
      <c r="O64">
        <f>'SSP2-45-region-weight'!O64*'SSP2-45-MAGICC-input'!O156</f>
        <v>2.8302727108671381E-2</v>
      </c>
      <c r="P64">
        <f>'SSP2-45-region-weight'!P64*'SSP2-45-MAGICC-input'!P156</f>
        <v>2.9764408968237486E-2</v>
      </c>
      <c r="Q64">
        <f>'SSP2-45-region-weight'!Q64*'SSP2-45-MAGICC-input'!Q156</f>
        <v>2.9581951554856881E-2</v>
      </c>
      <c r="R64">
        <f>'SSP2-45-region-weight'!R64*'SSP2-45-MAGICC-input'!R156</f>
        <v>2.3321899160410563E-2</v>
      </c>
      <c r="S64">
        <f>'SSP2-45-region-weight'!S64*'SSP2-45-MAGICC-input'!S156</f>
        <v>1.9369693183978132E-2</v>
      </c>
      <c r="T64">
        <f>'SSP2-45-region-weight'!T64*'SSP2-45-MAGICC-input'!T156</f>
        <v>1.779228826916144E-2</v>
      </c>
      <c r="U64">
        <f>'SSP2-45-region-weight'!U64*'SSP2-45-MAGICC-input'!U156</f>
        <v>1.6766437326194546E-2</v>
      </c>
      <c r="V64">
        <f>'SSP2-45-region-weight'!V64*'SSP2-45-MAGICC-input'!V156</f>
        <v>1.558602111033665E-2</v>
      </c>
      <c r="W64">
        <f>'SSP2-45-region-weight'!W64*'SSP2-45-MAGICC-input'!W156</f>
        <v>1.4610376653067933E-2</v>
      </c>
      <c r="X64">
        <f>'SSP2-45-region-weight'!X64*'SSP2-45-MAGICC-input'!X156</f>
        <v>1.3787120504250135E-2</v>
      </c>
      <c r="Y64">
        <f>'SSP2-45-region-weight'!Y64*'SSP2-45-MAGICC-input'!Y156</f>
        <v>1.2725279166786795E-2</v>
      </c>
      <c r="Z64">
        <f>'SSP2-45-region-weight'!Z64*'SSP2-45-MAGICC-input'!Z156</f>
        <v>1.1876927238085628E-2</v>
      </c>
      <c r="AA64">
        <f>'SSP2-45-region-weight'!AA64*'SSP2-45-MAGICC-input'!AA156</f>
        <v>1.1028575262130606E-2</v>
      </c>
      <c r="AB64">
        <f>'SSP2-45-region-weight'!AB64*'SSP2-45-MAGICC-input'!AB156</f>
        <v>1.0180223333429437E-2</v>
      </c>
      <c r="AC64">
        <f>'SSP2-45-region-weight'!AC64*'SSP2-45-MAGICC-input'!AC156</f>
        <v>9.3318714047282703E-3</v>
      </c>
      <c r="AD64">
        <f>'SSP2-45-region-weight'!AD64*'SSP2-45-MAGICC-input'!AD156</f>
        <v>8.6531898334150214E-3</v>
      </c>
      <c r="AE64">
        <f>'SSP2-45-region-weight'!AE64*'SSP2-45-MAGICC-input'!AE156</f>
        <v>8.5677350096975621E-3</v>
      </c>
      <c r="AF64">
        <f>'SSP2-45-region-weight'!AF64*'SSP2-45-MAGICC-input'!AF156</f>
        <v>8.4827431850558726E-3</v>
      </c>
      <c r="AG64">
        <f>'SSP2-45-region-weight'!AG64*'SSP2-45-MAGICC-input'!AG156</f>
        <v>8.3977546685210583E-3</v>
      </c>
      <c r="AH64">
        <f>'SSP2-45-region-weight'!AH64*'SSP2-45-MAGICC-input'!AH156</f>
        <v>8.3127694126550224E-3</v>
      </c>
      <c r="AI64">
        <f>'SSP2-45-region-weight'!AI64*'SSP2-45-MAGICC-input'!AI156</f>
        <v>8.2277873700233074E-3</v>
      </c>
      <c r="AJ64">
        <f>'SSP2-45-region-weight'!AJ64*'SSP2-45-MAGICC-input'!AJ156</f>
        <v>8.1427305369446788E-3</v>
      </c>
      <c r="AK64">
        <f>'SSP2-45-region-weight'!AK64*'SSP2-45-MAGICC-input'!AK156</f>
        <v>8.0593143431670622E-3</v>
      </c>
      <c r="AL64">
        <f>'SSP2-45-region-weight'!AL64*'SSP2-45-MAGICC-input'!AL156</f>
        <v>7.6352982037857439E-3</v>
      </c>
      <c r="AM64">
        <f>'SSP2-45-region-weight'!AM64*'SSP2-45-MAGICC-input'!AM156</f>
        <v>6.7868877676389109E-3</v>
      </c>
      <c r="AN64">
        <f>'SSP2-45-region-weight'!AN64*'SSP2-45-MAGICC-input'!AN156</f>
        <v>5.9384314153660437E-3</v>
      </c>
      <c r="AO64">
        <f>'SSP2-45-region-weight'!AO64*'SSP2-45-MAGICC-input'!AO156</f>
        <v>5.0900999182109854E-3</v>
      </c>
      <c r="AP64">
        <f>'SSP2-45-region-weight'!AP64*'SSP2-45-MAGICC-input'!AP156</f>
        <v>4.2418037404457374E-3</v>
      </c>
      <c r="AQ64">
        <f>'SSP2-45-region-weight'!AQ64*'SSP2-45-MAGICC-input'!AQ156</f>
        <v>3.3928961523245352E-3</v>
      </c>
      <c r="AR64">
        <f>'SSP2-45-region-weight'!AR64*'SSP2-45-MAGICC-input'!AR156</f>
        <v>2.5448019016368353E-3</v>
      </c>
      <c r="AS64">
        <f>'SSP2-45-region-weight'!AS64*'SSP2-45-MAGICC-input'!AS156</f>
        <v>1.6966535233919246E-3</v>
      </c>
      <c r="AT64">
        <f>'SSP2-45-region-weight'!AT64*'SSP2-45-MAGICC-input'!AT156</f>
        <v>8.4823073610646371E-4</v>
      </c>
      <c r="AU64">
        <f>'SSP2-45-region-weight'!AU64*'SSP2-45-MAGICC-input'!AU156</f>
        <v>0</v>
      </c>
      <c r="AV64">
        <f>'SSP2-45-region-weight'!AV64*'SSP2-45-MAGICC-input'!AV156</f>
        <v>0</v>
      </c>
      <c r="AW64">
        <f>'SSP2-45-region-weight'!AW64*'SSP2-45-MAGICC-input'!AW156</f>
        <v>0</v>
      </c>
      <c r="AX64">
        <f>'SSP2-45-region-weight'!AX64*'SSP2-45-MAGICC-input'!AX156</f>
        <v>0</v>
      </c>
      <c r="AY64">
        <f>'SSP2-45-region-weight'!AY64*'SSP2-45-MAGICC-input'!AY156</f>
        <v>0</v>
      </c>
      <c r="AZ64">
        <f>'SSP2-45-region-weight'!AZ64*'SSP2-45-MAGICC-input'!AZ156</f>
        <v>0</v>
      </c>
      <c r="BA64">
        <f>'SSP2-45-region-weight'!BA64*'SSP2-45-MAGICC-input'!BA156</f>
        <v>0</v>
      </c>
      <c r="BB64">
        <f>'SSP2-45-region-weight'!BB64*'SSP2-45-MAGICC-input'!BB156</f>
        <v>0</v>
      </c>
      <c r="BC64">
        <f>'SSP2-45-region-weight'!BC64*'SSP2-45-MAGICC-input'!BC156</f>
        <v>0</v>
      </c>
      <c r="BD64">
        <f>'SSP2-45-region-weight'!BD64*'SSP2-45-MAGICC-input'!BD156</f>
        <v>0</v>
      </c>
    </row>
    <row r="65" spans="1:56">
      <c r="A65" t="s">
        <v>7</v>
      </c>
      <c r="B65" t="s">
        <v>8</v>
      </c>
      <c r="C65" t="s">
        <v>56</v>
      </c>
      <c r="D65" t="s">
        <v>62</v>
      </c>
      <c r="E65" t="s">
        <v>10</v>
      </c>
      <c r="F65" t="s">
        <v>43</v>
      </c>
      <c r="G65" t="s">
        <v>44</v>
      </c>
      <c r="H65">
        <f>'SSP2-45-region-weight'!H65*'SSP2-45-MAGICC-input'!H157</f>
        <v>0.84782864572914352</v>
      </c>
      <c r="I65">
        <f>'SSP2-45-region-weight'!I65*'SSP2-45-MAGICC-input'!I157</f>
        <v>0.97800026943223239</v>
      </c>
      <c r="J65">
        <f>'SSP2-45-region-weight'!J65*'SSP2-45-MAGICC-input'!J157</f>
        <v>1.1387473560134744</v>
      </c>
      <c r="K65">
        <f>'SSP2-45-region-weight'!K65*'SSP2-45-MAGICC-input'!K157</f>
        <v>1.5139681258734312</v>
      </c>
      <c r="L65">
        <f>'SSP2-45-region-weight'!L65*'SSP2-45-MAGICC-input'!L157</f>
        <v>1.5575680173177477</v>
      </c>
      <c r="M65">
        <f>'SSP2-45-region-weight'!M65*'SSP2-45-MAGICC-input'!M157</f>
        <v>1.6230382530470744</v>
      </c>
      <c r="N65">
        <f>'SSP2-45-region-weight'!N65*'SSP2-45-MAGICC-input'!N157</f>
        <v>3.3400708161382613</v>
      </c>
      <c r="O65">
        <f>'SSP2-45-region-weight'!O65*'SSP2-45-MAGICC-input'!O157</f>
        <v>14.229764446381086</v>
      </c>
      <c r="P65">
        <f>'SSP2-45-region-weight'!P65*'SSP2-45-MAGICC-input'!P157</f>
        <v>15.952821198532044</v>
      </c>
      <c r="Q65">
        <f>'SSP2-45-region-weight'!Q65*'SSP2-45-MAGICC-input'!Q157</f>
        <v>16.487208191844982</v>
      </c>
      <c r="R65">
        <f>'SSP2-45-region-weight'!R65*'SSP2-45-MAGICC-input'!R157</f>
        <v>21.478547371160147</v>
      </c>
      <c r="S65">
        <f>'SSP2-45-region-weight'!S65*'SSP2-45-MAGICC-input'!S157</f>
        <v>21.596251938228562</v>
      </c>
      <c r="T65">
        <f>'SSP2-45-region-weight'!T65*'SSP2-45-MAGICC-input'!T157</f>
        <v>20.390509010485182</v>
      </c>
      <c r="U65">
        <f>'SSP2-45-region-weight'!U65*'SSP2-45-MAGICC-input'!U157</f>
        <v>25.097898294618577</v>
      </c>
      <c r="V65">
        <f>'SSP2-45-region-weight'!V65*'SSP2-45-MAGICC-input'!V157</f>
        <v>30.650555127243166</v>
      </c>
      <c r="W65">
        <f>'SSP2-45-region-weight'!W65*'SSP2-45-MAGICC-input'!W157</f>
        <v>36.339794891973533</v>
      </c>
      <c r="X65">
        <f>'SSP2-45-region-weight'!X65*'SSP2-45-MAGICC-input'!X157</f>
        <v>41.608243816755596</v>
      </c>
      <c r="Y65">
        <f>'SSP2-45-region-weight'!Y65*'SSP2-45-MAGICC-input'!Y157</f>
        <v>39.306940176908064</v>
      </c>
      <c r="Z65">
        <f>'SSP2-45-region-weight'!Z65*'SSP2-45-MAGICC-input'!Z157</f>
        <v>36.686477492161281</v>
      </c>
      <c r="AA65">
        <f>'SSP2-45-region-weight'!AA65*'SSP2-45-MAGICC-input'!AA157</f>
        <v>34.066014826273239</v>
      </c>
      <c r="AB65">
        <f>'SSP2-45-region-weight'!AB65*'SSP2-45-MAGICC-input'!AB157</f>
        <v>31.445552141526452</v>
      </c>
      <c r="AC65">
        <f>'SSP2-45-region-weight'!AC65*'SSP2-45-MAGICC-input'!AC157</f>
        <v>28.825089456779665</v>
      </c>
      <c r="AD65">
        <f>'SSP2-45-region-weight'!AD65*'SSP2-45-MAGICC-input'!AD157</f>
        <v>26.728719320297486</v>
      </c>
      <c r="AE65">
        <f>'SSP2-45-region-weight'!AE65*'SSP2-45-MAGICC-input'!AE157</f>
        <v>26.466527765112922</v>
      </c>
      <c r="AF65">
        <f>'SSP2-45-region-weight'!AF65*'SSP2-45-MAGICC-input'!AF157</f>
        <v>26.204516982592896</v>
      </c>
      <c r="AG65">
        <f>'SSP2-45-region-weight'!AG65*'SSP2-45-MAGICC-input'!AG157</f>
        <v>25.942026432663368</v>
      </c>
      <c r="AH65">
        <f>'SSP2-45-region-weight'!AH65*'SSP2-45-MAGICC-input'!AH157</f>
        <v>25.680129331585114</v>
      </c>
      <c r="AI65">
        <f>'SSP2-45-region-weight'!AI65*'SSP2-45-MAGICC-input'!AI157</f>
        <v>25.418120225118454</v>
      </c>
      <c r="AJ65">
        <f>'SSP2-45-region-weight'!AJ65*'SSP2-45-MAGICC-input'!AJ157</f>
        <v>25.15589449554227</v>
      </c>
      <c r="AK65">
        <f>'SSP2-45-region-weight'!AK65*'SSP2-45-MAGICC-input'!AK157</f>
        <v>24.894239093663149</v>
      </c>
      <c r="AL65">
        <f>'SSP2-45-region-weight'!AL65*'SSP2-45-MAGICC-input'!AL157</f>
        <v>23.58415977495827</v>
      </c>
      <c r="AM65">
        <f>'SSP2-45-region-weight'!AM65*'SSP2-45-MAGICC-input'!AM157</f>
        <v>20.963557886741068</v>
      </c>
      <c r="AN65">
        <f>'SSP2-45-region-weight'!AN65*'SSP2-45-MAGICC-input'!AN157</f>
        <v>18.342912395002699</v>
      </c>
      <c r="AO65">
        <f>'SSP2-45-region-weight'!AO65*'SSP2-45-MAGICC-input'!AO157</f>
        <v>15.722526531435744</v>
      </c>
      <c r="AP65">
        <f>'SSP2-45-region-weight'!AP65*'SSP2-45-MAGICC-input'!AP157</f>
        <v>13.102113596042607</v>
      </c>
      <c r="AQ65">
        <f>'SSP2-45-region-weight'!AQ65*'SSP2-45-MAGICC-input'!AQ157</f>
        <v>10.481638926642246</v>
      </c>
      <c r="AR65">
        <f>'SSP2-45-region-weight'!AR65*'SSP2-45-MAGICC-input'!AR157</f>
        <v>7.8613248650939394</v>
      </c>
      <c r="AS65">
        <f>'SSP2-45-region-weight'!AS65*'SSP2-45-MAGICC-input'!AS157</f>
        <v>5.2409177654239683</v>
      </c>
      <c r="AT65">
        <f>'SSP2-45-region-weight'!AT65*'SSP2-45-MAGICC-input'!AT157</f>
        <v>2.620450321595996</v>
      </c>
      <c r="AU65">
        <f>'SSP2-45-region-weight'!AU65*'SSP2-45-MAGICC-input'!AU157</f>
        <v>0</v>
      </c>
      <c r="AV65">
        <f>'SSP2-45-region-weight'!AV65*'SSP2-45-MAGICC-input'!AV157</f>
        <v>0</v>
      </c>
      <c r="AW65">
        <f>'SSP2-45-region-weight'!AW65*'SSP2-45-MAGICC-input'!AW157</f>
        <v>0</v>
      </c>
      <c r="AX65">
        <f>'SSP2-45-region-weight'!AX65*'SSP2-45-MAGICC-input'!AX157</f>
        <v>0</v>
      </c>
      <c r="AY65">
        <f>'SSP2-45-region-weight'!AY65*'SSP2-45-MAGICC-input'!AY157</f>
        <v>0</v>
      </c>
      <c r="AZ65">
        <f>'SSP2-45-region-weight'!AZ65*'SSP2-45-MAGICC-input'!AZ157</f>
        <v>0</v>
      </c>
      <c r="BA65">
        <f>'SSP2-45-region-weight'!BA65*'SSP2-45-MAGICC-input'!BA157</f>
        <v>0</v>
      </c>
      <c r="BB65">
        <f>'SSP2-45-region-weight'!BB65*'SSP2-45-MAGICC-input'!BB157</f>
        <v>0</v>
      </c>
      <c r="BC65">
        <f>'SSP2-45-region-weight'!BC65*'SSP2-45-MAGICC-input'!BC157</f>
        <v>0</v>
      </c>
      <c r="BD65">
        <f>'SSP2-45-region-weight'!BD65*'SSP2-45-MAGICC-input'!BD157</f>
        <v>0</v>
      </c>
    </row>
    <row r="66" spans="1:56">
      <c r="A66" t="s">
        <v>7</v>
      </c>
      <c r="B66" t="s">
        <v>8</v>
      </c>
      <c r="C66" t="s">
        <v>56</v>
      </c>
      <c r="D66" t="s">
        <v>62</v>
      </c>
      <c r="E66" t="s">
        <v>10</v>
      </c>
      <c r="F66" t="s">
        <v>45</v>
      </c>
      <c r="G66" t="s">
        <v>46</v>
      </c>
      <c r="H66">
        <f>'SSP2-45-region-weight'!H66*'SSP2-45-MAGICC-input'!H158</f>
        <v>5.227939583418844</v>
      </c>
      <c r="I66">
        <f>'SSP2-45-region-weight'!I66*'SSP2-45-MAGICC-input'!I158</f>
        <v>5.2948108718314533</v>
      </c>
      <c r="J66">
        <f>'SSP2-45-region-weight'!J66*'SSP2-45-MAGICC-input'!J158</f>
        <v>5.8767833385418751</v>
      </c>
      <c r="K66">
        <f>'SSP2-45-region-weight'!K66*'SSP2-45-MAGICC-input'!K158</f>
        <v>6.9227588863953011</v>
      </c>
      <c r="L66">
        <f>'SSP2-45-region-weight'!L66*'SSP2-45-MAGICC-input'!L158</f>
        <v>7.6178080352357638</v>
      </c>
      <c r="M66">
        <f>'SSP2-45-region-weight'!M66*'SSP2-45-MAGICC-input'!M158</f>
        <v>7.8352121737336411</v>
      </c>
      <c r="N66">
        <f>'SSP2-45-region-weight'!N66*'SSP2-45-MAGICC-input'!N158</f>
        <v>11.350155087216329</v>
      </c>
      <c r="O66">
        <f>'SSP2-45-region-weight'!O66*'SSP2-45-MAGICC-input'!O158</f>
        <v>19.569278957595746</v>
      </c>
      <c r="P66">
        <f>'SSP2-45-region-weight'!P66*'SSP2-45-MAGICC-input'!P158</f>
        <v>20.757892368224343</v>
      </c>
      <c r="Q66">
        <f>'SSP2-45-region-weight'!Q66*'SSP2-45-MAGICC-input'!Q158</f>
        <v>20.553684711387678</v>
      </c>
      <c r="R66">
        <f>'SSP2-45-region-weight'!R66*'SSP2-45-MAGICC-input'!R158</f>
        <v>18.168703168394984</v>
      </c>
      <c r="S66">
        <f>'SSP2-45-region-weight'!S66*'SSP2-45-MAGICC-input'!S158</f>
        <v>15.065585428040917</v>
      </c>
      <c r="T66">
        <f>'SSP2-45-region-weight'!T66*'SSP2-45-MAGICC-input'!T158</f>
        <v>13.085276789543776</v>
      </c>
      <c r="U66">
        <f>'SSP2-45-region-weight'!U66*'SSP2-45-MAGICC-input'!U158</f>
        <v>15.584464504284169</v>
      </c>
      <c r="V66">
        <f>'SSP2-45-region-weight'!V66*'SSP2-45-MAGICC-input'!V158</f>
        <v>18.121818164637041</v>
      </c>
      <c r="W66">
        <f>'SSP2-45-region-weight'!W66*'SSP2-45-MAGICC-input'!W158</f>
        <v>20.439898227641017</v>
      </c>
      <c r="X66">
        <f>'SSP2-45-region-weight'!X66*'SSP2-45-MAGICC-input'!X158</f>
        <v>23.177223878879559</v>
      </c>
      <c r="Y66">
        <f>'SSP2-45-region-weight'!Y66*'SSP2-45-MAGICC-input'!Y158</f>
        <v>22.724513830247798</v>
      </c>
      <c r="Z66">
        <f>'SSP2-45-region-weight'!Z66*'SSP2-45-MAGICC-input'!Z158</f>
        <v>21.209548907340835</v>
      </c>
      <c r="AA66">
        <f>'SSP2-45-region-weight'!AA66*'SSP2-45-MAGICC-input'!AA158</f>
        <v>19.694588497413633</v>
      </c>
      <c r="AB66">
        <f>'SSP2-45-region-weight'!AB66*'SSP2-45-MAGICC-input'!AB158</f>
        <v>18.179592029452721</v>
      </c>
      <c r="AC66">
        <f>'SSP2-45-region-weight'!AC66*'SSP2-45-MAGICC-input'!AC158</f>
        <v>16.664628070101962</v>
      </c>
      <c r="AD66">
        <f>'SSP2-45-region-weight'!AD66*'SSP2-45-MAGICC-input'!AD158</f>
        <v>15.452667099455246</v>
      </c>
      <c r="AE66">
        <f>'SSP2-45-region-weight'!AE66*'SSP2-45-MAGICC-input'!AE158</f>
        <v>15.301159428508031</v>
      </c>
      <c r="AF66">
        <f>'SSP2-45-region-weight'!AF66*'SSP2-45-MAGICC-input'!AF158</f>
        <v>15.149675689623491</v>
      </c>
      <c r="AG66">
        <f>'SSP2-45-region-weight'!AG66*'SSP2-45-MAGICC-input'!AG158</f>
        <v>14.998172987572412</v>
      </c>
      <c r="AH66">
        <f>'SSP2-45-region-weight'!AH66*'SSP2-45-MAGICC-input'!AH158</f>
        <v>14.846685206703645</v>
      </c>
      <c r="AI66">
        <f>'SSP2-45-region-weight'!AI66*'SSP2-45-MAGICC-input'!AI158</f>
        <v>14.695180880067184</v>
      </c>
      <c r="AJ66">
        <f>'SSP2-45-region-weight'!AJ66*'SSP2-45-MAGICC-input'!AJ158</f>
        <v>14.543692266805827</v>
      </c>
      <c r="AK66">
        <f>'SSP2-45-region-weight'!AK66*'SSP2-45-MAGICC-input'!AK158</f>
        <v>14.392181120047928</v>
      </c>
      <c r="AL66">
        <f>'SSP2-45-region-weight'!AL66*'SSP2-45-MAGICC-input'!AL158</f>
        <v>13.63470067368932</v>
      </c>
      <c r="AM66">
        <f>'SSP2-45-region-weight'!AM66*'SSP2-45-MAGICC-input'!AM158</f>
        <v>12.119731210510087</v>
      </c>
      <c r="AN66">
        <f>'SSP2-45-region-weight'!AN66*'SSP2-45-MAGICC-input'!AN158</f>
        <v>10.604773146138514</v>
      </c>
      <c r="AO66">
        <f>'SSP2-45-region-weight'!AO66*'SSP2-45-MAGICC-input'!AO158</f>
        <v>9.0898039122163006</v>
      </c>
      <c r="AP66">
        <f>'SSP2-45-region-weight'!AP66*'SSP2-45-MAGICC-input'!AP158</f>
        <v>7.574834452212186</v>
      </c>
      <c r="AQ66">
        <f>'SSP2-45-region-weight'!AQ66*'SSP2-45-MAGICC-input'!AQ158</f>
        <v>6.0598682459138367</v>
      </c>
      <c r="AR66">
        <f>'SSP2-45-region-weight'!AR66*'SSP2-45-MAGICC-input'!AR158</f>
        <v>4.5449043553362731</v>
      </c>
      <c r="AS66">
        <f>'SSP2-45-region-weight'!AS66*'SSP2-45-MAGICC-input'!AS158</f>
        <v>3.0299335221864987</v>
      </c>
      <c r="AT66">
        <f>'SSP2-45-region-weight'!AT66*'SSP2-45-MAGICC-input'!AT158</f>
        <v>1.5149658264981332</v>
      </c>
      <c r="AU66">
        <f>'SSP2-45-region-weight'!AU66*'SSP2-45-MAGICC-input'!AU158</f>
        <v>0</v>
      </c>
      <c r="AV66">
        <f>'SSP2-45-region-weight'!AV66*'SSP2-45-MAGICC-input'!AV158</f>
        <v>0</v>
      </c>
      <c r="AW66">
        <f>'SSP2-45-region-weight'!AW66*'SSP2-45-MAGICC-input'!AW158</f>
        <v>0</v>
      </c>
      <c r="AX66">
        <f>'SSP2-45-region-weight'!AX66*'SSP2-45-MAGICC-input'!AX158</f>
        <v>0</v>
      </c>
      <c r="AY66">
        <f>'SSP2-45-region-weight'!AY66*'SSP2-45-MAGICC-input'!AY158</f>
        <v>0</v>
      </c>
      <c r="AZ66">
        <f>'SSP2-45-region-weight'!AZ66*'SSP2-45-MAGICC-input'!AZ158</f>
        <v>0</v>
      </c>
      <c r="BA66">
        <f>'SSP2-45-region-weight'!BA66*'SSP2-45-MAGICC-input'!BA158</f>
        <v>0</v>
      </c>
      <c r="BB66">
        <f>'SSP2-45-region-weight'!BB66*'SSP2-45-MAGICC-input'!BB158</f>
        <v>0</v>
      </c>
      <c r="BC66">
        <f>'SSP2-45-region-weight'!BC66*'SSP2-45-MAGICC-input'!BC158</f>
        <v>0</v>
      </c>
      <c r="BD66">
        <f>'SSP2-45-region-weight'!BD66*'SSP2-45-MAGICC-input'!BD158</f>
        <v>0</v>
      </c>
    </row>
    <row r="67" spans="1:56">
      <c r="A67" t="s">
        <v>7</v>
      </c>
      <c r="B67" t="s">
        <v>8</v>
      </c>
      <c r="C67" t="s">
        <v>56</v>
      </c>
      <c r="D67" t="s">
        <v>62</v>
      </c>
      <c r="E67" t="s">
        <v>10</v>
      </c>
      <c r="F67" t="s">
        <v>47</v>
      </c>
      <c r="G67" t="s">
        <v>48</v>
      </c>
      <c r="H67">
        <f>'SSP2-45-region-weight'!H67*'SSP2-45-MAGICC-input'!H159</f>
        <v>0.62041362566208436</v>
      </c>
      <c r="I67">
        <f>'SSP2-45-region-weight'!I67*'SSP2-45-MAGICC-input'!I159</f>
        <v>0.82514029754893459</v>
      </c>
      <c r="J67">
        <f>'SSP2-45-region-weight'!J67*'SSP2-45-MAGICC-input'!J159</f>
        <v>1.0362754474247331</v>
      </c>
      <c r="K67">
        <f>'SSP2-45-region-weight'!K67*'SSP2-45-MAGICC-input'!K159</f>
        <v>1.2124279422706861</v>
      </c>
      <c r="L67">
        <f>'SSP2-45-region-weight'!L67*'SSP2-45-MAGICC-input'!L159</f>
        <v>1.2393663329439251</v>
      </c>
      <c r="M67">
        <f>'SSP2-45-region-weight'!M67*'SSP2-45-MAGICC-input'!M159</f>
        <v>1.1963514654049148</v>
      </c>
      <c r="N67">
        <f>'SSP2-45-region-weight'!N67*'SSP2-45-MAGICC-input'!N159</f>
        <v>2.0879688281026048</v>
      </c>
      <c r="O67">
        <f>'SSP2-45-region-weight'!O67*'SSP2-45-MAGICC-input'!O159</f>
        <v>6.3783977147470523</v>
      </c>
      <c r="P67">
        <f>'SSP2-45-region-weight'!P67*'SSP2-45-MAGICC-input'!P159</f>
        <v>7.1279308721641073</v>
      </c>
      <c r="Q67">
        <f>'SSP2-45-region-weight'!Q67*'SSP2-45-MAGICC-input'!Q159</f>
        <v>7.3249920005416342</v>
      </c>
      <c r="R67">
        <f>'SSP2-45-region-weight'!R67*'SSP2-45-MAGICC-input'!R159</f>
        <v>9.1048833244539153</v>
      </c>
      <c r="S67">
        <f>'SSP2-45-region-weight'!S67*'SSP2-45-MAGICC-input'!S159</f>
        <v>8.9164537165280624</v>
      </c>
      <c r="T67">
        <f>'SSP2-45-region-weight'!T67*'SSP2-45-MAGICC-input'!T159</f>
        <v>7.9082952550147221</v>
      </c>
      <c r="U67">
        <f>'SSP2-45-region-weight'!U67*'SSP2-45-MAGICC-input'!U159</f>
        <v>9.5454529724777117</v>
      </c>
      <c r="V67">
        <f>'SSP2-45-region-weight'!V67*'SSP2-45-MAGICC-input'!V159</f>
        <v>10.979177037314363</v>
      </c>
      <c r="W67">
        <f>'SSP2-45-region-weight'!W67*'SSP2-45-MAGICC-input'!W159</f>
        <v>11.820152211614158</v>
      </c>
      <c r="X67">
        <f>'SSP2-45-region-weight'!X67*'SSP2-45-MAGICC-input'!X159</f>
        <v>12.638835153952888</v>
      </c>
      <c r="Y67">
        <f>'SSP2-45-region-weight'!Y67*'SSP2-45-MAGICC-input'!Y159</f>
        <v>11.939171971714096</v>
      </c>
      <c r="Z67">
        <f>'SSP2-45-region-weight'!Z67*'SSP2-45-MAGICC-input'!Z159</f>
        <v>11.143317417353959</v>
      </c>
      <c r="AA67">
        <f>'SSP2-45-region-weight'!AA67*'SSP2-45-MAGICC-input'!AA159</f>
        <v>10.347289751297177</v>
      </c>
      <c r="AB67">
        <f>'SSP2-45-region-weight'!AB67*'SSP2-45-MAGICC-input'!AB159</f>
        <v>9.5514309525388459</v>
      </c>
      <c r="AC67">
        <f>'SSP2-45-region-weight'!AC67*'SSP2-45-MAGICC-input'!AC159</f>
        <v>8.7553832714478137</v>
      </c>
      <c r="AD67">
        <f>'SSP2-45-region-weight'!AD67*'SSP2-45-MAGICC-input'!AD159</f>
        <v>8.118728853690186</v>
      </c>
      <c r="AE67">
        <f>'SSP2-45-region-weight'!AE67*'SSP2-45-MAGICC-input'!AE159</f>
        <v>8.0390671344782483</v>
      </c>
      <c r="AF67">
        <f>'SSP2-45-region-weight'!AF67*'SSP2-45-MAGICC-input'!AF159</f>
        <v>7.9594686110237918</v>
      </c>
      <c r="AG67">
        <f>'SSP2-45-region-weight'!AG67*'SSP2-45-MAGICC-input'!AG159</f>
        <v>7.8798924915863635</v>
      </c>
      <c r="AH67">
        <f>'SSP2-45-region-weight'!AH67*'SSP2-45-MAGICC-input'!AH159</f>
        <v>7.8002938958562504</v>
      </c>
      <c r="AI67">
        <f>'SSP2-45-region-weight'!AI67*'SSP2-45-MAGICC-input'!AI159</f>
        <v>7.7206735002704328</v>
      </c>
      <c r="AJ67">
        <f>'SSP2-45-region-weight'!AJ67*'SSP2-45-MAGICC-input'!AJ159</f>
        <v>7.641179878820159</v>
      </c>
      <c r="AK67">
        <f>'SSP2-45-region-weight'!AK67*'SSP2-45-MAGICC-input'!AK159</f>
        <v>7.5615163781523247</v>
      </c>
      <c r="AL67">
        <f>'SSP2-45-region-weight'!AL67*'SSP2-45-MAGICC-input'!AL159</f>
        <v>7.1634907794933689</v>
      </c>
      <c r="AM67">
        <f>'SSP2-45-region-weight'!AM67*'SSP2-45-MAGICC-input'!AM159</f>
        <v>6.367624801455138</v>
      </c>
      <c r="AN67">
        <f>'SSP2-45-region-weight'!AN67*'SSP2-45-MAGICC-input'!AN159</f>
        <v>5.5716920981992297</v>
      </c>
      <c r="AO67">
        <f>'SSP2-45-region-weight'!AO67*'SSP2-45-MAGICC-input'!AO159</f>
        <v>4.7757423197680176</v>
      </c>
      <c r="AP67">
        <f>'SSP2-45-region-weight'!AP67*'SSP2-45-MAGICC-input'!AP159</f>
        <v>3.9797811006768433</v>
      </c>
      <c r="AQ67">
        <f>'SSP2-45-region-weight'!AQ67*'SSP2-45-MAGICC-input'!AQ159</f>
        <v>3.1838140653545937</v>
      </c>
      <c r="AR67">
        <f>'SSP2-45-region-weight'!AR67*'SSP2-45-MAGICC-input'!AR159</f>
        <v>2.3878535813737929</v>
      </c>
      <c r="AS67">
        <f>'SSP2-45-region-weight'!AS67*'SSP2-45-MAGICC-input'!AS159</f>
        <v>1.5918940063921354</v>
      </c>
      <c r="AT67">
        <f>'SSP2-45-region-weight'!AT67*'SSP2-45-MAGICC-input'!AT159</f>
        <v>0.79595405387601459</v>
      </c>
      <c r="AU67">
        <f>'SSP2-45-region-weight'!AU67*'SSP2-45-MAGICC-input'!AU159</f>
        <v>0</v>
      </c>
      <c r="AV67">
        <f>'SSP2-45-region-weight'!AV67*'SSP2-45-MAGICC-input'!AV159</f>
        <v>0</v>
      </c>
      <c r="AW67">
        <f>'SSP2-45-region-weight'!AW67*'SSP2-45-MAGICC-input'!AW159</f>
        <v>0</v>
      </c>
      <c r="AX67">
        <f>'SSP2-45-region-weight'!AX67*'SSP2-45-MAGICC-input'!AX159</f>
        <v>0</v>
      </c>
      <c r="AY67">
        <f>'SSP2-45-region-weight'!AY67*'SSP2-45-MAGICC-input'!AY159</f>
        <v>0</v>
      </c>
      <c r="AZ67">
        <f>'SSP2-45-region-weight'!AZ67*'SSP2-45-MAGICC-input'!AZ159</f>
        <v>0</v>
      </c>
      <c r="BA67">
        <f>'SSP2-45-region-weight'!BA67*'SSP2-45-MAGICC-input'!BA159</f>
        <v>0</v>
      </c>
      <c r="BB67">
        <f>'SSP2-45-region-weight'!BB67*'SSP2-45-MAGICC-input'!BB159</f>
        <v>0</v>
      </c>
      <c r="BC67">
        <f>'SSP2-45-region-weight'!BC67*'SSP2-45-MAGICC-input'!BC159</f>
        <v>0</v>
      </c>
      <c r="BD67">
        <f>'SSP2-45-region-weight'!BD67*'SSP2-45-MAGICC-input'!BD159</f>
        <v>0</v>
      </c>
    </row>
    <row r="68" spans="1:56">
      <c r="A68" t="s">
        <v>7</v>
      </c>
      <c r="B68" t="s">
        <v>8</v>
      </c>
      <c r="C68" t="s">
        <v>56</v>
      </c>
      <c r="D68" t="s">
        <v>62</v>
      </c>
      <c r="E68" t="s">
        <v>10</v>
      </c>
      <c r="F68" t="s">
        <v>49</v>
      </c>
      <c r="G68" t="s">
        <v>50</v>
      </c>
      <c r="H68">
        <f>'SSP2-45-region-weight'!H68*'SSP2-45-MAGICC-input'!H160</f>
        <v>8.3159405433111226E-3</v>
      </c>
      <c r="I68">
        <f>'SSP2-45-region-weight'!I68*'SSP2-45-MAGICC-input'!I160</f>
        <v>9.4586626139817626E-3</v>
      </c>
      <c r="J68">
        <f>'SSP2-45-region-weight'!J68*'SSP2-45-MAGICC-input'!J160</f>
        <v>1.2640350877192983E-2</v>
      </c>
      <c r="K68">
        <f>'SSP2-45-region-weight'!K68*'SSP2-45-MAGICC-input'!K160</f>
        <v>1.7463035019455255E-2</v>
      </c>
      <c r="L68">
        <f>'SSP2-45-region-weight'!L68*'SSP2-45-MAGICC-input'!L160</f>
        <v>2.4250409932068399E-2</v>
      </c>
      <c r="M68">
        <f>'SSP2-45-region-weight'!M68*'SSP2-45-MAGICC-input'!M160</f>
        <v>2.9952147239263809E-2</v>
      </c>
      <c r="N68">
        <f>'SSP2-45-region-weight'!N68*'SSP2-45-MAGICC-input'!N160</f>
        <v>4.7095943335479722E-2</v>
      </c>
      <c r="O68">
        <f>'SSP2-45-region-weight'!O68*'SSP2-45-MAGICC-input'!O160</f>
        <v>8.9930346887995366E-2</v>
      </c>
      <c r="P68">
        <f>'SSP2-45-region-weight'!P68*'SSP2-45-MAGICC-input'!P160</f>
        <v>0.11145427286356821</v>
      </c>
      <c r="Q68">
        <f>'SSP2-45-region-weight'!Q68*'SSP2-45-MAGICC-input'!Q160</f>
        <v>0.11317565180527098</v>
      </c>
      <c r="R68">
        <f>'SSP2-45-region-weight'!R68*'SSP2-45-MAGICC-input'!R160</f>
        <v>0.15124177949709863</v>
      </c>
      <c r="S68">
        <f>'SSP2-45-region-weight'!S68*'SSP2-45-MAGICC-input'!S160</f>
        <v>0.16399144966964632</v>
      </c>
      <c r="T68">
        <f>'SSP2-45-region-weight'!T68*'SSP2-45-MAGICC-input'!T160</f>
        <v>0.17828282828282827</v>
      </c>
      <c r="U68">
        <f>'SSP2-45-region-weight'!U68*'SSP2-45-MAGICC-input'!U160</f>
        <v>0.23719869706840394</v>
      </c>
      <c r="V68">
        <f>'SSP2-45-region-weight'!V68*'SSP2-45-MAGICC-input'!V160</f>
        <v>0.30962962962962964</v>
      </c>
      <c r="W68">
        <f>'SSP2-45-region-weight'!W68*'SSP2-45-MAGICC-input'!W160</f>
        <v>0.38237288135593211</v>
      </c>
      <c r="X68">
        <f>'SSP2-45-region-weight'!X68*'SSP2-45-MAGICC-input'!X160</f>
        <v>0.46433121019108287</v>
      </c>
      <c r="Y68">
        <f>'SSP2-45-region-weight'!Y68*'SSP2-45-MAGICC-input'!Y160</f>
        <v>0.41021276595744682</v>
      </c>
      <c r="Z68">
        <f>'SSP2-45-region-weight'!Z68*'SSP2-45-MAGICC-input'!Z160</f>
        <v>0.39062500000000006</v>
      </c>
      <c r="AA68">
        <f>'SSP2-45-region-weight'!AA68*'SSP2-45-MAGICC-input'!AA160</f>
        <v>0.35304054054054052</v>
      </c>
      <c r="AB68">
        <f>'SSP2-45-region-weight'!AB68*'SSP2-45-MAGICC-input'!AB160</f>
        <v>0.33231788079470198</v>
      </c>
      <c r="AC68">
        <f>'SSP2-45-region-weight'!AC68*'SSP2-45-MAGICC-input'!AC160</f>
        <v>0.29883116883116878</v>
      </c>
      <c r="AD68">
        <f>'SSP2-45-region-weight'!AD68*'SSP2-45-MAGICC-input'!AD160</f>
        <v>0.28203821656050959</v>
      </c>
      <c r="AE68">
        <f>'SSP2-45-region-weight'!AE68*'SSP2-45-MAGICC-input'!AE160</f>
        <v>0.27856427378964943</v>
      </c>
      <c r="AF68">
        <f>'SSP2-45-region-weight'!AF68*'SSP2-45-MAGICC-input'!AF160</f>
        <v>0.27684474123539232</v>
      </c>
      <c r="AG68">
        <f>'SSP2-45-region-weight'!AG68*'SSP2-45-MAGICC-input'!AG160</f>
        <v>0.27340567612687816</v>
      </c>
      <c r="AH68">
        <f>'SSP2-45-region-weight'!AH68*'SSP2-45-MAGICC-input'!AH160</f>
        <v>0.26996661101836394</v>
      </c>
      <c r="AI68">
        <f>'SSP2-45-region-weight'!AI68*'SSP2-45-MAGICC-input'!AI160</f>
        <v>0.26824707846410689</v>
      </c>
      <c r="AJ68">
        <f>'SSP2-45-region-weight'!AJ68*'SSP2-45-MAGICC-input'!AJ160</f>
        <v>0.26480801335559268</v>
      </c>
      <c r="AK68">
        <f>'SSP2-45-region-weight'!AK68*'SSP2-45-MAGICC-input'!AK160</f>
        <v>0.26308848080133557</v>
      </c>
      <c r="AL68">
        <f>'SSP2-45-region-weight'!AL68*'SSP2-45-MAGICC-input'!AL160</f>
        <v>0.24933222036727881</v>
      </c>
      <c r="AM68">
        <f>'SSP2-45-region-weight'!AM68*'SSP2-45-MAGICC-input'!AM160</f>
        <v>0.2218196994991653</v>
      </c>
      <c r="AN68">
        <f>'SSP2-45-region-weight'!AN68*'SSP2-45-MAGICC-input'!AN160</f>
        <v>0.19226666666666667</v>
      </c>
      <c r="AO68">
        <f>'SSP2-45-region-weight'!AO68*'SSP2-45-MAGICC-input'!AO160</f>
        <v>0.16548666666666664</v>
      </c>
      <c r="AP68">
        <f>'SSP2-45-region-weight'!AP68*'SSP2-45-MAGICC-input'!AP160</f>
        <v>0.13784833333333335</v>
      </c>
      <c r="AQ68">
        <f>'SSP2-45-region-weight'!AQ68*'SSP2-45-MAGICC-input'!AQ160</f>
        <v>0.11038166666666667</v>
      </c>
      <c r="AR68">
        <f>'SSP2-45-region-weight'!AR68*'SSP2-45-MAGICC-input'!AR160</f>
        <v>8.2743333333333322E-2</v>
      </c>
      <c r="AS68">
        <f>'SSP2-45-region-weight'!AS68*'SSP2-45-MAGICC-input'!AS160</f>
        <v>5.5013311148086518E-2</v>
      </c>
      <c r="AT68">
        <f>'SSP2-45-region-weight'!AT68*'SSP2-45-MAGICC-input'!AT160</f>
        <v>2.7592346089850249E-2</v>
      </c>
      <c r="AU68">
        <f>'SSP2-45-region-weight'!AU68*'SSP2-45-MAGICC-input'!AU160</f>
        <v>0</v>
      </c>
      <c r="AV68">
        <f>'SSP2-45-region-weight'!AV68*'SSP2-45-MAGICC-input'!AV160</f>
        <v>0</v>
      </c>
      <c r="AW68">
        <f>'SSP2-45-region-weight'!AW68*'SSP2-45-MAGICC-input'!AW160</f>
        <v>0</v>
      </c>
      <c r="AX68">
        <f>'SSP2-45-region-weight'!AX68*'SSP2-45-MAGICC-input'!AX160</f>
        <v>0</v>
      </c>
      <c r="AY68">
        <f>'SSP2-45-region-weight'!AY68*'SSP2-45-MAGICC-input'!AY160</f>
        <v>0</v>
      </c>
      <c r="AZ68">
        <f>'SSP2-45-region-weight'!AZ68*'SSP2-45-MAGICC-input'!AZ160</f>
        <v>0</v>
      </c>
      <c r="BA68">
        <f>'SSP2-45-region-weight'!BA68*'SSP2-45-MAGICC-input'!BA160</f>
        <v>0</v>
      </c>
      <c r="BB68">
        <f>'SSP2-45-region-weight'!BB68*'SSP2-45-MAGICC-input'!BB160</f>
        <v>0</v>
      </c>
      <c r="BC68">
        <f>'SSP2-45-region-weight'!BC68*'SSP2-45-MAGICC-input'!BC160</f>
        <v>0</v>
      </c>
      <c r="BD68">
        <f>'SSP2-45-region-weight'!BD68*'SSP2-45-MAGICC-input'!BD160</f>
        <v>0</v>
      </c>
    </row>
    <row r="69" spans="1:56">
      <c r="A69" t="s">
        <v>7</v>
      </c>
      <c r="B69" t="s">
        <v>8</v>
      </c>
      <c r="C69" t="s">
        <v>56</v>
      </c>
      <c r="D69" t="s">
        <v>62</v>
      </c>
      <c r="E69" t="s">
        <v>10</v>
      </c>
      <c r="F69" t="s">
        <v>51</v>
      </c>
      <c r="G69" t="s">
        <v>52</v>
      </c>
      <c r="H69">
        <f>'SSP2-45-region-weight'!H69*'SSP2-45-MAGICC-input'!H161</f>
        <v>6.6853962313326678E-4</v>
      </c>
      <c r="I69">
        <f>'SSP2-45-region-weight'!I69*'SSP2-45-MAGICC-input'!I161</f>
        <v>1.5851436257790983E-2</v>
      </c>
      <c r="J69">
        <f>'SSP2-45-region-weight'!J69*'SSP2-45-MAGICC-input'!J161</f>
        <v>5.7348917562259134E-2</v>
      </c>
      <c r="K69">
        <f>'SSP2-45-region-weight'!K69*'SSP2-45-MAGICC-input'!K161</f>
        <v>0.10276571434211318</v>
      </c>
      <c r="L69">
        <f>'SSP2-45-region-weight'!L69*'SSP2-45-MAGICC-input'!L161</f>
        <v>0.13076619953538413</v>
      </c>
      <c r="M69">
        <f>'SSP2-45-region-weight'!M69*'SSP2-45-MAGICC-input'!M161</f>
        <v>0.13916915516761749</v>
      </c>
      <c r="N69">
        <f>'SSP2-45-region-weight'!N69*'SSP2-45-MAGICC-input'!N161</f>
        <v>0.1840795238274755</v>
      </c>
      <c r="O69">
        <f>'SSP2-45-region-weight'!O69*'SSP2-45-MAGICC-input'!O161</f>
        <v>0.42598655180841682</v>
      </c>
      <c r="P69">
        <f>'SSP2-45-region-weight'!P69*'SSP2-45-MAGICC-input'!P161</f>
        <v>0.46979069893817049</v>
      </c>
      <c r="Q69">
        <f>'SSP2-45-region-weight'!Q69*'SSP2-45-MAGICC-input'!Q161</f>
        <v>0.49028770615893685</v>
      </c>
      <c r="R69">
        <f>'SSP2-45-region-weight'!R69*'SSP2-45-MAGICC-input'!R161</f>
        <v>0.69021762725212754</v>
      </c>
      <c r="S69">
        <f>'SSP2-45-region-weight'!S69*'SSP2-45-MAGICC-input'!S161</f>
        <v>0.77662990495726203</v>
      </c>
      <c r="T69">
        <f>'SSP2-45-region-weight'!T69*'SSP2-45-MAGICC-input'!T161</f>
        <v>0.79810933074948931</v>
      </c>
      <c r="U69">
        <f>'SSP2-45-region-weight'!U69*'SSP2-45-MAGICC-input'!U161</f>
        <v>1.0367153297772831</v>
      </c>
      <c r="V69">
        <f>'SSP2-45-region-weight'!V69*'SSP2-45-MAGICC-input'!V161</f>
        <v>1.2854751574346548</v>
      </c>
      <c r="W69">
        <f>'SSP2-45-region-weight'!W69*'SSP2-45-MAGICC-input'!W161</f>
        <v>1.5192776764148981</v>
      </c>
      <c r="X69">
        <f>'SSP2-45-region-weight'!X69*'SSP2-45-MAGICC-input'!X161</f>
        <v>1.8665583245963266</v>
      </c>
      <c r="Y69">
        <f>'SSP2-45-region-weight'!Y69*'SSP2-45-MAGICC-input'!Y161</f>
        <v>1.804860244666322</v>
      </c>
      <c r="Z69">
        <f>'SSP2-45-region-weight'!Z69*'SSP2-45-MAGICC-input'!Z161</f>
        <v>1.6845362281679943</v>
      </c>
      <c r="AA69">
        <f>'SSP2-45-region-weight'!AA69*'SSP2-45-MAGICC-input'!AA161</f>
        <v>1.5642122122313855</v>
      </c>
      <c r="AB69">
        <f>'SSP2-45-region-weight'!AB69*'SSP2-45-MAGICC-input'!AB161</f>
        <v>1.4438881957330578</v>
      </c>
      <c r="AC69">
        <f>'SSP2-45-region-weight'!AC69*'SSP2-45-MAGICC-input'!AC161</f>
        <v>1.3235641792347299</v>
      </c>
      <c r="AD69">
        <f>'SSP2-45-region-weight'!AD69*'SSP2-45-MAGICC-input'!AD161</f>
        <v>1.227304966373099</v>
      </c>
      <c r="AE69">
        <f>'SSP2-45-region-weight'!AE69*'SSP2-45-MAGICC-input'!AE161</f>
        <v>1.2152517291073286</v>
      </c>
      <c r="AF69">
        <f>'SSP2-45-region-weight'!AF69*'SSP2-45-MAGICC-input'!AF161</f>
        <v>1.2032236029269632</v>
      </c>
      <c r="AG69">
        <f>'SSP2-45-region-weight'!AG69*'SSP2-45-MAGICC-input'!AG161</f>
        <v>1.1911939575108401</v>
      </c>
      <c r="AH69">
        <f>'SSP2-45-region-weight'!AH69*'SSP2-45-MAGICC-input'!AH161</f>
        <v>1.1791671048827683</v>
      </c>
      <c r="AI69">
        <f>'SSP2-45-region-weight'!AI69*'SSP2-45-MAGICC-input'!AI161</f>
        <v>1.1671331018606788</v>
      </c>
      <c r="AJ69">
        <f>'SSP2-45-region-weight'!AJ69*'SSP2-45-MAGICC-input'!AJ161</f>
        <v>1.1550949525841192</v>
      </c>
      <c r="AK69">
        <f>'SSP2-45-region-weight'!AK69*'SSP2-45-MAGICC-input'!AK161</f>
        <v>1.1430787166622915</v>
      </c>
      <c r="AL69">
        <f>'SSP2-45-region-weight'!AL69*'SSP2-45-MAGICC-input'!AL161</f>
        <v>1.082906778279481</v>
      </c>
      <c r="AM69">
        <f>'SSP2-45-region-weight'!AM69*'SSP2-45-MAGICC-input'!AM161</f>
        <v>0.96257712995619893</v>
      </c>
      <c r="AN69">
        <f>'SSP2-45-region-weight'!AN69*'SSP2-45-MAGICC-input'!AN161</f>
        <v>0.84226316555456326</v>
      </c>
      <c r="AO69">
        <f>'SSP2-45-region-weight'!AO69*'SSP2-45-MAGICC-input'!AO161</f>
        <v>0.72194094254827035</v>
      </c>
      <c r="AP69">
        <f>'SSP2-45-region-weight'!AP69*'SSP2-45-MAGICC-input'!AP161</f>
        <v>0.60161632630673212</v>
      </c>
      <c r="AQ69">
        <f>'SSP2-45-region-weight'!AQ69*'SSP2-45-MAGICC-input'!AQ161</f>
        <v>0.48129111704988298</v>
      </c>
      <c r="AR69">
        <f>'SSP2-45-region-weight'!AR69*'SSP2-45-MAGICC-input'!AR161</f>
        <v>0.36097339609739665</v>
      </c>
      <c r="AS69">
        <f>'SSP2-45-region-weight'!AS69*'SSP2-45-MAGICC-input'!AS161</f>
        <v>0.24064575695672746</v>
      </c>
      <c r="AT69">
        <f>'SSP2-45-region-weight'!AT69*'SSP2-45-MAGICC-input'!AT161</f>
        <v>0.12032317366360942</v>
      </c>
      <c r="AU69">
        <f>'SSP2-45-region-weight'!AU69*'SSP2-45-MAGICC-input'!AU161</f>
        <v>0</v>
      </c>
      <c r="AV69">
        <f>'SSP2-45-region-weight'!AV69*'SSP2-45-MAGICC-input'!AV161</f>
        <v>0</v>
      </c>
      <c r="AW69">
        <f>'SSP2-45-region-weight'!AW69*'SSP2-45-MAGICC-input'!AW161</f>
        <v>0</v>
      </c>
      <c r="AX69">
        <f>'SSP2-45-region-weight'!AX69*'SSP2-45-MAGICC-input'!AX161</f>
        <v>0</v>
      </c>
      <c r="AY69">
        <f>'SSP2-45-region-weight'!AY69*'SSP2-45-MAGICC-input'!AY161</f>
        <v>0</v>
      </c>
      <c r="AZ69">
        <f>'SSP2-45-region-weight'!AZ69*'SSP2-45-MAGICC-input'!AZ161</f>
        <v>0</v>
      </c>
      <c r="BA69">
        <f>'SSP2-45-region-weight'!BA69*'SSP2-45-MAGICC-input'!BA161</f>
        <v>0</v>
      </c>
      <c r="BB69">
        <f>'SSP2-45-region-weight'!BB69*'SSP2-45-MAGICC-input'!BB161</f>
        <v>0</v>
      </c>
      <c r="BC69">
        <f>'SSP2-45-region-weight'!BC69*'SSP2-45-MAGICC-input'!BC161</f>
        <v>0</v>
      </c>
      <c r="BD69">
        <f>'SSP2-45-region-weight'!BD69*'SSP2-45-MAGICC-input'!BD161</f>
        <v>0</v>
      </c>
    </row>
    <row r="70" spans="1:56">
      <c r="A70" t="s">
        <v>7</v>
      </c>
      <c r="B70" t="s">
        <v>8</v>
      </c>
      <c r="C70" t="s">
        <v>56</v>
      </c>
      <c r="D70" t="s">
        <v>62</v>
      </c>
      <c r="E70" t="s">
        <v>10</v>
      </c>
      <c r="F70" t="s">
        <v>53</v>
      </c>
      <c r="G70" t="s">
        <v>54</v>
      </c>
      <c r="H70">
        <f>'SSP2-45-region-weight'!H70*'SSP2-45-MAGICC-input'!H162</f>
        <v>0.19758371655050377</v>
      </c>
      <c r="I70">
        <f>'SSP2-45-region-weight'!I70*'SSP2-45-MAGICC-input'!I162</f>
        <v>0.19970270200386034</v>
      </c>
      <c r="J70">
        <f>'SSP2-45-region-weight'!J70*'SSP2-45-MAGICC-input'!J162</f>
        <v>0.20612896572632944</v>
      </c>
      <c r="K70">
        <f>'SSP2-45-region-weight'!K70*'SSP2-45-MAGICC-input'!K162</f>
        <v>0.20776154755323745</v>
      </c>
      <c r="L70">
        <f>'SSP2-45-region-weight'!L70*'SSP2-45-MAGICC-input'!L162</f>
        <v>0.21164268333171538</v>
      </c>
      <c r="M70">
        <f>'SSP2-45-region-weight'!M70*'SSP2-45-MAGICC-input'!M162</f>
        <v>0.23521947486910169</v>
      </c>
      <c r="N70">
        <f>'SSP2-45-region-weight'!N70*'SSP2-45-MAGICC-input'!N162</f>
        <v>0.3224071359868444</v>
      </c>
      <c r="O70">
        <f>'SSP2-45-region-weight'!O70*'SSP2-45-MAGICC-input'!O162</f>
        <v>0.64164181052317804</v>
      </c>
      <c r="P70">
        <f>'SSP2-45-region-weight'!P70*'SSP2-45-MAGICC-input'!P162</f>
        <v>0.7145190634115155</v>
      </c>
      <c r="Q70">
        <f>'SSP2-45-region-weight'!Q70*'SSP2-45-MAGICC-input'!Q162</f>
        <v>0.68964082090960555</v>
      </c>
      <c r="R70">
        <f>'SSP2-45-region-weight'!R70*'SSP2-45-MAGICC-input'!R162</f>
        <v>0.3627597650211275</v>
      </c>
      <c r="S70">
        <f>'SSP2-45-region-weight'!S70*'SSP2-45-MAGICC-input'!S162</f>
        <v>0.36868982050283183</v>
      </c>
      <c r="T70">
        <f>'SSP2-45-region-weight'!T70*'SSP2-45-MAGICC-input'!T162</f>
        <v>0.3344102972286862</v>
      </c>
      <c r="U70">
        <f>'SSP2-45-region-weight'!U70*'SSP2-45-MAGICC-input'!U162</f>
        <v>0.33215880503144651</v>
      </c>
      <c r="V70">
        <f>'SSP2-45-region-weight'!V70*'SSP2-45-MAGICC-input'!V162</f>
        <v>0.29670896052954154</v>
      </c>
      <c r="W70">
        <f>'SSP2-45-region-weight'!W70*'SSP2-45-MAGICC-input'!W162</f>
        <v>0.23143902163990768</v>
      </c>
      <c r="X70">
        <f>'SSP2-45-region-weight'!X70*'SSP2-45-MAGICC-input'!X162</f>
        <v>0.17358155924533322</v>
      </c>
      <c r="Y70">
        <f>'SSP2-45-region-weight'!Y70*'SSP2-45-MAGICC-input'!Y162</f>
        <v>0.15686897098363459</v>
      </c>
      <c r="Z70">
        <f>'SSP2-45-region-weight'!Z70*'SSP2-45-MAGICC-input'!Z162</f>
        <v>0.1464048665615677</v>
      </c>
      <c r="AA70">
        <f>'SSP2-45-region-weight'!AA70*'SSP2-45-MAGICC-input'!AA162</f>
        <v>0.13595546139611694</v>
      </c>
      <c r="AB70">
        <f>'SSP2-45-region-weight'!AB70*'SSP2-45-MAGICC-input'!AB162</f>
        <v>0.12549281147296087</v>
      </c>
      <c r="AC70">
        <f>'SSP2-45-region-weight'!AC70*'SSP2-45-MAGICC-input'!AC162</f>
        <v>0.11505629584264065</v>
      </c>
      <c r="AD70">
        <f>'SSP2-45-region-weight'!AD70*'SSP2-45-MAGICC-input'!AD162</f>
        <v>0.10667121642671699</v>
      </c>
      <c r="AE70">
        <f>'SSP2-45-region-weight'!AE70*'SSP2-45-MAGICC-input'!AE162</f>
        <v>0.10573252864810688</v>
      </c>
      <c r="AF70">
        <f>'SSP2-45-region-weight'!AF70*'SSP2-45-MAGICC-input'!AF162</f>
        <v>0.10468567179732738</v>
      </c>
      <c r="AG70">
        <f>'SSP2-45-region-weight'!AG70*'SSP2-45-MAGICC-input'!AG162</f>
        <v>0.10363881514476612</v>
      </c>
      <c r="AH70">
        <f>'SSP2-45-region-weight'!AH70*'SSP2-45-MAGICC-input'!AH162</f>
        <v>0.10259195849220488</v>
      </c>
      <c r="AI70">
        <f>'SSP2-45-region-weight'!AI70*'SSP2-45-MAGICC-input'!AI162</f>
        <v>0.10154510164142538</v>
      </c>
      <c r="AJ70">
        <f>'SSP2-45-region-weight'!AJ70*'SSP2-45-MAGICC-input'!AJ162</f>
        <v>0.10049824498886413</v>
      </c>
      <c r="AK70">
        <f>'SSP2-45-region-weight'!AK70*'SSP2-45-MAGICC-input'!AK162</f>
        <v>9.945138833630289E-2</v>
      </c>
      <c r="AL70">
        <f>'SSP2-45-region-weight'!AL70*'SSP2-45-MAGICC-input'!AL162</f>
        <v>9.4217104677060126E-2</v>
      </c>
      <c r="AM70">
        <f>'SSP2-45-region-weight'!AM70*'SSP2-45-MAGICC-input'!AM162</f>
        <v>8.374853755679286E-2</v>
      </c>
      <c r="AN70">
        <f>'SSP2-45-region-weight'!AN70*'SSP2-45-MAGICC-input'!AN162</f>
        <v>7.3279970238307346E-2</v>
      </c>
      <c r="AO70">
        <f>'SSP2-45-region-weight'!AO70*'SSP2-45-MAGICC-input'!AO162</f>
        <v>6.2811403118040079E-2</v>
      </c>
      <c r="AP70">
        <f>'SSP2-45-region-weight'!AP70*'SSP2-45-MAGICC-input'!AP162</f>
        <v>5.234283599777282E-2</v>
      </c>
      <c r="AQ70">
        <f>'SSP2-45-region-weight'!AQ70*'SSP2-45-MAGICC-input'!AQ162</f>
        <v>4.1874268679287299E-2</v>
      </c>
      <c r="AR70">
        <f>'SSP2-45-region-weight'!AR70*'SSP2-45-MAGICC-input'!AR162</f>
        <v>3.140570155902004E-2</v>
      </c>
      <c r="AS70">
        <f>'SSP2-45-region-weight'!AS70*'SSP2-45-MAGICC-input'!AS162</f>
        <v>2.093713443875278E-2</v>
      </c>
      <c r="AT70">
        <f>'SSP2-45-region-weight'!AT70*'SSP2-45-MAGICC-input'!AT162</f>
        <v>1.0468567120267259E-2</v>
      </c>
      <c r="AU70">
        <f>'SSP2-45-region-weight'!AU70*'SSP2-45-MAGICC-input'!AU162</f>
        <v>0</v>
      </c>
      <c r="AV70">
        <f>'SSP2-45-region-weight'!AV70*'SSP2-45-MAGICC-input'!AV162</f>
        <v>0</v>
      </c>
      <c r="AW70">
        <f>'SSP2-45-region-weight'!AW70*'SSP2-45-MAGICC-input'!AW162</f>
        <v>0</v>
      </c>
      <c r="AX70">
        <f>'SSP2-45-region-weight'!AX70*'SSP2-45-MAGICC-input'!AX162</f>
        <v>0</v>
      </c>
      <c r="AY70">
        <f>'SSP2-45-region-weight'!AY70*'SSP2-45-MAGICC-input'!AY162</f>
        <v>0</v>
      </c>
      <c r="AZ70">
        <f>'SSP2-45-region-weight'!AZ70*'SSP2-45-MAGICC-input'!AZ162</f>
        <v>0</v>
      </c>
      <c r="BA70">
        <f>'SSP2-45-region-weight'!BA70*'SSP2-45-MAGICC-input'!BA162</f>
        <v>0</v>
      </c>
      <c r="BB70">
        <f>'SSP2-45-region-weight'!BB70*'SSP2-45-MAGICC-input'!BB162</f>
        <v>0</v>
      </c>
      <c r="BC70">
        <f>'SSP2-45-region-weight'!BC70*'SSP2-45-MAGICC-input'!BC162</f>
        <v>0</v>
      </c>
      <c r="BD70">
        <f>'SSP2-45-region-weight'!BD70*'SSP2-45-MAGICC-input'!BD162</f>
        <v>0</v>
      </c>
    </row>
    <row r="71" spans="1:56">
      <c r="A71" t="s">
        <v>7</v>
      </c>
      <c r="B71" t="s">
        <v>8</v>
      </c>
      <c r="C71" t="s">
        <v>57</v>
      </c>
      <c r="D71" t="s">
        <v>62</v>
      </c>
      <c r="E71" t="s">
        <v>10</v>
      </c>
      <c r="F71" t="s">
        <v>11</v>
      </c>
      <c r="G71" t="s">
        <v>12</v>
      </c>
      <c r="H71">
        <f>'SSP2-45-region-weight'!H71*'SSP2-45-MAGICC-input'!H140</f>
        <v>1.8225185741963472</v>
      </c>
      <c r="I71">
        <f>'SSP2-45-region-weight'!I71*'SSP2-45-MAGICC-input'!I140</f>
        <v>1.8769862344837587</v>
      </c>
      <c r="J71">
        <f>'SSP2-45-region-weight'!J71*'SSP2-45-MAGICC-input'!J140</f>
        <v>1.9826558164626562</v>
      </c>
      <c r="K71">
        <f>'SSP2-45-region-weight'!K71*'SSP2-45-MAGICC-input'!K140</f>
        <v>2.2172753083393908</v>
      </c>
      <c r="L71">
        <f>'SSP2-45-region-weight'!L71*'SSP2-45-MAGICC-input'!L140</f>
        <v>2.4610889834196041</v>
      </c>
      <c r="M71">
        <f>'SSP2-45-region-weight'!M71*'SSP2-45-MAGICC-input'!M140</f>
        <v>2.6427893705451262</v>
      </c>
      <c r="N71">
        <f>'SSP2-45-region-weight'!N71*'SSP2-45-MAGICC-input'!N140</f>
        <v>3.330993968477403</v>
      </c>
      <c r="O71">
        <f>'SSP2-45-region-weight'!O71*'SSP2-45-MAGICC-input'!O140</f>
        <v>4.2844307624516764</v>
      </c>
      <c r="P71">
        <f>'SSP2-45-region-weight'!P71*'SSP2-45-MAGICC-input'!P140</f>
        <v>4.2860524158251723</v>
      </c>
      <c r="Q71">
        <f>'SSP2-45-region-weight'!Q71*'SSP2-45-MAGICC-input'!Q140</f>
        <v>4.3720044238586633</v>
      </c>
      <c r="R71">
        <f>'SSP2-45-region-weight'!R71*'SSP2-45-MAGICC-input'!R140</f>
        <v>5.1366970039714053</v>
      </c>
      <c r="S71">
        <f>'SSP2-45-region-weight'!S71*'SSP2-45-MAGICC-input'!S140</f>
        <v>5.6892709229509784</v>
      </c>
      <c r="T71">
        <f>'SSP2-45-region-weight'!T71*'SSP2-45-MAGICC-input'!T140</f>
        <v>6.1062457464306128</v>
      </c>
      <c r="U71">
        <f>'SSP2-45-region-weight'!U71*'SSP2-45-MAGICC-input'!U140</f>
        <v>5.8925025407820266</v>
      </c>
      <c r="V71">
        <f>'SSP2-45-region-weight'!V71*'SSP2-45-MAGICC-input'!V140</f>
        <v>5.1082027112318986</v>
      </c>
      <c r="W71">
        <f>'SSP2-45-region-weight'!W71*'SSP2-45-MAGICC-input'!W140</f>
        <v>3.5904449576777768</v>
      </c>
      <c r="X71">
        <f>'SSP2-45-region-weight'!X71*'SSP2-45-MAGICC-input'!X140</f>
        <v>2.5335815112319109</v>
      </c>
      <c r="Y71">
        <f>'SSP2-45-region-weight'!Y71*'SSP2-45-MAGICC-input'!Y140</f>
        <v>1.7603611543962105</v>
      </c>
      <c r="Z71">
        <f>'SSP2-45-region-weight'!Z71*'SSP2-45-MAGICC-input'!Z140</f>
        <v>1.2400890112502283</v>
      </c>
      <c r="AA71">
        <f>'SSP2-45-region-weight'!AA71*'SSP2-45-MAGICC-input'!AA140</f>
        <v>0.84064392006352817</v>
      </c>
      <c r="AB71">
        <f>'SSP2-45-region-weight'!AB71*'SSP2-45-MAGICC-input'!AB140</f>
        <v>0.60160093742980481</v>
      </c>
      <c r="AC71">
        <f>'SSP2-45-region-weight'!AC71*'SSP2-45-MAGICC-input'!AC140</f>
        <v>0.45401599995345177</v>
      </c>
      <c r="AD71">
        <f>'SSP2-45-region-weight'!AD71*'SSP2-45-MAGICC-input'!AD140</f>
        <v>0.37090187627314197</v>
      </c>
      <c r="AE71">
        <f>'SSP2-45-region-weight'!AE71*'SSP2-45-MAGICC-input'!AE140</f>
        <v>0.36592842422793792</v>
      </c>
      <c r="AF71">
        <f>'SSP2-45-region-weight'!AF71*'SSP2-45-MAGICC-input'!AF140</f>
        <v>0.36092425437580222</v>
      </c>
      <c r="AG71">
        <f>'SSP2-45-region-weight'!AG71*'SSP2-45-MAGICC-input'!AG140</f>
        <v>0.35175789405220365</v>
      </c>
      <c r="AH71">
        <f>'SSP2-45-region-weight'!AH71*'SSP2-45-MAGICC-input'!AH140</f>
        <v>0.34262798559166457</v>
      </c>
      <c r="AI71">
        <f>'SSP2-45-region-weight'!AI71*'SSP2-45-MAGICC-input'!AI140</f>
        <v>0.33353027129254731</v>
      </c>
      <c r="AJ71">
        <f>'SSP2-45-region-weight'!AJ71*'SSP2-45-MAGICC-input'!AJ140</f>
        <v>0.32437069485993342</v>
      </c>
      <c r="AK71">
        <f>'SSP2-45-region-weight'!AK71*'SSP2-45-MAGICC-input'!AK140</f>
        <v>0.31524826365849967</v>
      </c>
      <c r="AL71">
        <f>'SSP2-45-region-weight'!AL71*'SSP2-45-MAGICC-input'!AL140</f>
        <v>0.30189979428167563</v>
      </c>
      <c r="AM71">
        <f>'SSP2-45-region-weight'!AM71*'SSP2-45-MAGICC-input'!AM140</f>
        <v>0.26546379028714429</v>
      </c>
      <c r="AN71">
        <f>'SSP2-45-region-weight'!AN71*'SSP2-45-MAGICC-input'!AN140</f>
        <v>0.24512586512585116</v>
      </c>
      <c r="AO71">
        <f>'SSP2-45-region-weight'!AO71*'SSP2-45-MAGICC-input'!AO140</f>
        <v>0.23756203911432075</v>
      </c>
      <c r="AP71">
        <f>'SSP2-45-region-weight'!AP71*'SSP2-45-MAGICC-input'!AP140</f>
        <v>0.24145121629273292</v>
      </c>
      <c r="AQ71">
        <f>'SSP2-45-region-weight'!AQ71*'SSP2-45-MAGICC-input'!AQ140</f>
        <v>0.25370384187245065</v>
      </c>
      <c r="AR71">
        <f>'SSP2-45-region-weight'!AR71*'SSP2-45-MAGICC-input'!AR140</f>
        <v>0.26516260792069857</v>
      </c>
      <c r="AS71">
        <f>'SSP2-45-region-weight'!AS71*'SSP2-45-MAGICC-input'!AS140</f>
        <v>0.27565943641869883</v>
      </c>
      <c r="AT71">
        <f>'SSP2-45-region-weight'!AT71*'SSP2-45-MAGICC-input'!AT140</f>
        <v>0.28487593656062526</v>
      </c>
      <c r="AU71">
        <f>'SSP2-45-region-weight'!AU71*'SSP2-45-MAGICC-input'!AU140</f>
        <v>0.29272467735290314</v>
      </c>
      <c r="AV71">
        <f>'SSP2-45-region-weight'!AV71*'SSP2-45-MAGICC-input'!AV140</f>
        <v>0.29906631736129963</v>
      </c>
      <c r="AW71">
        <f>'SSP2-45-region-weight'!AW71*'SSP2-45-MAGICC-input'!AW140</f>
        <v>0.30366577927152716</v>
      </c>
      <c r="AX71">
        <f>'SSP2-45-region-weight'!AX71*'SSP2-45-MAGICC-input'!AX140</f>
        <v>0.30651939799961753</v>
      </c>
      <c r="AY71">
        <f>'SSP2-45-region-weight'!AY71*'SSP2-45-MAGICC-input'!AY140</f>
        <v>0.30745490652253521</v>
      </c>
      <c r="AZ71">
        <f>'SSP2-45-region-weight'!AZ71*'SSP2-45-MAGICC-input'!AZ140</f>
        <v>0.30651705213754832</v>
      </c>
      <c r="BA71">
        <f>'SSP2-45-region-weight'!BA71*'SSP2-45-MAGICC-input'!BA140</f>
        <v>0.3064552685378551</v>
      </c>
      <c r="BB71">
        <f>'SSP2-45-region-weight'!BB71*'SSP2-45-MAGICC-input'!BB140</f>
        <v>0.30649033621805566</v>
      </c>
      <c r="BC71">
        <f>'SSP2-45-region-weight'!BC71*'SSP2-45-MAGICC-input'!BC140</f>
        <v>0.30647111232722957</v>
      </c>
      <c r="BD71">
        <f>'SSP2-45-region-weight'!BD71*'SSP2-45-MAGICC-input'!BD140</f>
        <v>0.3065389799295879</v>
      </c>
    </row>
    <row r="72" spans="1:56">
      <c r="A72" t="s">
        <v>7</v>
      </c>
      <c r="B72" t="s">
        <v>8</v>
      </c>
      <c r="C72" t="s">
        <v>57</v>
      </c>
      <c r="D72" t="s">
        <v>62</v>
      </c>
      <c r="E72" t="s">
        <v>10</v>
      </c>
      <c r="F72" t="s">
        <v>11</v>
      </c>
      <c r="G72" t="s">
        <v>13</v>
      </c>
      <c r="H72">
        <f>'SSP2-45-region-weight'!H72*'SSP2-45-MAGICC-input'!H141</f>
        <v>0.43188659498537602</v>
      </c>
      <c r="I72">
        <f>'SSP2-45-region-weight'!I72*'SSP2-45-MAGICC-input'!I141</f>
        <v>0.39013550863383395</v>
      </c>
      <c r="J72">
        <f>'SSP2-45-region-weight'!J72*'SSP2-45-MAGICC-input'!J141</f>
        <v>0.5205623532454331</v>
      </c>
      <c r="K72">
        <f>'SSP2-45-region-weight'!K72*'SSP2-45-MAGICC-input'!K141</f>
        <v>0.60592872777847584</v>
      </c>
      <c r="L72">
        <f>'SSP2-45-region-weight'!L72*'SSP2-45-MAGICC-input'!L141</f>
        <v>0.5914227153633731</v>
      </c>
      <c r="M72">
        <f>'SSP2-45-region-weight'!M72*'SSP2-45-MAGICC-input'!M141</f>
        <v>0.47914493319372642</v>
      </c>
      <c r="N72">
        <f>'SSP2-45-region-weight'!N72*'SSP2-45-MAGICC-input'!N141</f>
        <v>0.48393430924665054</v>
      </c>
      <c r="O72">
        <f>'SSP2-45-region-weight'!O72*'SSP2-45-MAGICC-input'!O141</f>
        <v>0.41753686971181547</v>
      </c>
      <c r="P72">
        <f>'SSP2-45-region-weight'!P72*'SSP2-45-MAGICC-input'!P141</f>
        <v>0.39257570741742454</v>
      </c>
      <c r="Q72">
        <f>'SSP2-45-region-weight'!Q72*'SSP2-45-MAGICC-input'!Q141</f>
        <v>0.29143388318694435</v>
      </c>
      <c r="R72">
        <f>'SSP2-45-region-weight'!R72*'SSP2-45-MAGICC-input'!R141</f>
        <v>-3.0281157683772538E-2</v>
      </c>
      <c r="S72">
        <f>'SSP2-45-region-weight'!S72*'SSP2-45-MAGICC-input'!S141</f>
        <v>-5.4639915596173219E-2</v>
      </c>
      <c r="T72">
        <f>'SSP2-45-region-weight'!T72*'SSP2-45-MAGICC-input'!T141</f>
        <v>-9.4888427473853573E-4</v>
      </c>
      <c r="U72">
        <f>'SSP2-45-region-weight'!U72*'SSP2-45-MAGICC-input'!U141</f>
        <v>-1.9259494956521739E-2</v>
      </c>
      <c r="V72">
        <f>'SSP2-45-region-weight'!V72*'SSP2-45-MAGICC-input'!V141</f>
        <v>-2.0168341229508197E-2</v>
      </c>
      <c r="W72">
        <f>'SSP2-45-region-weight'!W72*'SSP2-45-MAGICC-input'!W141</f>
        <v>1.5192979938461539</v>
      </c>
      <c r="X72">
        <f>'SSP2-45-region-weight'!X72*'SSP2-45-MAGICC-input'!X141</f>
        <v>0.43580101427777773</v>
      </c>
      <c r="Y72">
        <f>'SSP2-45-region-weight'!Y72*'SSP2-45-MAGICC-input'!Y141</f>
        <v>0.66880074371922238</v>
      </c>
      <c r="Z72">
        <f>'SSP2-45-region-weight'!Z72*'SSP2-45-MAGICC-input'!Z141</f>
        <v>0.85179920989208646</v>
      </c>
      <c r="AA72">
        <f>'SSP2-45-region-weight'!AA72*'SSP2-45-MAGICC-input'!AA141</f>
        <v>0.94369508789247325</v>
      </c>
      <c r="AB72">
        <f>'SSP2-45-region-weight'!AB72*'SSP2-45-MAGICC-input'!AB141</f>
        <v>0</v>
      </c>
      <c r="AC72">
        <f>'SSP2-45-region-weight'!AC72*'SSP2-45-MAGICC-input'!AC141</f>
        <v>0</v>
      </c>
      <c r="AD72">
        <f>'SSP2-45-region-weight'!AD72*'SSP2-45-MAGICC-input'!AD141</f>
        <v>0</v>
      </c>
      <c r="AE72">
        <f>'SSP2-45-region-weight'!AE72*'SSP2-45-MAGICC-input'!AE141</f>
        <v>0</v>
      </c>
      <c r="AF72">
        <f>'SSP2-45-region-weight'!AF72*'SSP2-45-MAGICC-input'!AF141</f>
        <v>0</v>
      </c>
      <c r="AG72">
        <f>'SSP2-45-region-weight'!AG72*'SSP2-45-MAGICC-input'!AG141</f>
        <v>0</v>
      </c>
      <c r="AH72">
        <f>'SSP2-45-region-weight'!AH72*'SSP2-45-MAGICC-input'!AH141</f>
        <v>0</v>
      </c>
      <c r="AI72">
        <f>'SSP2-45-region-weight'!AI72*'SSP2-45-MAGICC-input'!AI141</f>
        <v>0</v>
      </c>
      <c r="AJ72">
        <f>'SSP2-45-region-weight'!AJ72*'SSP2-45-MAGICC-input'!AJ141</f>
        <v>0</v>
      </c>
      <c r="AK72">
        <f>'SSP2-45-region-weight'!AK72*'SSP2-45-MAGICC-input'!AK141</f>
        <v>0</v>
      </c>
      <c r="AL72">
        <f>'SSP2-45-region-weight'!AL72*'SSP2-45-MAGICC-input'!AL141</f>
        <v>0</v>
      </c>
      <c r="AM72">
        <f>'SSP2-45-region-weight'!AM72*'SSP2-45-MAGICC-input'!AM141</f>
        <v>0</v>
      </c>
      <c r="AN72">
        <f>'SSP2-45-region-weight'!AN72*'SSP2-45-MAGICC-input'!AN141</f>
        <v>0</v>
      </c>
      <c r="AO72">
        <f>'SSP2-45-region-weight'!AO72*'SSP2-45-MAGICC-input'!AO141</f>
        <v>0</v>
      </c>
      <c r="AP72">
        <f>'SSP2-45-region-weight'!AP72*'SSP2-45-MAGICC-input'!AP141</f>
        <v>0</v>
      </c>
      <c r="AQ72">
        <f>'SSP2-45-region-weight'!AQ72*'SSP2-45-MAGICC-input'!AQ141</f>
        <v>0</v>
      </c>
      <c r="AR72">
        <f>'SSP2-45-region-weight'!AR72*'SSP2-45-MAGICC-input'!AR141</f>
        <v>0</v>
      </c>
      <c r="AS72">
        <f>'SSP2-45-region-weight'!AS72*'SSP2-45-MAGICC-input'!AS141</f>
        <v>0</v>
      </c>
      <c r="AT72">
        <f>'SSP2-45-region-weight'!AT72*'SSP2-45-MAGICC-input'!AT141</f>
        <v>0</v>
      </c>
      <c r="AU72">
        <f>'SSP2-45-region-weight'!AU72*'SSP2-45-MAGICC-input'!AU141</f>
        <v>0</v>
      </c>
      <c r="AV72">
        <f>'SSP2-45-region-weight'!AV72*'SSP2-45-MAGICC-input'!AV141</f>
        <v>0</v>
      </c>
      <c r="AW72">
        <f>'SSP2-45-region-weight'!AW72*'SSP2-45-MAGICC-input'!AW141</f>
        <v>0</v>
      </c>
      <c r="AX72">
        <f>'SSP2-45-region-weight'!AX72*'SSP2-45-MAGICC-input'!AX141</f>
        <v>0</v>
      </c>
      <c r="AY72">
        <f>'SSP2-45-region-weight'!AY72*'SSP2-45-MAGICC-input'!AY141</f>
        <v>0</v>
      </c>
      <c r="AZ72">
        <f>'SSP2-45-region-weight'!AZ72*'SSP2-45-MAGICC-input'!AZ141</f>
        <v>0</v>
      </c>
      <c r="BA72">
        <f>'SSP2-45-region-weight'!BA72*'SSP2-45-MAGICC-input'!BA141</f>
        <v>0</v>
      </c>
      <c r="BB72">
        <f>'SSP2-45-region-weight'!BB72*'SSP2-45-MAGICC-input'!BB141</f>
        <v>0</v>
      </c>
      <c r="BC72">
        <f>'SSP2-45-region-weight'!BC72*'SSP2-45-MAGICC-input'!BC141</f>
        <v>0</v>
      </c>
      <c r="BD72">
        <f>'SSP2-45-region-weight'!BD72*'SSP2-45-MAGICC-input'!BD141</f>
        <v>0</v>
      </c>
    </row>
    <row r="73" spans="1:56">
      <c r="A73" t="s">
        <v>7</v>
      </c>
      <c r="B73" t="s">
        <v>8</v>
      </c>
      <c r="C73" t="s">
        <v>57</v>
      </c>
      <c r="D73" t="s">
        <v>62</v>
      </c>
      <c r="E73" t="s">
        <v>10</v>
      </c>
      <c r="F73" t="s">
        <v>14</v>
      </c>
      <c r="G73" t="s">
        <v>15</v>
      </c>
      <c r="H73">
        <f>'SSP2-45-region-weight'!H73*'SSP2-45-MAGICC-input'!H142</f>
        <v>129.13689181499626</v>
      </c>
      <c r="I73">
        <f>'SSP2-45-region-weight'!I73*'SSP2-45-MAGICC-input'!I142</f>
        <v>130.98148391735151</v>
      </c>
      <c r="J73">
        <f>'SSP2-45-region-weight'!J73*'SSP2-45-MAGICC-input'!J142</f>
        <v>135.62143184719747</v>
      </c>
      <c r="K73">
        <f>'SSP2-45-region-weight'!K73*'SSP2-45-MAGICC-input'!K142</f>
        <v>138.77792251468199</v>
      </c>
      <c r="L73">
        <f>'SSP2-45-region-weight'!L73*'SSP2-45-MAGICC-input'!L142</f>
        <v>144.04543978084413</v>
      </c>
      <c r="M73">
        <f>'SSP2-45-region-weight'!M73*'SSP2-45-MAGICC-input'!M142</f>
        <v>147.89461522173684</v>
      </c>
      <c r="N73">
        <f>'SSP2-45-region-weight'!N73*'SSP2-45-MAGICC-input'!N142</f>
        <v>157.26811480841201</v>
      </c>
      <c r="O73">
        <f>'SSP2-45-region-weight'!O73*'SSP2-45-MAGICC-input'!O142</f>
        <v>162.67369684984985</v>
      </c>
      <c r="P73">
        <f>'SSP2-45-region-weight'!P73*'SSP2-45-MAGICC-input'!P142</f>
        <v>162.47397459557985</v>
      </c>
      <c r="Q73">
        <f>'SSP2-45-region-weight'!Q73*'SSP2-45-MAGICC-input'!Q142</f>
        <v>162.94597368715094</v>
      </c>
      <c r="R73">
        <f>'SSP2-45-region-weight'!R73*'SSP2-45-MAGICC-input'!R142</f>
        <v>167.19339526996973</v>
      </c>
      <c r="S73">
        <f>'SSP2-45-region-weight'!S73*'SSP2-45-MAGICC-input'!S142</f>
        <v>159.51798775638329</v>
      </c>
      <c r="T73">
        <f>'SSP2-45-region-weight'!T73*'SSP2-45-MAGICC-input'!T142</f>
        <v>147.56192371847251</v>
      </c>
      <c r="U73">
        <f>'SSP2-45-region-weight'!U73*'SSP2-45-MAGICC-input'!U142</f>
        <v>139.15717981158045</v>
      </c>
      <c r="V73">
        <f>'SSP2-45-region-weight'!V73*'SSP2-45-MAGICC-input'!V142</f>
        <v>134.95828057260147</v>
      </c>
      <c r="W73">
        <f>'SSP2-45-region-weight'!W73*'SSP2-45-MAGICC-input'!W142</f>
        <v>128.19857839461085</v>
      </c>
      <c r="X73">
        <f>'SSP2-45-region-weight'!X73*'SSP2-45-MAGICC-input'!X142</f>
        <v>124.54341135021052</v>
      </c>
      <c r="Y73">
        <f>'SSP2-45-region-weight'!Y73*'SSP2-45-MAGICC-input'!Y142</f>
        <v>123.0166106291946</v>
      </c>
      <c r="Z73">
        <f>'SSP2-45-region-weight'!Z73*'SSP2-45-MAGICC-input'!Z142</f>
        <v>118.20816069571914</v>
      </c>
      <c r="AA73">
        <f>'SSP2-45-region-weight'!AA73*'SSP2-45-MAGICC-input'!AA142</f>
        <v>113.39987079905613</v>
      </c>
      <c r="AB73">
        <f>'SSP2-45-region-weight'!AB73*'SSP2-45-MAGICC-input'!AB142</f>
        <v>108.59146014985775</v>
      </c>
      <c r="AC73">
        <f>'SSP2-45-region-weight'!AC73*'SSP2-45-MAGICC-input'!AC142</f>
        <v>103.78309213496277</v>
      </c>
      <c r="AD73">
        <f>'SSP2-45-region-weight'!AD73*'SSP2-45-MAGICC-input'!AD142</f>
        <v>99.936367751756777</v>
      </c>
      <c r="AE73">
        <f>'SSP2-45-region-weight'!AE73*'SSP2-45-MAGICC-input'!AE142</f>
        <v>99.455603867626195</v>
      </c>
      <c r="AF73">
        <f>'SSP2-45-region-weight'!AF73*'SSP2-45-MAGICC-input'!AF142</f>
        <v>98.974765974380489</v>
      </c>
      <c r="AG73">
        <f>'SSP2-45-region-weight'!AG73*'SSP2-45-MAGICC-input'!AG142</f>
        <v>98.493935372732437</v>
      </c>
      <c r="AH73">
        <f>'SSP2-45-region-weight'!AH73*'SSP2-45-MAGICC-input'!AH142</f>
        <v>98.013112168214434</v>
      </c>
      <c r="AI73">
        <f>'SSP2-45-region-weight'!AI73*'SSP2-45-MAGICC-input'!AI142</f>
        <v>97.532222608808581</v>
      </c>
      <c r="AJ73">
        <f>'SSP2-45-region-weight'!AJ73*'SSP2-45-MAGICC-input'!AJ142</f>
        <v>97.051340700320551</v>
      </c>
      <c r="AK73">
        <f>'SSP2-45-region-weight'!AK73*'SSP2-45-MAGICC-input'!AK142</f>
        <v>96.570538823208238</v>
      </c>
      <c r="AL73">
        <f>'SSP2-45-region-weight'!AL73*'SSP2-45-MAGICC-input'!AL142</f>
        <v>94.166367207861754</v>
      </c>
      <c r="AM73">
        <f>'SSP2-45-region-weight'!AM73*'SSP2-45-MAGICC-input'!AM142</f>
        <v>89.358006035891918</v>
      </c>
      <c r="AN73">
        <f>'SSP2-45-region-weight'!AN73*'SSP2-45-MAGICC-input'!AN142</f>
        <v>84.549624842756046</v>
      </c>
      <c r="AO73">
        <f>'SSP2-45-region-weight'!AO73*'SSP2-45-MAGICC-input'!AO142</f>
        <v>79.741269537040083</v>
      </c>
      <c r="AP73">
        <f>'SSP2-45-region-weight'!AP73*'SSP2-45-MAGICC-input'!AP142</f>
        <v>74.932890953240388</v>
      </c>
      <c r="AQ73">
        <f>'SSP2-45-region-weight'!AQ73*'SSP2-45-MAGICC-input'!AQ142</f>
        <v>70.124519603833804</v>
      </c>
      <c r="AR73">
        <f>'SSP2-45-region-weight'!AR73*'SSP2-45-MAGICC-input'!AR142</f>
        <v>65.316139495448027</v>
      </c>
      <c r="AS73">
        <f>'SSP2-45-region-weight'!AS73*'SSP2-45-MAGICC-input'!AS142</f>
        <v>60.507779799032207</v>
      </c>
      <c r="AT73">
        <f>'SSP2-45-region-weight'!AT73*'SSP2-45-MAGICC-input'!AT142</f>
        <v>55.69939027430965</v>
      </c>
      <c r="AU73">
        <f>'SSP2-45-region-weight'!AU73*'SSP2-45-MAGICC-input'!AU142</f>
        <v>50.8910390772676</v>
      </c>
      <c r="AV73">
        <f>'SSP2-45-region-weight'!AV73*'SSP2-45-MAGICC-input'!AV142</f>
        <v>50.891046473844611</v>
      </c>
      <c r="AW73">
        <f>'SSP2-45-region-weight'!AW73*'SSP2-45-MAGICC-input'!AW142</f>
        <v>50.891080760488173</v>
      </c>
      <c r="AX73">
        <f>'SSP2-45-region-weight'!AX73*'SSP2-45-MAGICC-input'!AX142</f>
        <v>50.891073579895171</v>
      </c>
      <c r="AY73">
        <f>'SSP2-45-region-weight'!AY73*'SSP2-45-MAGICC-input'!AY142</f>
        <v>50.891059101589178</v>
      </c>
      <c r="AZ73">
        <f>'SSP2-45-region-weight'!AZ73*'SSP2-45-MAGICC-input'!AZ142</f>
        <v>50.891071430151989</v>
      </c>
      <c r="BA73">
        <f>'SSP2-45-region-weight'!BA73*'SSP2-45-MAGICC-input'!BA142</f>
        <v>50.891056780162586</v>
      </c>
      <c r="BB73">
        <f>'SSP2-45-region-weight'!BB73*'SSP2-45-MAGICC-input'!BB142</f>
        <v>50.891035240264578</v>
      </c>
      <c r="BC73">
        <f>'SSP2-45-region-weight'!BC73*'SSP2-45-MAGICC-input'!BC142</f>
        <v>50.891058544045109</v>
      </c>
      <c r="BD73">
        <f>'SSP2-45-region-weight'!BD73*'SSP2-45-MAGICC-input'!BD142</f>
        <v>50.891028287045671</v>
      </c>
    </row>
    <row r="74" spans="1:56">
      <c r="A74" t="s">
        <v>7</v>
      </c>
      <c r="B74" t="s">
        <v>8</v>
      </c>
      <c r="C74" t="s">
        <v>57</v>
      </c>
      <c r="D74" t="s">
        <v>62</v>
      </c>
      <c r="E74" t="s">
        <v>10</v>
      </c>
      <c r="F74" t="s">
        <v>16</v>
      </c>
      <c r="G74" t="s">
        <v>17</v>
      </c>
      <c r="H74">
        <f>'SSP2-45-region-weight'!H74*'SSP2-45-MAGICC-input'!H143</f>
        <v>2.086619042541392</v>
      </c>
      <c r="I74">
        <f>'SSP2-45-region-weight'!I74*'SSP2-45-MAGICC-input'!I143</f>
        <v>2.134202956570006</v>
      </c>
      <c r="J74">
        <f>'SSP2-45-region-weight'!J74*'SSP2-45-MAGICC-input'!J143</f>
        <v>2.2069354388518287</v>
      </c>
      <c r="K74">
        <f>'SSP2-45-region-weight'!K74*'SSP2-45-MAGICC-input'!K143</f>
        <v>2.244514806923442</v>
      </c>
      <c r="L74">
        <f>'SSP2-45-region-weight'!L74*'SSP2-45-MAGICC-input'!L143</f>
        <v>2.3151275516570937</v>
      </c>
      <c r="M74">
        <f>'SSP2-45-region-weight'!M74*'SSP2-45-MAGICC-input'!M143</f>
        <v>2.3655142300760521</v>
      </c>
      <c r="N74">
        <f>'SSP2-45-region-weight'!N74*'SSP2-45-MAGICC-input'!N143</f>
        <v>2.4288680699980176</v>
      </c>
      <c r="O74">
        <f>'SSP2-45-region-weight'!O74*'SSP2-45-MAGICC-input'!O143</f>
        <v>2.6900093686429614</v>
      </c>
      <c r="P74">
        <f>'SSP2-45-region-weight'!P74*'SSP2-45-MAGICC-input'!P143</f>
        <v>2.7209674717393662</v>
      </c>
      <c r="Q74">
        <f>'SSP2-45-region-weight'!Q74*'SSP2-45-MAGICC-input'!Q143</f>
        <v>2.7443864796828521</v>
      </c>
      <c r="R74">
        <f>'SSP2-45-region-weight'!R74*'SSP2-45-MAGICC-input'!R143</f>
        <v>2.9558406985531396</v>
      </c>
      <c r="S74">
        <f>'SSP2-45-region-weight'!S74*'SSP2-45-MAGICC-input'!S143</f>
        <v>3.0328615544977264</v>
      </c>
      <c r="T74">
        <f>'SSP2-45-region-weight'!T74*'SSP2-45-MAGICC-input'!T143</f>
        <v>2.9584342927892018</v>
      </c>
      <c r="U74">
        <f>'SSP2-45-region-weight'!U74*'SSP2-45-MAGICC-input'!U143</f>
        <v>2.8503169401700137</v>
      </c>
      <c r="V74">
        <f>'SSP2-45-region-weight'!V74*'SSP2-45-MAGICC-input'!V143</f>
        <v>2.6720065369011161</v>
      </c>
      <c r="W74">
        <f>'SSP2-45-region-weight'!W74*'SSP2-45-MAGICC-input'!W143</f>
        <v>2.3776167892486866</v>
      </c>
      <c r="X74">
        <f>'SSP2-45-region-weight'!X74*'SSP2-45-MAGICC-input'!X143</f>
        <v>2.1613669394393122</v>
      </c>
      <c r="Y74">
        <f>'SSP2-45-region-weight'!Y74*'SSP2-45-MAGICC-input'!Y143</f>
        <v>1.9815318344790855</v>
      </c>
      <c r="Z74">
        <f>'SSP2-45-region-weight'!Z74*'SSP2-45-MAGICC-input'!Z143</f>
        <v>1.9578232386827896</v>
      </c>
      <c r="AA74">
        <f>'SSP2-45-region-weight'!AA74*'SSP2-45-MAGICC-input'!AA143</f>
        <v>1.9340703759799138</v>
      </c>
      <c r="AB74">
        <f>'SSP2-45-region-weight'!AB74*'SSP2-45-MAGICC-input'!AB143</f>
        <v>1.9102916594193451</v>
      </c>
      <c r="AC74">
        <f>'SSP2-45-region-weight'!AC74*'SSP2-45-MAGICC-input'!AC143</f>
        <v>1.8865379300205753</v>
      </c>
      <c r="AD74">
        <f>'SSP2-45-region-weight'!AD74*'SSP2-45-MAGICC-input'!AD143</f>
        <v>1.8675326909382495</v>
      </c>
      <c r="AE74">
        <f>'SSP2-45-region-weight'!AE74*'SSP2-45-MAGICC-input'!AE143</f>
        <v>1.865193672433312</v>
      </c>
      <c r="AF74">
        <f>'SSP2-45-region-weight'!AF74*'SSP2-45-MAGICC-input'!AF143</f>
        <v>1.8628034038541543</v>
      </c>
      <c r="AG74">
        <f>'SSP2-45-region-weight'!AG74*'SSP2-45-MAGICC-input'!AG143</f>
        <v>1.8604183588690781</v>
      </c>
      <c r="AH74">
        <f>'SSP2-45-region-weight'!AH74*'SSP2-45-MAGICC-input'!AH143</f>
        <v>1.8580863651434565</v>
      </c>
      <c r="AI74">
        <f>'SSP2-45-region-weight'!AI74*'SSP2-45-MAGICC-input'!AI143</f>
        <v>1.8556586840237563</v>
      </c>
      <c r="AJ74">
        <f>'SSP2-45-region-weight'!AJ74*'SSP2-45-MAGICC-input'!AJ143</f>
        <v>1.8532840259433268</v>
      </c>
      <c r="AK74">
        <f>'SSP2-45-region-weight'!AK74*'SSP2-45-MAGICC-input'!AK143</f>
        <v>1.8509093678628969</v>
      </c>
      <c r="AL74">
        <f>'SSP2-45-region-weight'!AL74*'SSP2-45-MAGICC-input'!AL143</f>
        <v>1.8390360771042289</v>
      </c>
      <c r="AM74">
        <f>'SSP2-45-region-weight'!AM74*'SSP2-45-MAGICC-input'!AM143</f>
        <v>1.815289495586893</v>
      </c>
      <c r="AN74">
        <f>'SSP2-45-region-weight'!AN74*'SSP2-45-MAGICC-input'!AN143</f>
        <v>1.7915429140695573</v>
      </c>
      <c r="AO74">
        <f>'SSP2-45-region-weight'!AO74*'SSP2-45-MAGICC-input'!AO143</f>
        <v>1.7677963325522215</v>
      </c>
      <c r="AP74">
        <f>'SSP2-45-region-weight'!AP74*'SSP2-45-MAGICC-input'!AP143</f>
        <v>1.7440497510348856</v>
      </c>
      <c r="AQ74">
        <f>'SSP2-45-region-weight'!AQ74*'SSP2-45-MAGICC-input'!AQ143</f>
        <v>1.7203031695175497</v>
      </c>
      <c r="AR74">
        <f>'SSP2-45-region-weight'!AR74*'SSP2-45-MAGICC-input'!AR143</f>
        <v>1.696556588000214</v>
      </c>
      <c r="AS74">
        <f>'SSP2-45-region-weight'!AS74*'SSP2-45-MAGICC-input'!AS143</f>
        <v>1.6728100068393974</v>
      </c>
      <c r="AT74">
        <f>'SSP2-45-region-weight'!AT74*'SSP2-45-MAGICC-input'!AT143</f>
        <v>1.6490634253220613</v>
      </c>
      <c r="AU74">
        <f>'SSP2-45-region-weight'!AU74*'SSP2-45-MAGICC-input'!AU143</f>
        <v>1.6253168438047254</v>
      </c>
      <c r="AV74">
        <f>'SSP2-45-region-weight'!AV74*'SSP2-45-MAGICC-input'!AV143</f>
        <v>1.6253168438047254</v>
      </c>
      <c r="AW74">
        <f>'SSP2-45-region-weight'!AW74*'SSP2-45-MAGICC-input'!AW143</f>
        <v>1.6253168438047254</v>
      </c>
      <c r="AX74">
        <f>'SSP2-45-region-weight'!AX74*'SSP2-45-MAGICC-input'!AX143</f>
        <v>1.6253168438047254</v>
      </c>
      <c r="AY74">
        <f>'SSP2-45-region-weight'!AY74*'SSP2-45-MAGICC-input'!AY143</f>
        <v>1.6253168438047254</v>
      </c>
      <c r="AZ74">
        <f>'SSP2-45-region-weight'!AZ74*'SSP2-45-MAGICC-input'!AZ143</f>
        <v>1.6253168438047254</v>
      </c>
      <c r="BA74">
        <f>'SSP2-45-region-weight'!BA74*'SSP2-45-MAGICC-input'!BA143</f>
        <v>1.6253168438047254</v>
      </c>
      <c r="BB74">
        <f>'SSP2-45-region-weight'!BB74*'SSP2-45-MAGICC-input'!BB143</f>
        <v>1.6253168438047254</v>
      </c>
      <c r="BC74">
        <f>'SSP2-45-region-weight'!BC74*'SSP2-45-MAGICC-input'!BC143</f>
        <v>1.6253168438047254</v>
      </c>
      <c r="BD74">
        <f>'SSP2-45-region-weight'!BD74*'SSP2-45-MAGICC-input'!BD143</f>
        <v>1.6253168438047254</v>
      </c>
    </row>
    <row r="75" spans="1:56">
      <c r="A75" t="s">
        <v>7</v>
      </c>
      <c r="B75" t="s">
        <v>8</v>
      </c>
      <c r="C75" t="s">
        <v>57</v>
      </c>
      <c r="D75" t="s">
        <v>62</v>
      </c>
      <c r="E75" t="s">
        <v>10</v>
      </c>
      <c r="F75" t="s">
        <v>18</v>
      </c>
      <c r="G75" t="s">
        <v>19</v>
      </c>
      <c r="H75">
        <f>'SSP2-45-region-weight'!H75*'SSP2-45-MAGICC-input'!H144</f>
        <v>16.177276849353266</v>
      </c>
      <c r="I75">
        <f>'SSP2-45-region-weight'!I75*'SSP2-45-MAGICC-input'!I144</f>
        <v>17.689632395708429</v>
      </c>
      <c r="J75">
        <f>'SSP2-45-region-weight'!J75*'SSP2-45-MAGICC-input'!J144</f>
        <v>18.377408917305114</v>
      </c>
      <c r="K75">
        <f>'SSP2-45-region-weight'!K75*'SSP2-45-MAGICC-input'!K144</f>
        <v>19.833700227403568</v>
      </c>
      <c r="L75">
        <f>'SSP2-45-region-weight'!L75*'SSP2-45-MAGICC-input'!L144</f>
        <v>21.593100788369629</v>
      </c>
      <c r="M75">
        <f>'SSP2-45-region-weight'!M75*'SSP2-45-MAGICC-input'!M144</f>
        <v>23.240128656504236</v>
      </c>
      <c r="N75">
        <f>'SSP2-45-region-weight'!N75*'SSP2-45-MAGICC-input'!N144</f>
        <v>22.967185156477825</v>
      </c>
      <c r="O75">
        <f>'SSP2-45-region-weight'!O75*'SSP2-45-MAGICC-input'!O144</f>
        <v>18.58219742892399</v>
      </c>
      <c r="P75">
        <f>'SSP2-45-region-weight'!P75*'SSP2-45-MAGICC-input'!P144</f>
        <v>17.892539092426023</v>
      </c>
      <c r="Q75">
        <f>'SSP2-45-region-weight'!Q75*'SSP2-45-MAGICC-input'!Q144</f>
        <v>17.749380531236852</v>
      </c>
      <c r="R75">
        <f>'SSP2-45-region-weight'!R75*'SSP2-45-MAGICC-input'!R144</f>
        <v>16.290828732466686</v>
      </c>
      <c r="S75">
        <f>'SSP2-45-region-weight'!S75*'SSP2-45-MAGICC-input'!S144</f>
        <v>12.338156197586413</v>
      </c>
      <c r="T75">
        <f>'SSP2-45-region-weight'!T75*'SSP2-45-MAGICC-input'!T144</f>
        <v>8.3005633349233818</v>
      </c>
      <c r="U75">
        <f>'SSP2-45-region-weight'!U75*'SSP2-45-MAGICC-input'!U144</f>
        <v>6.3300651378569279</v>
      </c>
      <c r="V75">
        <f>'SSP2-45-region-weight'!V75*'SSP2-45-MAGICC-input'!V144</f>
        <v>5.0260829944845007</v>
      </c>
      <c r="W75">
        <f>'SSP2-45-region-weight'!W75*'SSP2-45-MAGICC-input'!W144</f>
        <v>4.0753126753737963</v>
      </c>
      <c r="X75">
        <f>'SSP2-45-region-weight'!X75*'SSP2-45-MAGICC-input'!X144</f>
        <v>3.6945958063723805</v>
      </c>
      <c r="Y75">
        <f>'SSP2-45-region-weight'!Y75*'SSP2-45-MAGICC-input'!Y144</f>
        <v>3.4341069114116118</v>
      </c>
      <c r="Z75">
        <f>'SSP2-45-region-weight'!Z75*'SSP2-45-MAGICC-input'!Z144</f>
        <v>3.2202511500890365</v>
      </c>
      <c r="AA75">
        <f>'SSP2-45-region-weight'!AA75*'SSP2-45-MAGICC-input'!AA144</f>
        <v>3.0063953909913095</v>
      </c>
      <c r="AB75">
        <f>'SSP2-45-region-weight'!AB75*'SSP2-45-MAGICC-input'!AB144</f>
        <v>2.7925396318935825</v>
      </c>
      <c r="AC75">
        <f>'SSP2-45-region-weight'!AC75*'SSP2-45-MAGICC-input'!AC144</f>
        <v>2.5786838705710071</v>
      </c>
      <c r="AD75">
        <f>'SSP2-45-region-weight'!AD75*'SSP2-45-MAGICC-input'!AD144</f>
        <v>2.4075992619579161</v>
      </c>
      <c r="AE75">
        <f>'SSP2-45-region-weight'!AE75*'SSP2-45-MAGICC-input'!AE144</f>
        <v>2.3862136867155979</v>
      </c>
      <c r="AF75">
        <f>'SSP2-45-region-weight'!AF75*'SSP2-45-MAGICC-input'!AF144</f>
        <v>2.3648281114732801</v>
      </c>
      <c r="AG75">
        <f>'SSP2-45-region-weight'!AG75*'SSP2-45-MAGICC-input'!AG144</f>
        <v>2.3434425340061136</v>
      </c>
      <c r="AH75">
        <f>'SSP2-45-region-weight'!AH75*'SSP2-45-MAGICC-input'!AH144</f>
        <v>2.3220569587637954</v>
      </c>
      <c r="AI75">
        <f>'SSP2-45-region-weight'!AI75*'SSP2-45-MAGICC-input'!AI144</f>
        <v>2.3006713835214772</v>
      </c>
      <c r="AJ75">
        <f>'SSP2-45-region-weight'!AJ75*'SSP2-45-MAGICC-input'!AJ144</f>
        <v>2.2792858060543106</v>
      </c>
      <c r="AK75">
        <f>'SSP2-45-region-weight'!AK75*'SSP2-45-MAGICC-input'!AK144</f>
        <v>2.2579002308119924</v>
      </c>
      <c r="AL75">
        <f>'SSP2-45-region-weight'!AL75*'SSP2-45-MAGICC-input'!AL144</f>
        <v>2.1509723505956742</v>
      </c>
      <c r="AM75">
        <f>'SSP2-45-region-weight'!AM75*'SSP2-45-MAGICC-input'!AM144</f>
        <v>1.9371165906080077</v>
      </c>
      <c r="AN75">
        <f>'SSP2-45-region-weight'!AN75*'SSP2-45-MAGICC-input'!AN144</f>
        <v>1.7232608306203414</v>
      </c>
      <c r="AO75">
        <f>'SSP2-45-region-weight'!AO75*'SSP2-45-MAGICC-input'!AO144</f>
        <v>1.5094050706326751</v>
      </c>
      <c r="AP75">
        <f>'SSP2-45-region-weight'!AP75*'SSP2-45-MAGICC-input'!AP144</f>
        <v>1.2955493106450087</v>
      </c>
      <c r="AQ75">
        <f>'SSP2-45-region-weight'!AQ75*'SSP2-45-MAGICC-input'!AQ144</f>
        <v>1.0816935506573424</v>
      </c>
      <c r="AR75">
        <f>'SSP2-45-region-weight'!AR75*'SSP2-45-MAGICC-input'!AR144</f>
        <v>0.86783779044719112</v>
      </c>
      <c r="AS75">
        <f>'SSP2-45-region-weight'!AS75*'SSP2-45-MAGICC-input'!AS144</f>
        <v>0.65398203045952474</v>
      </c>
      <c r="AT75">
        <f>'SSP2-45-region-weight'!AT75*'SSP2-45-MAGICC-input'!AT144</f>
        <v>0.44012627047185837</v>
      </c>
      <c r="AU75">
        <f>'SSP2-45-region-weight'!AU75*'SSP2-45-MAGICC-input'!AU144</f>
        <v>0.226270510484192</v>
      </c>
      <c r="AV75">
        <f>'SSP2-45-region-weight'!AV75*'SSP2-45-MAGICC-input'!AV144</f>
        <v>0.226270510484192</v>
      </c>
      <c r="AW75">
        <f>'SSP2-45-region-weight'!AW75*'SSP2-45-MAGICC-input'!AW144</f>
        <v>0.226270510484192</v>
      </c>
      <c r="AX75">
        <f>'SSP2-45-region-weight'!AX75*'SSP2-45-MAGICC-input'!AX144</f>
        <v>0.226270510484192</v>
      </c>
      <c r="AY75">
        <f>'SSP2-45-region-weight'!AY75*'SSP2-45-MAGICC-input'!AY144</f>
        <v>0.226270510484192</v>
      </c>
      <c r="AZ75">
        <f>'SSP2-45-region-weight'!AZ75*'SSP2-45-MAGICC-input'!AZ144</f>
        <v>0.226270510484192</v>
      </c>
      <c r="BA75">
        <f>'SSP2-45-region-weight'!BA75*'SSP2-45-MAGICC-input'!BA144</f>
        <v>0.226270510484192</v>
      </c>
      <c r="BB75">
        <f>'SSP2-45-region-weight'!BB75*'SSP2-45-MAGICC-input'!BB144</f>
        <v>0.226270510484192</v>
      </c>
      <c r="BC75">
        <f>'SSP2-45-region-weight'!BC75*'SSP2-45-MAGICC-input'!BC144</f>
        <v>0.226270510484192</v>
      </c>
      <c r="BD75">
        <f>'SSP2-45-region-weight'!BD75*'SSP2-45-MAGICC-input'!BD144</f>
        <v>0.226270510484192</v>
      </c>
    </row>
    <row r="76" spans="1:56">
      <c r="A76" t="s">
        <v>7</v>
      </c>
      <c r="B76" t="s">
        <v>8</v>
      </c>
      <c r="C76" t="s">
        <v>57</v>
      </c>
      <c r="D76" t="s">
        <v>62</v>
      </c>
      <c r="E76" t="s">
        <v>10</v>
      </c>
      <c r="F76" t="s">
        <v>20</v>
      </c>
      <c r="G76" t="s">
        <v>21</v>
      </c>
      <c r="H76">
        <f>'SSP2-45-region-weight'!H76*'SSP2-45-MAGICC-input'!H145</f>
        <v>329.92050831226624</v>
      </c>
      <c r="I76">
        <f>'SSP2-45-region-weight'!I76*'SSP2-45-MAGICC-input'!I145</f>
        <v>331.60278032870787</v>
      </c>
      <c r="J76">
        <f>'SSP2-45-region-weight'!J76*'SSP2-45-MAGICC-input'!J145</f>
        <v>369.06542393745065</v>
      </c>
      <c r="K76">
        <f>'SSP2-45-region-weight'!K76*'SSP2-45-MAGICC-input'!K145</f>
        <v>363.07789215323089</v>
      </c>
      <c r="L76">
        <f>'SSP2-45-region-weight'!L76*'SSP2-45-MAGICC-input'!L145</f>
        <v>367.30446358231848</v>
      </c>
      <c r="M76">
        <f>'SSP2-45-region-weight'!M76*'SSP2-45-MAGICC-input'!M145</f>
        <v>373.23213493914437</v>
      </c>
      <c r="N76">
        <f>'SSP2-45-region-weight'!N76*'SSP2-45-MAGICC-input'!N145</f>
        <v>381.8682430388252</v>
      </c>
      <c r="O76">
        <f>'SSP2-45-region-weight'!O76*'SSP2-45-MAGICC-input'!O145</f>
        <v>372.22640401886213</v>
      </c>
      <c r="P76">
        <f>'SSP2-45-region-weight'!P76*'SSP2-45-MAGICC-input'!P145</f>
        <v>369.5789888898907</v>
      </c>
      <c r="Q76">
        <f>'SSP2-45-region-weight'!Q76*'SSP2-45-MAGICC-input'!Q145</f>
        <v>369.31178415457197</v>
      </c>
      <c r="R76">
        <f>'SSP2-45-region-weight'!R76*'SSP2-45-MAGICC-input'!R145</f>
        <v>366.54376412924319</v>
      </c>
      <c r="S76">
        <f>'SSP2-45-region-weight'!S76*'SSP2-45-MAGICC-input'!S145</f>
        <v>333.17521588937757</v>
      </c>
      <c r="T76">
        <f>'SSP2-45-region-weight'!T76*'SSP2-45-MAGICC-input'!T145</f>
        <v>273.47574666776188</v>
      </c>
      <c r="U76">
        <f>'SSP2-45-region-weight'!U76*'SSP2-45-MAGICC-input'!U145</f>
        <v>217.95537461369594</v>
      </c>
      <c r="V76">
        <f>'SSP2-45-region-weight'!V76*'SSP2-45-MAGICC-input'!V145</f>
        <v>168.10464104060944</v>
      </c>
      <c r="W76">
        <f>'SSP2-45-region-weight'!W76*'SSP2-45-MAGICC-input'!W145</f>
        <v>121.91070110732467</v>
      </c>
      <c r="X76">
        <f>'SSP2-45-region-weight'!X76*'SSP2-45-MAGICC-input'!X145</f>
        <v>98.535435327643356</v>
      </c>
      <c r="Y76">
        <f>'SSP2-45-region-weight'!Y76*'SSP2-45-MAGICC-input'!Y145</f>
        <v>88.525280503096454</v>
      </c>
      <c r="Z76">
        <f>'SSP2-45-region-weight'!Z76*'SSP2-45-MAGICC-input'!Z145</f>
        <v>86.007223329433799</v>
      </c>
      <c r="AA76">
        <f>'SSP2-45-region-weight'!AA76*'SSP2-45-MAGICC-input'!AA145</f>
        <v>83.489166155771159</v>
      </c>
      <c r="AB76">
        <f>'SSP2-45-region-weight'!AB76*'SSP2-45-MAGICC-input'!AB145</f>
        <v>80.971109005106797</v>
      </c>
      <c r="AC76">
        <f>'SSP2-45-region-weight'!AC76*'SSP2-45-MAGICC-input'!AC145</f>
        <v>78.453051831444157</v>
      </c>
      <c r="AD76">
        <f>'SSP2-45-region-weight'!AD76*'SSP2-45-MAGICC-input'!AD145</f>
        <v>76.438606101713361</v>
      </c>
      <c r="AE76">
        <f>'SSP2-45-region-weight'!AE76*'SSP2-45-MAGICC-input'!AE145</f>
        <v>76.186800391246564</v>
      </c>
      <c r="AF76">
        <f>'SSP2-45-region-weight'!AF76*'SSP2-45-MAGICC-input'!AF145</f>
        <v>75.934994657781502</v>
      </c>
      <c r="AG76">
        <f>'SSP2-45-region-weight'!AG76*'SSP2-45-MAGICC-input'!AG145</f>
        <v>75.683188947314733</v>
      </c>
      <c r="AH76">
        <f>'SSP2-45-region-weight'!AH76*'SSP2-45-MAGICC-input'!AH145</f>
        <v>75.431383236847964</v>
      </c>
      <c r="AI76">
        <f>'SSP2-45-region-weight'!AI76*'SSP2-45-MAGICC-input'!AI145</f>
        <v>75.179577503382902</v>
      </c>
      <c r="AJ76">
        <f>'SSP2-45-region-weight'!AJ76*'SSP2-45-MAGICC-input'!AJ145</f>
        <v>74.927771792916104</v>
      </c>
      <c r="AK76">
        <f>'SSP2-45-region-weight'!AK76*'SSP2-45-MAGICC-input'!AK145</f>
        <v>74.675966082449335</v>
      </c>
      <c r="AL76">
        <f>'SSP2-45-region-weight'!AL76*'SSP2-45-MAGICC-input'!AL145</f>
        <v>73.416937507117154</v>
      </c>
      <c r="AM76">
        <f>'SSP2-45-region-weight'!AM76*'SSP2-45-MAGICC-input'!AM145</f>
        <v>70.8988803334545</v>
      </c>
      <c r="AN76">
        <f>'SSP2-45-region-weight'!AN76*'SSP2-45-MAGICC-input'!AN145</f>
        <v>68.380823159791859</v>
      </c>
      <c r="AO76">
        <f>'SSP2-45-region-weight'!AO76*'SSP2-45-MAGICC-input'!AO145</f>
        <v>65.862766009127498</v>
      </c>
      <c r="AP76">
        <f>'SSP2-45-region-weight'!AP76*'SSP2-45-MAGICC-input'!AP145</f>
        <v>63.34470883546485</v>
      </c>
      <c r="AQ76">
        <f>'SSP2-45-region-weight'!AQ76*'SSP2-45-MAGICC-input'!AQ145</f>
        <v>60.826651661802224</v>
      </c>
      <c r="AR76">
        <f>'SSP2-45-region-weight'!AR76*'SSP2-45-MAGICC-input'!AR145</f>
        <v>58.308594511137855</v>
      </c>
      <c r="AS76">
        <f>'SSP2-45-region-weight'!AS76*'SSP2-45-MAGICC-input'!AS145</f>
        <v>55.790537337475207</v>
      </c>
      <c r="AT76">
        <f>'SSP2-45-region-weight'!AT76*'SSP2-45-MAGICC-input'!AT145</f>
        <v>53.272480163812567</v>
      </c>
      <c r="AU76">
        <f>'SSP2-45-region-weight'!AU76*'SSP2-45-MAGICC-input'!AU145</f>
        <v>50.754423013148205</v>
      </c>
      <c r="AV76">
        <f>'SSP2-45-region-weight'!AV76*'SSP2-45-MAGICC-input'!AV145</f>
        <v>50.754423013148205</v>
      </c>
      <c r="AW76">
        <f>'SSP2-45-region-weight'!AW76*'SSP2-45-MAGICC-input'!AW145</f>
        <v>50.754423013148205</v>
      </c>
      <c r="AX76">
        <f>'SSP2-45-region-weight'!AX76*'SSP2-45-MAGICC-input'!AX145</f>
        <v>50.754423013148205</v>
      </c>
      <c r="AY76">
        <f>'SSP2-45-region-weight'!AY76*'SSP2-45-MAGICC-input'!AY145</f>
        <v>50.754423013148205</v>
      </c>
      <c r="AZ76">
        <f>'SSP2-45-region-weight'!AZ76*'SSP2-45-MAGICC-input'!AZ145</f>
        <v>50.754423013148205</v>
      </c>
      <c r="BA76">
        <f>'SSP2-45-region-weight'!BA76*'SSP2-45-MAGICC-input'!BA145</f>
        <v>50.754423013148205</v>
      </c>
      <c r="BB76">
        <f>'SSP2-45-region-weight'!BB76*'SSP2-45-MAGICC-input'!BB145</f>
        <v>50.754423013148205</v>
      </c>
      <c r="BC76">
        <f>'SSP2-45-region-weight'!BC76*'SSP2-45-MAGICC-input'!BC145</f>
        <v>50.754423013148205</v>
      </c>
      <c r="BD76">
        <f>'SSP2-45-region-weight'!BD76*'SSP2-45-MAGICC-input'!BD145</f>
        <v>50.754423013148205</v>
      </c>
    </row>
    <row r="77" spans="1:56">
      <c r="A77" t="s">
        <v>7</v>
      </c>
      <c r="B77" t="s">
        <v>8</v>
      </c>
      <c r="C77" t="s">
        <v>57</v>
      </c>
      <c r="D77" t="s">
        <v>62</v>
      </c>
      <c r="E77" t="s">
        <v>10</v>
      </c>
      <c r="F77" t="s">
        <v>22</v>
      </c>
      <c r="G77" t="s">
        <v>23</v>
      </c>
      <c r="H77">
        <f>'SSP2-45-region-weight'!H77*'SSP2-45-MAGICC-input'!H146</f>
        <v>65.456030565582964</v>
      </c>
      <c r="I77">
        <f>'SSP2-45-region-weight'!I77*'SSP2-45-MAGICC-input'!I146</f>
        <v>66.323705422707661</v>
      </c>
      <c r="J77">
        <f>'SSP2-45-region-weight'!J77*'SSP2-45-MAGICC-input'!J146</f>
        <v>74.516120100538842</v>
      </c>
      <c r="K77">
        <f>'SSP2-45-region-weight'!K77*'SSP2-45-MAGICC-input'!K146</f>
        <v>73.77876588152283</v>
      </c>
      <c r="L77">
        <f>'SSP2-45-region-weight'!L77*'SSP2-45-MAGICC-input'!L146</f>
        <v>75.213821224222556</v>
      </c>
      <c r="M77">
        <f>'SSP2-45-region-weight'!M77*'SSP2-45-MAGICC-input'!M146</f>
        <v>76.594389866113573</v>
      </c>
      <c r="N77">
        <f>'SSP2-45-region-weight'!N77*'SSP2-45-MAGICC-input'!N146</f>
        <v>80.394972600863667</v>
      </c>
      <c r="O77">
        <f>'SSP2-45-region-weight'!O77*'SSP2-45-MAGICC-input'!O146</f>
        <v>82.464407092636534</v>
      </c>
      <c r="P77">
        <f>'SSP2-45-region-weight'!P77*'SSP2-45-MAGICC-input'!P146</f>
        <v>82.254595306544843</v>
      </c>
      <c r="Q77">
        <f>'SSP2-45-region-weight'!Q77*'SSP2-45-MAGICC-input'!Q146</f>
        <v>82.089320611570855</v>
      </c>
      <c r="R77">
        <f>'SSP2-45-region-weight'!R77*'SSP2-45-MAGICC-input'!R146</f>
        <v>80.60496355623502</v>
      </c>
      <c r="S77">
        <f>'SSP2-45-region-weight'!S77*'SSP2-45-MAGICC-input'!S146</f>
        <v>74.455529871780428</v>
      </c>
      <c r="T77">
        <f>'SSP2-45-region-weight'!T77*'SSP2-45-MAGICC-input'!T146</f>
        <v>62.16629738521457</v>
      </c>
      <c r="U77">
        <f>'SSP2-45-region-weight'!U77*'SSP2-45-MAGICC-input'!U146</f>
        <v>49.51522638202016</v>
      </c>
      <c r="V77">
        <f>'SSP2-45-region-weight'!V77*'SSP2-45-MAGICC-input'!V146</f>
        <v>39.971513024919012</v>
      </c>
      <c r="W77">
        <f>'SSP2-45-region-weight'!W77*'SSP2-45-MAGICC-input'!W146</f>
        <v>33.410683138138268</v>
      </c>
      <c r="X77">
        <f>'SSP2-45-region-weight'!X77*'SSP2-45-MAGICC-input'!X146</f>
        <v>29.659791737596237</v>
      </c>
      <c r="Y77">
        <f>'SSP2-45-region-weight'!Y77*'SSP2-45-MAGICC-input'!Y146</f>
        <v>27.411655060431123</v>
      </c>
      <c r="Z77">
        <f>'SSP2-45-region-weight'!Z77*'SSP2-45-MAGICC-input'!Z146</f>
        <v>26.193951852754406</v>
      </c>
      <c r="AA77">
        <f>'SSP2-45-region-weight'!AA77*'SSP2-45-MAGICC-input'!AA146</f>
        <v>24.976248667788489</v>
      </c>
      <c r="AB77">
        <f>'SSP2-45-region-weight'!AB77*'SSP2-45-MAGICC-input'!AB146</f>
        <v>23.758545482822576</v>
      </c>
      <c r="AC77">
        <f>'SSP2-45-region-weight'!AC77*'SSP2-45-MAGICC-input'!AC146</f>
        <v>22.540842281959097</v>
      </c>
      <c r="AD77">
        <f>'SSP2-45-region-weight'!AD77*'SSP2-45-MAGICC-input'!AD146</f>
        <v>21.566679729444207</v>
      </c>
      <c r="AE77">
        <f>'SSP2-45-region-weight'!AE77*'SSP2-45-MAGICC-input'!AE146</f>
        <v>21.444909408676534</v>
      </c>
      <c r="AF77">
        <f>'SSP2-45-region-weight'!AF77*'SSP2-45-MAGICC-input'!AF146</f>
        <v>21.323139090179943</v>
      </c>
      <c r="AG77">
        <f>'SSP2-45-region-weight'!AG77*'SSP2-45-MAGICC-input'!AG146</f>
        <v>21.201368771683349</v>
      </c>
      <c r="AH77">
        <f>'SSP2-45-region-weight'!AH77*'SSP2-45-MAGICC-input'!AH146</f>
        <v>21.079598450915679</v>
      </c>
      <c r="AI77">
        <f>'SSP2-45-region-weight'!AI77*'SSP2-45-MAGICC-input'!AI146</f>
        <v>20.957828132419085</v>
      </c>
      <c r="AJ77">
        <f>'SSP2-45-region-weight'!AJ77*'SSP2-45-MAGICC-input'!AJ146</f>
        <v>20.836057813922494</v>
      </c>
      <c r="AK77">
        <f>'SSP2-45-region-weight'!AK77*'SSP2-45-MAGICC-input'!AK146</f>
        <v>20.714287493154824</v>
      </c>
      <c r="AL77">
        <f>'SSP2-45-region-weight'!AL77*'SSP2-45-MAGICC-input'!AL146</f>
        <v>20.105435898400785</v>
      </c>
      <c r="AM77">
        <f>'SSP2-45-region-weight'!AM77*'SSP2-45-MAGICC-input'!AM146</f>
        <v>18.887732704350551</v>
      </c>
      <c r="AN77">
        <f>'SSP2-45-region-weight'!AN77*'SSP2-45-MAGICC-input'!AN146</f>
        <v>17.670029512571393</v>
      </c>
      <c r="AO77">
        <f>'SSP2-45-region-weight'!AO77*'SSP2-45-MAGICC-input'!AO146</f>
        <v>16.452326320792238</v>
      </c>
      <c r="AP77">
        <f>'SSP2-45-region-weight'!AP77*'SSP2-45-MAGICC-input'!AP146</f>
        <v>15.234623126741999</v>
      </c>
      <c r="AQ77">
        <f>'SSP2-45-region-weight'!AQ77*'SSP2-45-MAGICC-input'!AQ146</f>
        <v>14.016919934962845</v>
      </c>
      <c r="AR77">
        <f>'SSP2-45-region-weight'!AR77*'SSP2-45-MAGICC-input'!AR146</f>
        <v>12.799216743183688</v>
      </c>
      <c r="AS77">
        <f>'SSP2-45-region-weight'!AS77*'SSP2-45-MAGICC-input'!AS146</f>
        <v>11.581513549133451</v>
      </c>
      <c r="AT77">
        <f>'SSP2-45-region-weight'!AT77*'SSP2-45-MAGICC-input'!AT146</f>
        <v>10.363810357354295</v>
      </c>
      <c r="AU77">
        <f>'SSP2-45-region-weight'!AU77*'SSP2-45-MAGICC-input'!AU146</f>
        <v>9.1461071655751383</v>
      </c>
      <c r="AV77">
        <f>'SSP2-45-region-weight'!AV77*'SSP2-45-MAGICC-input'!AV146</f>
        <v>9.1461071655751383</v>
      </c>
      <c r="AW77">
        <f>'SSP2-45-region-weight'!AW77*'SSP2-45-MAGICC-input'!AW146</f>
        <v>9.1461071655751383</v>
      </c>
      <c r="AX77">
        <f>'SSP2-45-region-weight'!AX77*'SSP2-45-MAGICC-input'!AX146</f>
        <v>9.1461071655751383</v>
      </c>
      <c r="AY77">
        <f>'SSP2-45-region-weight'!AY77*'SSP2-45-MAGICC-input'!AY146</f>
        <v>9.1461071655751383</v>
      </c>
      <c r="AZ77">
        <f>'SSP2-45-region-weight'!AZ77*'SSP2-45-MAGICC-input'!AZ146</f>
        <v>9.1461071655751383</v>
      </c>
      <c r="BA77">
        <f>'SSP2-45-region-weight'!BA77*'SSP2-45-MAGICC-input'!BA146</f>
        <v>9.1461071655751383</v>
      </c>
      <c r="BB77">
        <f>'SSP2-45-region-weight'!BB77*'SSP2-45-MAGICC-input'!BB146</f>
        <v>9.1461071655751383</v>
      </c>
      <c r="BC77">
        <f>'SSP2-45-region-weight'!BC77*'SSP2-45-MAGICC-input'!BC146</f>
        <v>9.1461071655751383</v>
      </c>
      <c r="BD77">
        <f>'SSP2-45-region-weight'!BD77*'SSP2-45-MAGICC-input'!BD146</f>
        <v>9.1461071655751383</v>
      </c>
    </row>
    <row r="78" spans="1:56">
      <c r="A78" t="s">
        <v>7</v>
      </c>
      <c r="B78" t="s">
        <v>8</v>
      </c>
      <c r="C78" t="s">
        <v>57</v>
      </c>
      <c r="D78" t="s">
        <v>62</v>
      </c>
      <c r="E78" t="s">
        <v>10</v>
      </c>
      <c r="F78" t="s">
        <v>24</v>
      </c>
      <c r="G78" t="s">
        <v>25</v>
      </c>
      <c r="H78">
        <f>'SSP2-45-region-weight'!H78*'SSP2-45-MAGICC-input'!H147</f>
        <v>8.6426723559564813</v>
      </c>
      <c r="I78">
        <f>'SSP2-45-region-weight'!I78*'SSP2-45-MAGICC-input'!I147</f>
        <v>9.0075174348897864</v>
      </c>
      <c r="J78">
        <f>'SSP2-45-region-weight'!J78*'SSP2-45-MAGICC-input'!J147</f>
        <v>9.465789939000242</v>
      </c>
      <c r="K78">
        <f>'SSP2-45-region-weight'!K78*'SSP2-45-MAGICC-input'!K147</f>
        <v>9.9916342918219687</v>
      </c>
      <c r="L78">
        <f>'SSP2-45-region-weight'!L78*'SSP2-45-MAGICC-input'!L147</f>
        <v>10.792290128073899</v>
      </c>
      <c r="M78">
        <f>'SSP2-45-region-weight'!M78*'SSP2-45-MAGICC-input'!M147</f>
        <v>11.418531128819891</v>
      </c>
      <c r="N78">
        <f>'SSP2-45-region-weight'!N78*'SSP2-45-MAGICC-input'!N147</f>
        <v>12.815348613592922</v>
      </c>
      <c r="O78">
        <f>'SSP2-45-region-weight'!O78*'SSP2-45-MAGICC-input'!O147</f>
        <v>14.149173458946056</v>
      </c>
      <c r="P78">
        <f>'SSP2-45-region-weight'!P78*'SSP2-45-MAGICC-input'!P147</f>
        <v>14.219713592451258</v>
      </c>
      <c r="Q78">
        <f>'SSP2-45-region-weight'!Q78*'SSP2-45-MAGICC-input'!Q147</f>
        <v>14.16162652939626</v>
      </c>
      <c r="R78">
        <f>'SSP2-45-region-weight'!R78*'SSP2-45-MAGICC-input'!R147</f>
        <v>13.63888859353303</v>
      </c>
      <c r="S78">
        <f>'SSP2-45-region-weight'!S78*'SSP2-45-MAGICC-input'!S147</f>
        <v>11.713654102532219</v>
      </c>
      <c r="T78">
        <f>'SSP2-45-region-weight'!T78*'SSP2-45-MAGICC-input'!T147</f>
        <v>9.4334143362512339</v>
      </c>
      <c r="U78">
        <f>'SSP2-45-region-weight'!U78*'SSP2-45-MAGICC-input'!U147</f>
        <v>7.6482726455395662</v>
      </c>
      <c r="V78">
        <f>'SSP2-45-region-weight'!V78*'SSP2-45-MAGICC-input'!V147</f>
        <v>6.0328867303230522</v>
      </c>
      <c r="W78">
        <f>'SSP2-45-region-weight'!W78*'SSP2-45-MAGICC-input'!W147</f>
        <v>4.8910794876659622</v>
      </c>
      <c r="X78">
        <f>'SSP2-45-region-weight'!X78*'SSP2-45-MAGICC-input'!X147</f>
        <v>4.2899564756273243</v>
      </c>
      <c r="Y78">
        <f>'SSP2-45-region-weight'!Y78*'SSP2-45-MAGICC-input'!Y147</f>
        <v>4.0136499308069942</v>
      </c>
      <c r="Z78">
        <f>'SSP2-45-region-weight'!Z78*'SSP2-45-MAGICC-input'!Z147</f>
        <v>3.800618377807365</v>
      </c>
      <c r="AA78">
        <f>'SSP2-45-region-weight'!AA78*'SSP2-45-MAGICC-input'!AA147</f>
        <v>3.5875868231108945</v>
      </c>
      <c r="AB78">
        <f>'SSP2-45-region-weight'!AB78*'SSP2-45-MAGICC-input'!AB147</f>
        <v>3.3745552701112653</v>
      </c>
      <c r="AC78">
        <f>'SSP2-45-region-weight'!AC78*'SSP2-45-MAGICC-input'!AC147</f>
        <v>3.1615237154147957</v>
      </c>
      <c r="AD78">
        <f>'SSP2-45-region-weight'!AD78*'SSP2-45-MAGICC-input'!AD147</f>
        <v>2.9910984723363558</v>
      </c>
      <c r="AE78">
        <f>'SSP2-45-region-weight'!AE78*'SSP2-45-MAGICC-input'!AE147</f>
        <v>2.9697953182241816</v>
      </c>
      <c r="AF78">
        <f>'SSP2-45-region-weight'!AF78*'SSP2-45-MAGICC-input'!AF147</f>
        <v>2.9484921624151665</v>
      </c>
      <c r="AG78">
        <f>'SSP2-45-region-weight'!AG78*'SSP2-45-MAGICC-input'!AG147</f>
        <v>2.927189006606151</v>
      </c>
      <c r="AH78">
        <f>'SSP2-45-region-weight'!AH78*'SSP2-45-MAGICC-input'!AH147</f>
        <v>2.9058858507971359</v>
      </c>
      <c r="AI78">
        <f>'SSP2-45-region-weight'!AI78*'SSP2-45-MAGICC-input'!AI147</f>
        <v>2.8845826966849617</v>
      </c>
      <c r="AJ78">
        <f>'SSP2-45-region-weight'!AJ78*'SSP2-45-MAGICC-input'!AJ147</f>
        <v>2.8632795408759466</v>
      </c>
      <c r="AK78">
        <f>'SSP2-45-region-weight'!AK78*'SSP2-45-MAGICC-input'!AK147</f>
        <v>2.8419763850669311</v>
      </c>
      <c r="AL78">
        <f>'SSP2-45-region-weight'!AL78*'SSP2-45-MAGICC-input'!AL147</f>
        <v>2.735460607718696</v>
      </c>
      <c r="AM78">
        <f>'SSP2-45-region-weight'!AM78*'SSP2-45-MAGICC-input'!AM147</f>
        <v>2.5224290547190669</v>
      </c>
      <c r="AN78">
        <f>'SSP2-45-region-weight'!AN78*'SSP2-45-MAGICC-input'!AN147</f>
        <v>2.3093975000225964</v>
      </c>
      <c r="AO78">
        <f>'SSP2-45-region-weight'!AO78*'SSP2-45-MAGICC-input'!AO147</f>
        <v>2.0963659470229676</v>
      </c>
      <c r="AP78">
        <f>'SSP2-45-region-weight'!AP78*'SSP2-45-MAGICC-input'!AP147</f>
        <v>1.8833343923264971</v>
      </c>
      <c r="AQ78">
        <f>'SSP2-45-region-weight'!AQ78*'SSP2-45-MAGICC-input'!AQ147</f>
        <v>1.6703028391571841</v>
      </c>
      <c r="AR78">
        <f>'SSP2-45-region-weight'!AR78*'SSP2-45-MAGICC-input'!AR147</f>
        <v>1.4572712853091343</v>
      </c>
      <c r="AS78">
        <f>'SSP2-45-region-weight'!AS78*'SSP2-45-MAGICC-input'!AS147</f>
        <v>1.244239731630769</v>
      </c>
      <c r="AT78">
        <f>'SSP2-45-region-weight'!AT78*'SSP2-45-MAGICC-input'!AT147</f>
        <v>1.0312081777827191</v>
      </c>
      <c r="AU78">
        <f>'SSP2-45-region-weight'!AU78*'SSP2-45-MAGICC-input'!AU147</f>
        <v>0.8181766239346695</v>
      </c>
      <c r="AV78">
        <f>'SSP2-45-region-weight'!AV78*'SSP2-45-MAGICC-input'!AV147</f>
        <v>0.8181766239346695</v>
      </c>
      <c r="AW78">
        <f>'SSP2-45-region-weight'!AW78*'SSP2-45-MAGICC-input'!AW147</f>
        <v>0.8181766239346695</v>
      </c>
      <c r="AX78">
        <f>'SSP2-45-region-weight'!AX78*'SSP2-45-MAGICC-input'!AX147</f>
        <v>0.8181766239346695</v>
      </c>
      <c r="AY78">
        <f>'SSP2-45-region-weight'!AY78*'SSP2-45-MAGICC-input'!AY147</f>
        <v>0.8181766239346695</v>
      </c>
      <c r="AZ78">
        <f>'SSP2-45-region-weight'!AZ78*'SSP2-45-MAGICC-input'!AZ147</f>
        <v>0.8181766239346695</v>
      </c>
      <c r="BA78">
        <f>'SSP2-45-region-weight'!BA78*'SSP2-45-MAGICC-input'!BA147</f>
        <v>0.8181766239346695</v>
      </c>
      <c r="BB78">
        <f>'SSP2-45-region-weight'!BB78*'SSP2-45-MAGICC-input'!BB147</f>
        <v>0.8181766239346695</v>
      </c>
      <c r="BC78">
        <f>'SSP2-45-region-weight'!BC78*'SSP2-45-MAGICC-input'!BC147</f>
        <v>0.8181766239346695</v>
      </c>
      <c r="BD78">
        <f>'SSP2-45-region-weight'!BD78*'SSP2-45-MAGICC-input'!BD147</f>
        <v>0.8181766239346695</v>
      </c>
    </row>
    <row r="79" spans="1:56">
      <c r="A79" t="s">
        <v>7</v>
      </c>
      <c r="B79" t="s">
        <v>8</v>
      </c>
      <c r="C79" t="s">
        <v>57</v>
      </c>
      <c r="D79" t="s">
        <v>62</v>
      </c>
      <c r="E79" t="s">
        <v>10</v>
      </c>
      <c r="F79" t="s">
        <v>26</v>
      </c>
      <c r="G79" t="s">
        <v>27</v>
      </c>
      <c r="H79">
        <f>'SSP2-45-region-weight'!H79*'SSP2-45-MAGICC-input'!H148</f>
        <v>2.911163072270603</v>
      </c>
      <c r="I79">
        <f>'SSP2-45-region-weight'!I79*'SSP2-45-MAGICC-input'!I148</f>
        <v>2.9897370370659697</v>
      </c>
      <c r="J79">
        <f>'SSP2-45-region-weight'!J79*'SSP2-45-MAGICC-input'!J148</f>
        <v>3.2066571771641885</v>
      </c>
      <c r="K79">
        <f>'SSP2-45-region-weight'!K79*'SSP2-45-MAGICC-input'!K148</f>
        <v>3.3224451906818442</v>
      </c>
      <c r="L79">
        <f>'SSP2-45-region-weight'!L79*'SSP2-45-MAGICC-input'!L148</f>
        <v>3.4823335940399636</v>
      </c>
      <c r="M79">
        <f>'SSP2-45-region-weight'!M79*'SSP2-45-MAGICC-input'!M148</f>
        <v>3.6428888571452873</v>
      </c>
      <c r="N79">
        <f>'SSP2-45-region-weight'!N79*'SSP2-45-MAGICC-input'!N148</f>
        <v>4.0816420874438402</v>
      </c>
      <c r="O79">
        <f>'SSP2-45-region-weight'!O79*'SSP2-45-MAGICC-input'!O148</f>
        <v>3.9771628036765989</v>
      </c>
      <c r="P79">
        <f>'SSP2-45-region-weight'!P79*'SSP2-45-MAGICC-input'!P148</f>
        <v>3.9168646871823336</v>
      </c>
      <c r="Q79">
        <f>'SSP2-45-region-weight'!Q79*'SSP2-45-MAGICC-input'!Q148</f>
        <v>3.8625061486713466</v>
      </c>
      <c r="R79">
        <f>'SSP2-45-region-weight'!R79*'SSP2-45-MAGICC-input'!R148</f>
        <v>3.3780764831799681</v>
      </c>
      <c r="S79">
        <f>'SSP2-45-region-weight'!S79*'SSP2-45-MAGICC-input'!S148</f>
        <v>2.8477341023383049</v>
      </c>
      <c r="T79">
        <f>'SSP2-45-region-weight'!T79*'SSP2-45-MAGICC-input'!T148</f>
        <v>2.2334909679641557</v>
      </c>
      <c r="U79">
        <f>'SSP2-45-region-weight'!U79*'SSP2-45-MAGICC-input'!U148</f>
        <v>1.759792588646889</v>
      </c>
      <c r="V79">
        <f>'SSP2-45-region-weight'!V79*'SSP2-45-MAGICC-input'!V148</f>
        <v>1.3334224327105133</v>
      </c>
      <c r="W79">
        <f>'SSP2-45-region-weight'!W79*'SSP2-45-MAGICC-input'!W148</f>
        <v>0.96984307813193182</v>
      </c>
      <c r="X79">
        <f>'SSP2-45-region-weight'!X79*'SSP2-45-MAGICC-input'!X148</f>
        <v>0.76659665142134337</v>
      </c>
      <c r="Y79">
        <f>'SSP2-45-region-weight'!Y79*'SSP2-45-MAGICC-input'!Y148</f>
        <v>0.67205705528326565</v>
      </c>
      <c r="Z79">
        <f>'SSP2-45-region-weight'!Z79*'SSP2-45-MAGICC-input'!Z148</f>
        <v>0.64771413469638284</v>
      </c>
      <c r="AA79">
        <f>'SSP2-45-region-weight'!AA79*'SSP2-45-MAGICC-input'!AA148</f>
        <v>0.62337121410950003</v>
      </c>
      <c r="AB79">
        <f>'SSP2-45-region-weight'!AB79*'SSP2-45-MAGICC-input'!AB148</f>
        <v>0.59902829352261722</v>
      </c>
      <c r="AC79">
        <f>'SSP2-45-region-weight'!AC79*'SSP2-45-MAGICC-input'!AC148</f>
        <v>0.57468537293573441</v>
      </c>
      <c r="AD79">
        <f>'SSP2-45-region-weight'!AD79*'SSP2-45-MAGICC-input'!AD148</f>
        <v>0.55521103641552527</v>
      </c>
      <c r="AE79">
        <f>'SSP2-45-region-weight'!AE79*'SSP2-45-MAGICC-input'!AE148</f>
        <v>0.55277674450894598</v>
      </c>
      <c r="AF79">
        <f>'SSP2-45-region-weight'!AF79*'SSP2-45-MAGICC-input'!AF148</f>
        <v>0.55034245234885171</v>
      </c>
      <c r="AG79">
        <f>'SSP2-45-region-weight'!AG79*'SSP2-45-MAGICC-input'!AG148</f>
        <v>0.54790816018875754</v>
      </c>
      <c r="AH79">
        <f>'SSP2-45-region-weight'!AH79*'SSP2-45-MAGICC-input'!AH148</f>
        <v>0.54547386828217814</v>
      </c>
      <c r="AI79">
        <f>'SSP2-45-region-weight'!AI79*'SSP2-45-MAGICC-input'!AI148</f>
        <v>0.54303957612208387</v>
      </c>
      <c r="AJ79">
        <f>'SSP2-45-region-weight'!AJ79*'SSP2-45-MAGICC-input'!AJ148</f>
        <v>0.54060528421550458</v>
      </c>
      <c r="AK79">
        <f>'SSP2-45-region-weight'!AK79*'SSP2-45-MAGICC-input'!AK148</f>
        <v>0.5381709920554103</v>
      </c>
      <c r="AL79">
        <f>'SSP2-45-region-weight'!AL79*'SSP2-45-MAGICC-input'!AL148</f>
        <v>0.5259995317619689</v>
      </c>
      <c r="AM79">
        <f>'SSP2-45-region-weight'!AM79*'SSP2-45-MAGICC-input'!AM148</f>
        <v>0.5016566111750862</v>
      </c>
      <c r="AN79">
        <f>'SSP2-45-region-weight'!AN79*'SSP2-45-MAGICC-input'!AN148</f>
        <v>0.47731369058820333</v>
      </c>
      <c r="AO79">
        <f>'SSP2-45-region-weight'!AO79*'SSP2-45-MAGICC-input'!AO148</f>
        <v>0.45297077000132052</v>
      </c>
      <c r="AP79">
        <f>'SSP2-45-region-weight'!AP79*'SSP2-45-MAGICC-input'!AP148</f>
        <v>0.42862784941443777</v>
      </c>
      <c r="AQ79">
        <f>'SSP2-45-region-weight'!AQ79*'SSP2-45-MAGICC-input'!AQ148</f>
        <v>0.40428492882755496</v>
      </c>
      <c r="AR79">
        <f>'SSP2-45-region-weight'!AR79*'SSP2-45-MAGICC-input'!AR148</f>
        <v>0.3799420082406722</v>
      </c>
      <c r="AS79">
        <f>'SSP2-45-region-weight'!AS79*'SSP2-45-MAGICC-input'!AS148</f>
        <v>0.35559908765378945</v>
      </c>
      <c r="AT79">
        <f>'SSP2-45-region-weight'!AT79*'SSP2-45-MAGICC-input'!AT148</f>
        <v>0.33125616706690664</v>
      </c>
      <c r="AU79">
        <f>'SSP2-45-region-weight'!AU79*'SSP2-45-MAGICC-input'!AU148</f>
        <v>0.30691324648002383</v>
      </c>
      <c r="AV79">
        <f>'SSP2-45-region-weight'!AV79*'SSP2-45-MAGICC-input'!AV148</f>
        <v>0.30691324648002383</v>
      </c>
      <c r="AW79">
        <f>'SSP2-45-region-weight'!AW79*'SSP2-45-MAGICC-input'!AW148</f>
        <v>0.30691324648002383</v>
      </c>
      <c r="AX79">
        <f>'SSP2-45-region-weight'!AX79*'SSP2-45-MAGICC-input'!AX148</f>
        <v>0.30691324648002383</v>
      </c>
      <c r="AY79">
        <f>'SSP2-45-region-weight'!AY79*'SSP2-45-MAGICC-input'!AY148</f>
        <v>0.30691324648002383</v>
      </c>
      <c r="AZ79">
        <f>'SSP2-45-region-weight'!AZ79*'SSP2-45-MAGICC-input'!AZ148</f>
        <v>0.30691324648002383</v>
      </c>
      <c r="BA79">
        <f>'SSP2-45-region-weight'!BA79*'SSP2-45-MAGICC-input'!BA148</f>
        <v>0.30691324648002383</v>
      </c>
      <c r="BB79">
        <f>'SSP2-45-region-weight'!BB79*'SSP2-45-MAGICC-input'!BB148</f>
        <v>0.30691324648002383</v>
      </c>
      <c r="BC79">
        <f>'SSP2-45-region-weight'!BC79*'SSP2-45-MAGICC-input'!BC148</f>
        <v>0.30691324648002383</v>
      </c>
      <c r="BD79">
        <f>'SSP2-45-region-weight'!BD79*'SSP2-45-MAGICC-input'!BD148</f>
        <v>0.30691324648002383</v>
      </c>
    </row>
    <row r="80" spans="1:56">
      <c r="A80" t="s">
        <v>7</v>
      </c>
      <c r="B80" t="s">
        <v>8</v>
      </c>
      <c r="C80" t="s">
        <v>57</v>
      </c>
      <c r="D80" t="s">
        <v>62</v>
      </c>
      <c r="E80" t="s">
        <v>10</v>
      </c>
      <c r="F80" t="s">
        <v>28</v>
      </c>
      <c r="G80" t="s">
        <v>29</v>
      </c>
      <c r="H80">
        <f>'SSP2-45-region-weight'!H80*'SSP2-45-MAGICC-input'!H149</f>
        <v>9.1606627070072086</v>
      </c>
      <c r="I80">
        <f>'SSP2-45-region-weight'!I80*'SSP2-45-MAGICC-input'!I149</f>
        <v>9.0005977665042849</v>
      </c>
      <c r="J80">
        <f>'SSP2-45-region-weight'!J80*'SSP2-45-MAGICC-input'!J149</f>
        <v>10.907884696024533</v>
      </c>
      <c r="K80">
        <f>'SSP2-45-region-weight'!K80*'SSP2-45-MAGICC-input'!K149</f>
        <v>11.079504924846274</v>
      </c>
      <c r="L80">
        <f>'SSP2-45-region-weight'!L80*'SSP2-45-MAGICC-input'!L149</f>
        <v>10.417950564351786</v>
      </c>
      <c r="M80">
        <f>'SSP2-45-region-weight'!M80*'SSP2-45-MAGICC-input'!M149</f>
        <v>10.538629036924847</v>
      </c>
      <c r="N80">
        <f>'SSP2-45-region-weight'!N80*'SSP2-45-MAGICC-input'!N149</f>
        <v>10.717751842568628</v>
      </c>
      <c r="O80">
        <f>'SSP2-45-region-weight'!O80*'SSP2-45-MAGICC-input'!O149</f>
        <v>9.5217201365825073</v>
      </c>
      <c r="P80">
        <f>'SSP2-45-region-weight'!P80*'SSP2-45-MAGICC-input'!P149</f>
        <v>9.3330461293942779</v>
      </c>
      <c r="Q80">
        <f>'SSP2-45-region-weight'!Q80*'SSP2-45-MAGICC-input'!Q149</f>
        <v>9.2181177547547541</v>
      </c>
      <c r="R80">
        <f>'SSP2-45-region-weight'!R80*'SSP2-45-MAGICC-input'!R149</f>
        <v>8.1886250395582625</v>
      </c>
      <c r="S80">
        <f>'SSP2-45-region-weight'!S80*'SSP2-45-MAGICC-input'!S149</f>
        <v>6.8764317511286235</v>
      </c>
      <c r="T80">
        <f>'SSP2-45-region-weight'!T80*'SSP2-45-MAGICC-input'!T149</f>
        <v>5.3513254593730002</v>
      </c>
      <c r="U80">
        <f>'SSP2-45-region-weight'!U80*'SSP2-45-MAGICC-input'!U149</f>
        <v>4.1043318127618669</v>
      </c>
      <c r="V80">
        <f>'SSP2-45-region-weight'!V80*'SSP2-45-MAGICC-input'!V149</f>
        <v>3.0747459219936535</v>
      </c>
      <c r="W80">
        <f>'SSP2-45-region-weight'!W80*'SSP2-45-MAGICC-input'!W149</f>
        <v>2.267037217120826</v>
      </c>
      <c r="X80">
        <f>'SSP2-45-region-weight'!X80*'SSP2-45-MAGICC-input'!X149</f>
        <v>1.8634192560592659</v>
      </c>
      <c r="Y80">
        <f>'SSP2-45-region-weight'!Y80*'SSP2-45-MAGICC-input'!Y149</f>
        <v>1.7262784906682815</v>
      </c>
      <c r="Z80">
        <f>'SSP2-45-region-weight'!Z80*'SSP2-45-MAGICC-input'!Z149</f>
        <v>1.6959053730232723</v>
      </c>
      <c r="AA80">
        <f>'SSP2-45-region-weight'!AA80*'SSP2-45-MAGICC-input'!AA149</f>
        <v>1.6655322553782632</v>
      </c>
      <c r="AB80">
        <f>'SSP2-45-region-weight'!AB80*'SSP2-45-MAGICC-input'!AB149</f>
        <v>1.6351591389205431</v>
      </c>
      <c r="AC80">
        <f>'SSP2-45-region-weight'!AC80*'SSP2-45-MAGICC-input'!AC149</f>
        <v>1.6047860212755338</v>
      </c>
      <c r="AD80">
        <f>'SSP2-45-region-weight'!AD80*'SSP2-45-MAGICC-input'!AD149</f>
        <v>1.5804875276344423</v>
      </c>
      <c r="AE80">
        <f>'SSP2-45-region-weight'!AE80*'SSP2-45-MAGICC-input'!AE149</f>
        <v>1.5774502156324834</v>
      </c>
      <c r="AF80">
        <f>'SSP2-45-region-weight'!AF80*'SSP2-45-MAGICC-input'!AF149</f>
        <v>1.5744129036305248</v>
      </c>
      <c r="AG80">
        <f>'SSP2-45-region-weight'!AG80*'SSP2-45-MAGICC-input'!AG149</f>
        <v>1.5713755916285661</v>
      </c>
      <c r="AH80">
        <f>'SSP2-45-region-weight'!AH80*'SSP2-45-MAGICC-input'!AH149</f>
        <v>1.5683382808138961</v>
      </c>
      <c r="AI80">
        <f>'SSP2-45-region-weight'!AI80*'SSP2-45-MAGICC-input'!AI149</f>
        <v>1.5653009688119375</v>
      </c>
      <c r="AJ80">
        <f>'SSP2-45-region-weight'!AJ80*'SSP2-45-MAGICC-input'!AJ149</f>
        <v>1.5622636568099788</v>
      </c>
      <c r="AK80">
        <f>'SSP2-45-region-weight'!AK80*'SSP2-45-MAGICC-input'!AK149</f>
        <v>1.5592263448080201</v>
      </c>
      <c r="AL80">
        <f>'SSP2-45-region-weight'!AL80*'SSP2-45-MAGICC-input'!AL149</f>
        <v>1.5440397859855155</v>
      </c>
      <c r="AM80">
        <f>'SSP2-45-region-weight'!AM80*'SSP2-45-MAGICC-input'!AM149</f>
        <v>1.5136666695277954</v>
      </c>
      <c r="AN80">
        <f>'SSP2-45-region-weight'!AN80*'SSP2-45-MAGICC-input'!AN149</f>
        <v>1.4832935518827863</v>
      </c>
      <c r="AO80">
        <f>'SSP2-45-region-weight'!AO80*'SSP2-45-MAGICC-input'!AO149</f>
        <v>1.4529204342377771</v>
      </c>
      <c r="AP80">
        <f>'SSP2-45-region-weight'!AP80*'SSP2-45-MAGICC-input'!AP149</f>
        <v>1.4225473177800569</v>
      </c>
      <c r="AQ80">
        <f>'SSP2-45-region-weight'!AQ80*'SSP2-45-MAGICC-input'!AQ149</f>
        <v>1.3921742001350479</v>
      </c>
      <c r="AR80">
        <f>'SSP2-45-region-weight'!AR80*'SSP2-45-MAGICC-input'!AR149</f>
        <v>1.3618010824900386</v>
      </c>
      <c r="AS80">
        <f>'SSP2-45-region-weight'!AS80*'SSP2-45-MAGICC-input'!AS149</f>
        <v>1.3314279660323187</v>
      </c>
      <c r="AT80">
        <f>'SSP2-45-region-weight'!AT80*'SSP2-45-MAGICC-input'!AT149</f>
        <v>1.3010548483873094</v>
      </c>
      <c r="AU80">
        <f>'SSP2-45-region-weight'!AU80*'SSP2-45-MAGICC-input'!AU149</f>
        <v>1.2706817307423004</v>
      </c>
      <c r="AV80">
        <f>'SSP2-45-region-weight'!AV80*'SSP2-45-MAGICC-input'!AV149</f>
        <v>1.2706817307423004</v>
      </c>
      <c r="AW80">
        <f>'SSP2-45-region-weight'!AW80*'SSP2-45-MAGICC-input'!AW149</f>
        <v>1.2706817307423004</v>
      </c>
      <c r="AX80">
        <f>'SSP2-45-region-weight'!AX80*'SSP2-45-MAGICC-input'!AX149</f>
        <v>1.2706817307423004</v>
      </c>
      <c r="AY80">
        <f>'SSP2-45-region-weight'!AY80*'SSP2-45-MAGICC-input'!AY149</f>
        <v>1.2706817307423004</v>
      </c>
      <c r="AZ80">
        <f>'SSP2-45-region-weight'!AZ80*'SSP2-45-MAGICC-input'!AZ149</f>
        <v>1.2706817307423004</v>
      </c>
      <c r="BA80">
        <f>'SSP2-45-region-weight'!BA80*'SSP2-45-MAGICC-input'!BA149</f>
        <v>1.2706817307423004</v>
      </c>
      <c r="BB80">
        <f>'SSP2-45-region-weight'!BB80*'SSP2-45-MAGICC-input'!BB149</f>
        <v>1.2706817307423004</v>
      </c>
      <c r="BC80">
        <f>'SSP2-45-region-weight'!BC80*'SSP2-45-MAGICC-input'!BC149</f>
        <v>1.2706817307423004</v>
      </c>
      <c r="BD80">
        <f>'SSP2-45-region-weight'!BD80*'SSP2-45-MAGICC-input'!BD149</f>
        <v>1.2706817307423004</v>
      </c>
    </row>
    <row r="81" spans="1:56">
      <c r="A81" t="s">
        <v>7</v>
      </c>
      <c r="B81" t="s">
        <v>8</v>
      </c>
      <c r="C81" t="s">
        <v>57</v>
      </c>
      <c r="D81" t="s">
        <v>62</v>
      </c>
      <c r="E81" t="s">
        <v>10</v>
      </c>
      <c r="F81" t="s">
        <v>24</v>
      </c>
      <c r="G81" t="s">
        <v>30</v>
      </c>
      <c r="H81">
        <f>'SSP2-45-region-weight'!H81*'SSP2-45-MAGICC-input'!H150</f>
        <v>19.339204834773415</v>
      </c>
      <c r="I81">
        <f>'SSP2-45-region-weight'!I81*'SSP2-45-MAGICC-input'!I150</f>
        <v>19.465778604299189</v>
      </c>
      <c r="J81">
        <f>'SSP2-45-region-weight'!J81*'SSP2-45-MAGICC-input'!J150</f>
        <v>20.375909172024961</v>
      </c>
      <c r="K81">
        <f>'SSP2-45-region-weight'!K81*'SSP2-45-MAGICC-input'!K150</f>
        <v>20.662571368908253</v>
      </c>
      <c r="L81">
        <f>'SSP2-45-region-weight'!L81*'SSP2-45-MAGICC-input'!L150</f>
        <v>20.880877500875485</v>
      </c>
      <c r="M81">
        <f>'SSP2-45-region-weight'!M81*'SSP2-45-MAGICC-input'!M150</f>
        <v>21.224008081934599</v>
      </c>
      <c r="N81">
        <f>'SSP2-45-region-weight'!N81*'SSP2-45-MAGICC-input'!N150</f>
        <v>22.449265453490387</v>
      </c>
      <c r="O81">
        <f>'SSP2-45-region-weight'!O81*'SSP2-45-MAGICC-input'!O150</f>
        <v>23.876055560609853</v>
      </c>
      <c r="P81">
        <f>'SSP2-45-region-weight'!P81*'SSP2-45-MAGICC-input'!P150</f>
        <v>23.991843059993556</v>
      </c>
      <c r="Q81">
        <f>'SSP2-45-region-weight'!Q81*'SSP2-45-MAGICC-input'!Q150</f>
        <v>24.250526685661772</v>
      </c>
      <c r="R81">
        <f>'SSP2-45-region-weight'!R81*'SSP2-45-MAGICC-input'!R150</f>
        <v>26.599091077842534</v>
      </c>
      <c r="S81">
        <f>'SSP2-45-region-weight'!S81*'SSP2-45-MAGICC-input'!S150</f>
        <v>28.059940598028707</v>
      </c>
      <c r="T81">
        <f>'SSP2-45-region-weight'!T81*'SSP2-45-MAGICC-input'!T150</f>
        <v>28.400108157425709</v>
      </c>
      <c r="U81">
        <f>'SSP2-45-region-weight'!U81*'SSP2-45-MAGICC-input'!U150</f>
        <v>27.974800467274125</v>
      </c>
      <c r="V81">
        <f>'SSP2-45-region-weight'!V81*'SSP2-45-MAGICC-input'!V150</f>
        <v>27.031112050126321</v>
      </c>
      <c r="W81">
        <f>'SSP2-45-region-weight'!W81*'SSP2-45-MAGICC-input'!W150</f>
        <v>25.85863338387357</v>
      </c>
      <c r="X81">
        <f>'SSP2-45-region-weight'!X81*'SSP2-45-MAGICC-input'!X150</f>
        <v>24.700701048473412</v>
      </c>
      <c r="Y81">
        <f>'SSP2-45-region-weight'!Y81*'SSP2-45-MAGICC-input'!Y150</f>
        <v>23.962240554671428</v>
      </c>
      <c r="Z81">
        <f>'SSP2-45-region-weight'!Z81*'SSP2-45-MAGICC-input'!Z150</f>
        <v>23.602671951058237</v>
      </c>
      <c r="AA81">
        <f>'SSP2-45-region-weight'!AA81*'SSP2-45-MAGICC-input'!AA150</f>
        <v>23.24310334744505</v>
      </c>
      <c r="AB81">
        <f>'SSP2-45-region-weight'!AB81*'SSP2-45-MAGICC-input'!AB150</f>
        <v>22.883534739380703</v>
      </c>
      <c r="AC81">
        <f>'SSP2-45-region-weight'!AC81*'SSP2-45-MAGICC-input'!AC150</f>
        <v>22.523966135767512</v>
      </c>
      <c r="AD81">
        <f>'SSP2-45-region-weight'!AD81*'SSP2-45-MAGICC-input'!AD150</f>
        <v>22.236311251096499</v>
      </c>
      <c r="AE81">
        <f>'SSP2-45-region-weight'!AE81*'SSP2-45-MAGICC-input'!AE150</f>
        <v>22.20035439162541</v>
      </c>
      <c r="AF81">
        <f>'SSP2-45-region-weight'!AF81*'SSP2-45-MAGICC-input'!AF150</f>
        <v>22.164397532154322</v>
      </c>
      <c r="AG81">
        <f>'SSP2-45-region-weight'!AG81*'SSP2-45-MAGICC-input'!AG150</f>
        <v>22.128440672683233</v>
      </c>
      <c r="AH81">
        <f>'SSP2-45-region-weight'!AH81*'SSP2-45-MAGICC-input'!AH150</f>
        <v>22.092483813212148</v>
      </c>
      <c r="AI81">
        <f>'SSP2-45-region-weight'!AI81*'SSP2-45-MAGICC-input'!AI150</f>
        <v>22.056526949289903</v>
      </c>
      <c r="AJ81">
        <f>'SSP2-45-region-weight'!AJ81*'SSP2-45-MAGICC-input'!AJ150</f>
        <v>22.020570089818815</v>
      </c>
      <c r="AK81">
        <f>'SSP2-45-region-weight'!AK81*'SSP2-45-MAGICC-input'!AK150</f>
        <v>21.984613230347726</v>
      </c>
      <c r="AL81">
        <f>'SSP2-45-region-weight'!AL81*'SSP2-45-MAGICC-input'!AL150</f>
        <v>21.804828928541131</v>
      </c>
      <c r="AM81">
        <f>'SSP2-45-region-weight'!AM81*'SSP2-45-MAGICC-input'!AM150</f>
        <v>21.445260324927943</v>
      </c>
      <c r="AN81">
        <f>'SSP2-45-region-weight'!AN81*'SSP2-45-MAGICC-input'!AN150</f>
        <v>21.085691716863597</v>
      </c>
      <c r="AO81">
        <f>'SSP2-45-region-weight'!AO81*'SSP2-45-MAGICC-input'!AO150</f>
        <v>20.726123113250409</v>
      </c>
      <c r="AP81">
        <f>'SSP2-45-region-weight'!AP81*'SSP2-45-MAGICC-input'!AP150</f>
        <v>20.366554509637218</v>
      </c>
      <c r="AQ81">
        <f>'SSP2-45-region-weight'!AQ81*'SSP2-45-MAGICC-input'!AQ150</f>
        <v>20.006985906024028</v>
      </c>
      <c r="AR81">
        <f>'SSP2-45-region-weight'!AR81*'SSP2-45-MAGICC-input'!AR150</f>
        <v>19.647417297959684</v>
      </c>
      <c r="AS81">
        <f>'SSP2-45-region-weight'!AS81*'SSP2-45-MAGICC-input'!AS150</f>
        <v>19.287848694346494</v>
      </c>
      <c r="AT81">
        <f>'SSP2-45-region-weight'!AT81*'SSP2-45-MAGICC-input'!AT150</f>
        <v>18.928280090733303</v>
      </c>
      <c r="AU81">
        <f>'SSP2-45-region-weight'!AU81*'SSP2-45-MAGICC-input'!AU150</f>
        <v>18.568711487120112</v>
      </c>
      <c r="AV81">
        <f>'SSP2-45-region-weight'!AV81*'SSP2-45-MAGICC-input'!AV150</f>
        <v>18.568711487120112</v>
      </c>
      <c r="AW81">
        <f>'SSP2-45-region-weight'!AW81*'SSP2-45-MAGICC-input'!AW150</f>
        <v>18.568711487120112</v>
      </c>
      <c r="AX81">
        <f>'SSP2-45-region-weight'!AX81*'SSP2-45-MAGICC-input'!AX150</f>
        <v>18.568711487120112</v>
      </c>
      <c r="AY81">
        <f>'SSP2-45-region-weight'!AY81*'SSP2-45-MAGICC-input'!AY150</f>
        <v>18.568711487120112</v>
      </c>
      <c r="AZ81">
        <f>'SSP2-45-region-weight'!AZ81*'SSP2-45-MAGICC-input'!AZ150</f>
        <v>18.568711487120112</v>
      </c>
      <c r="BA81">
        <f>'SSP2-45-region-weight'!BA81*'SSP2-45-MAGICC-input'!BA150</f>
        <v>18.568711487120112</v>
      </c>
      <c r="BB81">
        <f>'SSP2-45-region-weight'!BB81*'SSP2-45-MAGICC-input'!BB150</f>
        <v>18.568711487120112</v>
      </c>
      <c r="BC81">
        <f>'SSP2-45-region-weight'!BC81*'SSP2-45-MAGICC-input'!BC150</f>
        <v>18.568711487120112</v>
      </c>
      <c r="BD81">
        <f>'SSP2-45-region-weight'!BD81*'SSP2-45-MAGICC-input'!BD150</f>
        <v>18.568711487120112</v>
      </c>
    </row>
    <row r="82" spans="1:56">
      <c r="A82" t="s">
        <v>7</v>
      </c>
      <c r="B82" t="s">
        <v>8</v>
      </c>
      <c r="C82" t="s">
        <v>57</v>
      </c>
      <c r="D82" t="s">
        <v>62</v>
      </c>
      <c r="E82" t="s">
        <v>10</v>
      </c>
      <c r="F82" t="s">
        <v>31</v>
      </c>
      <c r="G82" t="s">
        <v>32</v>
      </c>
      <c r="H82">
        <f>'SSP2-45-region-weight'!H82*'SSP2-45-MAGICC-input'!H151</f>
        <v>1.7228234792816666</v>
      </c>
      <c r="I82">
        <f>'SSP2-45-region-weight'!I82*'SSP2-45-MAGICC-input'!I151</f>
        <v>1.8885788385744233</v>
      </c>
      <c r="J82">
        <f>'SSP2-45-region-weight'!J82*'SSP2-45-MAGICC-input'!J151</f>
        <v>2.1911346237508438</v>
      </c>
      <c r="K82">
        <f>'SSP2-45-region-weight'!K82*'SSP2-45-MAGICC-input'!K151</f>
        <v>2.3572047186384797</v>
      </c>
      <c r="L82">
        <f>'SSP2-45-region-weight'!L82*'SSP2-45-MAGICC-input'!L151</f>
        <v>2.3391305715874582</v>
      </c>
      <c r="M82">
        <f>'SSP2-45-region-weight'!M82*'SSP2-45-MAGICC-input'!M151</f>
        <v>2.169776568348857</v>
      </c>
      <c r="N82">
        <f>'SSP2-45-region-weight'!N82*'SSP2-45-MAGICC-input'!N151</f>
        <v>1.9453069470052602</v>
      </c>
      <c r="O82">
        <f>'SSP2-45-region-weight'!O82*'SSP2-45-MAGICC-input'!O151</f>
        <v>1.7955682818947567</v>
      </c>
      <c r="P82">
        <f>'SSP2-45-region-weight'!P82*'SSP2-45-MAGICC-input'!P151</f>
        <v>1.763731043191376</v>
      </c>
      <c r="Q82">
        <f>'SSP2-45-region-weight'!Q82*'SSP2-45-MAGICC-input'!Q151</f>
        <v>1.7776549083726316</v>
      </c>
      <c r="R82">
        <f>'SSP2-45-region-weight'!R82*'SSP2-45-MAGICC-input'!R151</f>
        <v>1.9022663277327838</v>
      </c>
      <c r="S82">
        <f>'SSP2-45-region-weight'!S82*'SSP2-45-MAGICC-input'!S151</f>
        <v>1.8576242426876284</v>
      </c>
      <c r="T82">
        <f>'SSP2-45-region-weight'!T82*'SSP2-45-MAGICC-input'!T151</f>
        <v>1.7080346508313538</v>
      </c>
      <c r="U82">
        <f>'SSP2-45-region-weight'!U82*'SSP2-45-MAGICC-input'!U151</f>
        <v>1.2997883441842708</v>
      </c>
      <c r="V82">
        <f>'SSP2-45-region-weight'!V82*'SSP2-45-MAGICC-input'!V151</f>
        <v>0.99760247416119685</v>
      </c>
      <c r="W82">
        <f>'SSP2-45-region-weight'!W82*'SSP2-45-MAGICC-input'!W151</f>
        <v>0.55894088999704183</v>
      </c>
      <c r="X82">
        <f>'SSP2-45-region-weight'!X82*'SSP2-45-MAGICC-input'!X151</f>
        <v>0.44240924588625541</v>
      </c>
      <c r="Y82">
        <f>'SSP2-45-region-weight'!Y82*'SSP2-45-MAGICC-input'!Y151</f>
        <v>0.41601122549928055</v>
      </c>
      <c r="Z82">
        <f>'SSP2-45-region-weight'!Z82*'SSP2-45-MAGICC-input'!Z151</f>
        <v>0.38827722010987059</v>
      </c>
      <c r="AA82">
        <f>'SSP2-45-region-weight'!AA82*'SSP2-45-MAGICC-input'!AA151</f>
        <v>0.36054325056668318</v>
      </c>
      <c r="AB82">
        <f>'SSP2-45-region-weight'!AB82*'SSP2-45-MAGICC-input'!AB151</f>
        <v>0.33280211753999045</v>
      </c>
      <c r="AC82">
        <f>'SSP2-45-region-weight'!AC82*'SSP2-45-MAGICC-input'!AC151</f>
        <v>0.30506268827568656</v>
      </c>
      <c r="AD82">
        <f>'SSP2-45-region-weight'!AD82*'SSP2-45-MAGICC-input'!AD151</f>
        <v>0.28281386891367338</v>
      </c>
      <c r="AE82">
        <f>'SSP2-45-region-weight'!AE82*'SSP2-45-MAGICC-input'!AE151</f>
        <v>0.2821348800587084</v>
      </c>
      <c r="AF82">
        <f>'SSP2-45-region-weight'!AF82*'SSP2-45-MAGICC-input'!AF151</f>
        <v>0.27934146531898235</v>
      </c>
      <c r="AG82">
        <f>'SSP2-45-region-weight'!AG82*'SSP2-45-MAGICC-input'!AG151</f>
        <v>0.27654805070841482</v>
      </c>
      <c r="AH82">
        <f>'SSP2-45-region-weight'!AH82*'SSP2-45-MAGICC-input'!AH151</f>
        <v>0.27375463609784734</v>
      </c>
      <c r="AI82">
        <f>'SSP2-45-region-weight'!AI82*'SSP2-45-MAGICC-input'!AI151</f>
        <v>0.27096122135812128</v>
      </c>
      <c r="AJ82">
        <f>'SSP2-45-region-weight'!AJ82*'SSP2-45-MAGICC-input'!AJ151</f>
        <v>0.26816780674755381</v>
      </c>
      <c r="AK82">
        <f>'SSP2-45-region-weight'!AK82*'SSP2-45-MAGICC-input'!AK151</f>
        <v>0.26537439213698627</v>
      </c>
      <c r="AL82">
        <f>'SSP2-45-region-weight'!AL82*'SSP2-45-MAGICC-input'!AL151</f>
        <v>0.25140731882583167</v>
      </c>
      <c r="AM82">
        <f>'SSP2-45-region-weight'!AM82*'SSP2-45-MAGICC-input'!AM151</f>
        <v>0.22347317233268099</v>
      </c>
      <c r="AN82">
        <f>'SSP2-45-region-weight'!AN82*'SSP2-45-MAGICC-input'!AN151</f>
        <v>0.19553902571037179</v>
      </c>
      <c r="AO82">
        <f>'SSP2-45-region-weight'!AO82*'SSP2-45-MAGICC-input'!AO151</f>
        <v>0.1672775259375</v>
      </c>
      <c r="AP82">
        <f>'SSP2-45-region-weight'!AP82*'SSP2-45-MAGICC-input'!AP151</f>
        <v>0.13939793832421876</v>
      </c>
      <c r="AQ82">
        <f>'SSP2-45-region-weight'!AQ82*'SSP2-45-MAGICC-input'!AQ151</f>
        <v>0.11151835058203126</v>
      </c>
      <c r="AR82">
        <f>'SSP2-45-region-weight'!AR82*'SSP2-45-MAGICC-input'!AR151</f>
        <v>8.3638762968750002E-2</v>
      </c>
      <c r="AS82">
        <f>'SSP2-45-region-weight'!AS82*'SSP2-45-MAGICC-input'!AS151</f>
        <v>5.5759175355468753E-2</v>
      </c>
      <c r="AT82">
        <f>'SSP2-45-region-weight'!AT82*'SSP2-45-MAGICC-input'!AT151</f>
        <v>2.787958761328125E-2</v>
      </c>
      <c r="AU82">
        <f>'SSP2-45-region-weight'!AU82*'SSP2-45-MAGICC-input'!AU151</f>
        <v>0</v>
      </c>
      <c r="AV82">
        <f>'SSP2-45-region-weight'!AV82*'SSP2-45-MAGICC-input'!AV151</f>
        <v>0</v>
      </c>
      <c r="AW82">
        <f>'SSP2-45-region-weight'!AW82*'SSP2-45-MAGICC-input'!AW151</f>
        <v>0</v>
      </c>
      <c r="AX82">
        <f>'SSP2-45-region-weight'!AX82*'SSP2-45-MAGICC-input'!AX151</f>
        <v>0</v>
      </c>
      <c r="AY82">
        <f>'SSP2-45-region-weight'!AY82*'SSP2-45-MAGICC-input'!AY151</f>
        <v>0</v>
      </c>
      <c r="AZ82">
        <f>'SSP2-45-region-weight'!AZ82*'SSP2-45-MAGICC-input'!AZ151</f>
        <v>0</v>
      </c>
      <c r="BA82">
        <f>'SSP2-45-region-weight'!BA82*'SSP2-45-MAGICC-input'!BA151</f>
        <v>0</v>
      </c>
      <c r="BB82">
        <f>'SSP2-45-region-weight'!BB82*'SSP2-45-MAGICC-input'!BB151</f>
        <v>0</v>
      </c>
      <c r="BC82">
        <f>'SSP2-45-region-weight'!BC82*'SSP2-45-MAGICC-input'!BC151</f>
        <v>0</v>
      </c>
      <c r="BD82">
        <f>'SSP2-45-region-weight'!BD82*'SSP2-45-MAGICC-input'!BD151</f>
        <v>0</v>
      </c>
    </row>
    <row r="83" spans="1:56">
      <c r="A83" t="s">
        <v>7</v>
      </c>
      <c r="B83" t="s">
        <v>8</v>
      </c>
      <c r="C83" t="s">
        <v>57</v>
      </c>
      <c r="D83" t="s">
        <v>62</v>
      </c>
      <c r="E83" t="s">
        <v>10</v>
      </c>
      <c r="F83" t="s">
        <v>33</v>
      </c>
      <c r="G83" t="s">
        <v>34</v>
      </c>
      <c r="H83">
        <f>'SSP2-45-region-weight'!H83*'SSP2-45-MAGICC-input'!H152</f>
        <v>0.9731188129978946</v>
      </c>
      <c r="I83">
        <f>'SSP2-45-region-weight'!I83*'SSP2-45-MAGICC-input'!I152</f>
        <v>1.0665233703417678</v>
      </c>
      <c r="J83">
        <f>'SSP2-45-region-weight'!J83*'SSP2-45-MAGICC-input'!J152</f>
        <v>1.2218361997993177</v>
      </c>
      <c r="K83">
        <f>'SSP2-45-region-weight'!K83*'SSP2-45-MAGICC-input'!K152</f>
        <v>1.1305805172007539</v>
      </c>
      <c r="L83">
        <f>'SSP2-45-region-weight'!L83*'SSP2-45-MAGICC-input'!L152</f>
        <v>0.79463975327048852</v>
      </c>
      <c r="M83">
        <f>'SSP2-45-region-weight'!M83*'SSP2-45-MAGICC-input'!M152</f>
        <v>0.70863595981128502</v>
      </c>
      <c r="N83">
        <f>'SSP2-45-region-weight'!N83*'SSP2-45-MAGICC-input'!N152</f>
        <v>0.6395203290613094</v>
      </c>
      <c r="O83">
        <f>'SSP2-45-region-weight'!O83*'SSP2-45-MAGICC-input'!O152</f>
        <v>0.54594805319416573</v>
      </c>
      <c r="P83">
        <f>'SSP2-45-region-weight'!P83*'SSP2-45-MAGICC-input'!P152</f>
        <v>0.54250904109589038</v>
      </c>
      <c r="Q83">
        <f>'SSP2-45-region-weight'!Q83*'SSP2-45-MAGICC-input'!Q152</f>
        <v>0.55472250712662807</v>
      </c>
      <c r="R83">
        <f>'SSP2-45-region-weight'!R83*'SSP2-45-MAGICC-input'!R152</f>
        <v>0.65375622583139992</v>
      </c>
      <c r="S83">
        <f>'SSP2-45-region-weight'!S83*'SSP2-45-MAGICC-input'!S152</f>
        <v>0.70817813463514911</v>
      </c>
      <c r="T83">
        <f>'SSP2-45-region-weight'!T83*'SSP2-45-MAGICC-input'!T152</f>
        <v>0.73480067277691108</v>
      </c>
      <c r="U83">
        <f>'SSP2-45-region-weight'!U83*'SSP2-45-MAGICC-input'!U152</f>
        <v>0.634298786181139</v>
      </c>
      <c r="V83">
        <f>'SSP2-45-region-weight'!V83*'SSP2-45-MAGICC-input'!V152</f>
        <v>0.55197250490714178</v>
      </c>
      <c r="W83">
        <f>'SSP2-45-region-weight'!W83*'SSP2-45-MAGICC-input'!W152</f>
        <v>0.3527668221604906</v>
      </c>
      <c r="X83">
        <f>'SSP2-45-region-weight'!X83*'SSP2-45-MAGICC-input'!X152</f>
        <v>0.32350485481173669</v>
      </c>
      <c r="Y83">
        <f>'SSP2-45-region-weight'!Y83*'SSP2-45-MAGICC-input'!Y152</f>
        <v>0.30421163862082345</v>
      </c>
      <c r="Z83">
        <f>'SSP2-45-region-weight'!Z83*'SSP2-45-MAGICC-input'!Z152</f>
        <v>0.28393927885486503</v>
      </c>
      <c r="AA83">
        <f>'SSP2-45-region-weight'!AA83*'SSP2-45-MAGICC-input'!AA152</f>
        <v>0.26363829344432882</v>
      </c>
      <c r="AB83">
        <f>'SSP2-45-region-weight'!AB83*'SSP2-45-MAGICC-input'!AB152</f>
        <v>0.24339622211675369</v>
      </c>
      <c r="AC83">
        <f>'SSP2-45-region-weight'!AC83*'SSP2-45-MAGICC-input'!AC152</f>
        <v>0.22308252062328141</v>
      </c>
      <c r="AD83">
        <f>'SSP2-45-region-weight'!AD83*'SSP2-45-MAGICC-input'!AD152</f>
        <v>0.20670607008086253</v>
      </c>
      <c r="AE83">
        <f>'SSP2-45-region-weight'!AE83*'SSP2-45-MAGICC-input'!AE152</f>
        <v>0.20474441379310349</v>
      </c>
      <c r="AF83">
        <f>'SSP2-45-region-weight'!AF83*'SSP2-45-MAGICC-input'!AF152</f>
        <v>0.20271724137931038</v>
      </c>
      <c r="AG83">
        <f>'SSP2-45-region-weight'!AG83*'SSP2-45-MAGICC-input'!AG152</f>
        <v>0.20069006896551725</v>
      </c>
      <c r="AH83">
        <f>'SSP2-45-region-weight'!AH83*'SSP2-45-MAGICC-input'!AH152</f>
        <v>0.19866289655172414</v>
      </c>
      <c r="AI83">
        <f>'SSP2-45-region-weight'!AI83*'SSP2-45-MAGICC-input'!AI152</f>
        <v>0.19663572413793107</v>
      </c>
      <c r="AJ83">
        <f>'SSP2-45-region-weight'!AJ83*'SSP2-45-MAGICC-input'!AJ152</f>
        <v>0.19460855172413796</v>
      </c>
      <c r="AK83">
        <f>'SSP2-45-region-weight'!AK83*'SSP2-45-MAGICC-input'!AK152</f>
        <v>0.19258137931034483</v>
      </c>
      <c r="AL83">
        <f>'SSP2-45-region-weight'!AL83*'SSP2-45-MAGICC-input'!AL152</f>
        <v>0.18244551724137933</v>
      </c>
      <c r="AM83">
        <f>'SSP2-45-region-weight'!AM83*'SSP2-45-MAGICC-input'!AM152</f>
        <v>0.16217379310344829</v>
      </c>
      <c r="AN83">
        <f>'SSP2-45-region-weight'!AN83*'SSP2-45-MAGICC-input'!AN152</f>
        <v>0.14190206896551727</v>
      </c>
      <c r="AO83">
        <f>'SSP2-45-region-weight'!AO83*'SSP2-45-MAGICC-input'!AO152</f>
        <v>0.12163034482758621</v>
      </c>
      <c r="AP83">
        <f>'SSP2-45-region-weight'!AP83*'SSP2-45-MAGICC-input'!AP152</f>
        <v>0.10135862068965519</v>
      </c>
      <c r="AQ83">
        <f>'SSP2-45-region-weight'!AQ83*'SSP2-45-MAGICC-input'!AQ152</f>
        <v>8.1086896551724144E-2</v>
      </c>
      <c r="AR83">
        <f>'SSP2-45-region-weight'!AR83*'SSP2-45-MAGICC-input'!AR152</f>
        <v>6.0815172413793105E-2</v>
      </c>
      <c r="AS83">
        <f>'SSP2-45-region-weight'!AS83*'SSP2-45-MAGICC-input'!AS152</f>
        <v>4.0543448275862072E-2</v>
      </c>
      <c r="AT83">
        <f>'SSP2-45-region-weight'!AT83*'SSP2-45-MAGICC-input'!AT152</f>
        <v>2.0271724137931036E-2</v>
      </c>
      <c r="AU83">
        <f>'SSP2-45-region-weight'!AU83*'SSP2-45-MAGICC-input'!AU152</f>
        <v>0</v>
      </c>
      <c r="AV83">
        <f>'SSP2-45-region-weight'!AV83*'SSP2-45-MAGICC-input'!AV152</f>
        <v>0</v>
      </c>
      <c r="AW83">
        <f>'SSP2-45-region-weight'!AW83*'SSP2-45-MAGICC-input'!AW152</f>
        <v>0</v>
      </c>
      <c r="AX83">
        <f>'SSP2-45-region-weight'!AX83*'SSP2-45-MAGICC-input'!AX152</f>
        <v>0</v>
      </c>
      <c r="AY83">
        <f>'SSP2-45-region-weight'!AY83*'SSP2-45-MAGICC-input'!AY152</f>
        <v>0</v>
      </c>
      <c r="AZ83">
        <f>'SSP2-45-region-weight'!AZ83*'SSP2-45-MAGICC-input'!AZ152</f>
        <v>0</v>
      </c>
      <c r="BA83">
        <f>'SSP2-45-region-weight'!BA83*'SSP2-45-MAGICC-input'!BA152</f>
        <v>0</v>
      </c>
      <c r="BB83">
        <f>'SSP2-45-region-weight'!BB83*'SSP2-45-MAGICC-input'!BB152</f>
        <v>0</v>
      </c>
      <c r="BC83">
        <f>'SSP2-45-region-weight'!BC83*'SSP2-45-MAGICC-input'!BC152</f>
        <v>0</v>
      </c>
      <c r="BD83">
        <f>'SSP2-45-region-weight'!BD83*'SSP2-45-MAGICC-input'!BD152</f>
        <v>0</v>
      </c>
    </row>
    <row r="84" spans="1:56">
      <c r="A84" t="s">
        <v>7</v>
      </c>
      <c r="B84" t="s">
        <v>8</v>
      </c>
      <c r="C84" t="s">
        <v>57</v>
      </c>
      <c r="D84" t="s">
        <v>62</v>
      </c>
      <c r="E84" t="s">
        <v>10</v>
      </c>
      <c r="F84" t="s">
        <v>35</v>
      </c>
      <c r="G84" t="s">
        <v>36</v>
      </c>
      <c r="H84">
        <f>'SSP2-45-region-weight'!H84*'SSP2-45-MAGICC-input'!H153</f>
        <v>0</v>
      </c>
      <c r="I84">
        <f>'SSP2-45-region-weight'!I84*'SSP2-45-MAGICC-input'!I153</f>
        <v>0</v>
      </c>
      <c r="J84">
        <f>'SSP2-45-region-weight'!J84*'SSP2-45-MAGICC-input'!J153</f>
        <v>0</v>
      </c>
      <c r="K84">
        <f>'SSP2-45-region-weight'!K84*'SSP2-45-MAGICC-input'!K153</f>
        <v>0</v>
      </c>
      <c r="L84">
        <f>'SSP2-45-region-weight'!L84*'SSP2-45-MAGICC-input'!L153</f>
        <v>0</v>
      </c>
      <c r="M84">
        <f>'SSP2-45-region-weight'!M84*'SSP2-45-MAGICC-input'!M153</f>
        <v>0</v>
      </c>
      <c r="N84">
        <f>'SSP2-45-region-weight'!N84*'SSP2-45-MAGICC-input'!N153</f>
        <v>0</v>
      </c>
      <c r="O84">
        <f>'SSP2-45-region-weight'!O84*'SSP2-45-MAGICC-input'!O153</f>
        <v>0</v>
      </c>
      <c r="P84">
        <f>'SSP2-45-region-weight'!P84*'SSP2-45-MAGICC-input'!P153</f>
        <v>0</v>
      </c>
      <c r="Q84">
        <f>'SSP2-45-region-weight'!Q84*'SSP2-45-MAGICC-input'!Q153</f>
        <v>0</v>
      </c>
      <c r="R84">
        <f>'SSP2-45-region-weight'!R84*'SSP2-45-MAGICC-input'!R153</f>
        <v>0</v>
      </c>
      <c r="S84">
        <f>'SSP2-45-region-weight'!S84*'SSP2-45-MAGICC-input'!S153</f>
        <v>0</v>
      </c>
      <c r="T84">
        <f>'SSP2-45-region-weight'!T84*'SSP2-45-MAGICC-input'!T153</f>
        <v>0</v>
      </c>
      <c r="U84">
        <f>'SSP2-45-region-weight'!U84*'SSP2-45-MAGICC-input'!U153</f>
        <v>0</v>
      </c>
      <c r="V84">
        <f>'SSP2-45-region-weight'!V84*'SSP2-45-MAGICC-input'!V153</f>
        <v>0</v>
      </c>
      <c r="W84">
        <f>'SSP2-45-region-weight'!W84*'SSP2-45-MAGICC-input'!W153</f>
        <v>0</v>
      </c>
      <c r="X84">
        <f>'SSP2-45-region-weight'!X84*'SSP2-45-MAGICC-input'!X153</f>
        <v>0</v>
      </c>
      <c r="Y84">
        <f>'SSP2-45-region-weight'!Y84*'SSP2-45-MAGICC-input'!Y153</f>
        <v>0</v>
      </c>
      <c r="Z84">
        <f>'SSP2-45-region-weight'!Z84*'SSP2-45-MAGICC-input'!Z153</f>
        <v>0</v>
      </c>
      <c r="AA84">
        <f>'SSP2-45-region-weight'!AA84*'SSP2-45-MAGICC-input'!AA153</f>
        <v>0</v>
      </c>
      <c r="AB84">
        <f>'SSP2-45-region-weight'!AB84*'SSP2-45-MAGICC-input'!AB153</f>
        <v>0</v>
      </c>
      <c r="AC84">
        <f>'SSP2-45-region-weight'!AC84*'SSP2-45-MAGICC-input'!AC153</f>
        <v>0</v>
      </c>
      <c r="AD84">
        <f>'SSP2-45-region-weight'!AD84*'SSP2-45-MAGICC-input'!AD153</f>
        <v>0</v>
      </c>
      <c r="AE84">
        <f>'SSP2-45-region-weight'!AE84*'SSP2-45-MAGICC-input'!AE153</f>
        <v>0</v>
      </c>
      <c r="AF84">
        <f>'SSP2-45-region-weight'!AF84*'SSP2-45-MAGICC-input'!AF153</f>
        <v>0</v>
      </c>
      <c r="AG84">
        <f>'SSP2-45-region-weight'!AG84*'SSP2-45-MAGICC-input'!AG153</f>
        <v>0</v>
      </c>
      <c r="AH84">
        <f>'SSP2-45-region-weight'!AH84*'SSP2-45-MAGICC-input'!AH153</f>
        <v>0</v>
      </c>
      <c r="AI84">
        <f>'SSP2-45-region-weight'!AI84*'SSP2-45-MAGICC-input'!AI153</f>
        <v>0</v>
      </c>
      <c r="AJ84">
        <f>'SSP2-45-region-weight'!AJ84*'SSP2-45-MAGICC-input'!AJ153</f>
        <v>0</v>
      </c>
      <c r="AK84">
        <f>'SSP2-45-region-weight'!AK84*'SSP2-45-MAGICC-input'!AK153</f>
        <v>0</v>
      </c>
      <c r="AL84">
        <f>'SSP2-45-region-weight'!AL84*'SSP2-45-MAGICC-input'!AL153</f>
        <v>0</v>
      </c>
      <c r="AM84">
        <f>'SSP2-45-region-weight'!AM84*'SSP2-45-MAGICC-input'!AM153</f>
        <v>0</v>
      </c>
      <c r="AN84">
        <f>'SSP2-45-region-weight'!AN84*'SSP2-45-MAGICC-input'!AN153</f>
        <v>0</v>
      </c>
      <c r="AO84">
        <f>'SSP2-45-region-weight'!AO84*'SSP2-45-MAGICC-input'!AO153</f>
        <v>0</v>
      </c>
      <c r="AP84">
        <f>'SSP2-45-region-weight'!AP84*'SSP2-45-MAGICC-input'!AP153</f>
        <v>0</v>
      </c>
      <c r="AQ84">
        <f>'SSP2-45-region-weight'!AQ84*'SSP2-45-MAGICC-input'!AQ153</f>
        <v>0</v>
      </c>
      <c r="AR84">
        <f>'SSP2-45-region-weight'!AR84*'SSP2-45-MAGICC-input'!AR153</f>
        <v>0</v>
      </c>
      <c r="AS84">
        <f>'SSP2-45-region-weight'!AS84*'SSP2-45-MAGICC-input'!AS153</f>
        <v>0</v>
      </c>
      <c r="AT84">
        <f>'SSP2-45-region-weight'!AT84*'SSP2-45-MAGICC-input'!AT153</f>
        <v>0</v>
      </c>
      <c r="AU84">
        <f>'SSP2-45-region-weight'!AU84*'SSP2-45-MAGICC-input'!AU153</f>
        <v>0</v>
      </c>
      <c r="AV84">
        <f>'SSP2-45-region-weight'!AV84*'SSP2-45-MAGICC-input'!AV153</f>
        <v>0</v>
      </c>
      <c r="AW84">
        <f>'SSP2-45-region-weight'!AW84*'SSP2-45-MAGICC-input'!AW153</f>
        <v>0</v>
      </c>
      <c r="AX84">
        <f>'SSP2-45-region-weight'!AX84*'SSP2-45-MAGICC-input'!AX153</f>
        <v>0</v>
      </c>
      <c r="AY84">
        <f>'SSP2-45-region-weight'!AY84*'SSP2-45-MAGICC-input'!AY153</f>
        <v>0</v>
      </c>
      <c r="AZ84">
        <f>'SSP2-45-region-weight'!AZ84*'SSP2-45-MAGICC-input'!AZ153</f>
        <v>0</v>
      </c>
      <c r="BA84">
        <f>'SSP2-45-region-weight'!BA84*'SSP2-45-MAGICC-input'!BA153</f>
        <v>0</v>
      </c>
      <c r="BB84">
        <f>'SSP2-45-region-weight'!BB84*'SSP2-45-MAGICC-input'!BB153</f>
        <v>0</v>
      </c>
      <c r="BC84">
        <f>'SSP2-45-region-weight'!BC84*'SSP2-45-MAGICC-input'!BC153</f>
        <v>0</v>
      </c>
      <c r="BD84">
        <f>'SSP2-45-region-weight'!BD84*'SSP2-45-MAGICC-input'!BD153</f>
        <v>0</v>
      </c>
    </row>
    <row r="85" spans="1:56">
      <c r="A85" t="s">
        <v>7</v>
      </c>
      <c r="B85" t="s">
        <v>8</v>
      </c>
      <c r="C85" t="s">
        <v>57</v>
      </c>
      <c r="D85" t="s">
        <v>62</v>
      </c>
      <c r="E85" t="s">
        <v>10</v>
      </c>
      <c r="F85" t="s">
        <v>37</v>
      </c>
      <c r="G85" t="s">
        <v>38</v>
      </c>
      <c r="H85">
        <f>'SSP2-45-region-weight'!H85*'SSP2-45-MAGICC-input'!H154</f>
        <v>3.6644302884606876</v>
      </c>
      <c r="I85">
        <f>'SSP2-45-region-weight'!I85*'SSP2-45-MAGICC-input'!I154</f>
        <v>4.0397345110957747</v>
      </c>
      <c r="J85">
        <f>'SSP2-45-region-weight'!J85*'SSP2-45-MAGICC-input'!J154</f>
        <v>4.8823596594625061</v>
      </c>
      <c r="K85">
        <f>'SSP2-45-region-weight'!K85*'SSP2-45-MAGICC-input'!K154</f>
        <v>6.0762397213821462</v>
      </c>
      <c r="L85">
        <f>'SSP2-45-region-weight'!L85*'SSP2-45-MAGICC-input'!L154</f>
        <v>7.6206964431084341</v>
      </c>
      <c r="M85">
        <f>'SSP2-45-region-weight'!M85*'SSP2-45-MAGICC-input'!M154</f>
        <v>9.4264723789135836</v>
      </c>
      <c r="N85">
        <f>'SSP2-45-region-weight'!N85*'SSP2-45-MAGICC-input'!N154</f>
        <v>7.8566227552246328</v>
      </c>
      <c r="O85">
        <f>'SSP2-45-region-weight'!O85*'SSP2-45-MAGICC-input'!O154</f>
        <v>3.7283496026902854</v>
      </c>
      <c r="P85">
        <f>'SSP2-45-region-weight'!P85*'SSP2-45-MAGICC-input'!P154</f>
        <v>2.0855663051023949</v>
      </c>
      <c r="Q85">
        <f>'SSP2-45-region-weight'!Q85*'SSP2-45-MAGICC-input'!Q154</f>
        <v>1.9207093829883395</v>
      </c>
      <c r="R85">
        <f>'SSP2-45-region-weight'!R85*'SSP2-45-MAGICC-input'!R154</f>
        <v>0.43689584900202488</v>
      </c>
      <c r="S85">
        <f>'SSP2-45-region-weight'!S85*'SSP2-45-MAGICC-input'!S154</f>
        <v>0.21107706821480407</v>
      </c>
      <c r="T85">
        <f>'SSP2-45-region-weight'!T85*'SSP2-45-MAGICC-input'!T154</f>
        <v>8.373089727974016E-2</v>
      </c>
      <c r="U85">
        <f>'SSP2-45-region-weight'!U85*'SSP2-45-MAGICC-input'!U154</f>
        <v>4.4494545454545453E-2</v>
      </c>
      <c r="V85">
        <f>'SSP2-45-region-weight'!V85*'SSP2-45-MAGICC-input'!V154</f>
        <v>2.252260273972603E-2</v>
      </c>
      <c r="W85">
        <f>'SSP2-45-region-weight'!W85*'SSP2-45-MAGICC-input'!W154</f>
        <v>1.1041286863270777E-2</v>
      </c>
      <c r="X85">
        <f>'SSP2-45-region-weight'!X85*'SSP2-45-MAGICC-input'!X154</f>
        <v>0</v>
      </c>
      <c r="Y85">
        <f>'SSP2-45-region-weight'!Y85*'SSP2-45-MAGICC-input'!Y154</f>
        <v>0</v>
      </c>
      <c r="Z85">
        <f>'SSP2-45-region-weight'!Z85*'SSP2-45-MAGICC-input'!Z154</f>
        <v>0</v>
      </c>
      <c r="AA85">
        <f>'SSP2-45-region-weight'!AA85*'SSP2-45-MAGICC-input'!AA154</f>
        <v>0</v>
      </c>
      <c r="AB85">
        <f>'SSP2-45-region-weight'!AB85*'SSP2-45-MAGICC-input'!AB154</f>
        <v>0</v>
      </c>
      <c r="AC85">
        <f>'SSP2-45-region-weight'!AC85*'SSP2-45-MAGICC-input'!AC154</f>
        <v>0</v>
      </c>
      <c r="AD85">
        <f>'SSP2-45-region-weight'!AD85*'SSP2-45-MAGICC-input'!AD154</f>
        <v>0</v>
      </c>
      <c r="AE85">
        <f>'SSP2-45-region-weight'!AE85*'SSP2-45-MAGICC-input'!AE154</f>
        <v>0</v>
      </c>
      <c r="AF85">
        <f>'SSP2-45-region-weight'!AF85*'SSP2-45-MAGICC-input'!AF154</f>
        <v>0</v>
      </c>
      <c r="AG85">
        <f>'SSP2-45-region-weight'!AG85*'SSP2-45-MAGICC-input'!AG154</f>
        <v>0</v>
      </c>
      <c r="AH85">
        <f>'SSP2-45-region-weight'!AH85*'SSP2-45-MAGICC-input'!AH154</f>
        <v>0</v>
      </c>
      <c r="AI85">
        <f>'SSP2-45-region-weight'!AI85*'SSP2-45-MAGICC-input'!AI154</f>
        <v>0</v>
      </c>
      <c r="AJ85">
        <f>'SSP2-45-region-weight'!AJ85*'SSP2-45-MAGICC-input'!AJ154</f>
        <v>0</v>
      </c>
      <c r="AK85">
        <f>'SSP2-45-region-weight'!AK85*'SSP2-45-MAGICC-input'!AK154</f>
        <v>0</v>
      </c>
      <c r="AL85">
        <f>'SSP2-45-region-weight'!AL85*'SSP2-45-MAGICC-input'!AL154</f>
        <v>0</v>
      </c>
      <c r="AM85">
        <f>'SSP2-45-region-weight'!AM85*'SSP2-45-MAGICC-input'!AM154</f>
        <v>0</v>
      </c>
      <c r="AN85">
        <f>'SSP2-45-region-weight'!AN85*'SSP2-45-MAGICC-input'!AN154</f>
        <v>0</v>
      </c>
      <c r="AO85">
        <f>'SSP2-45-region-weight'!AO85*'SSP2-45-MAGICC-input'!AO154</f>
        <v>0</v>
      </c>
      <c r="AP85">
        <f>'SSP2-45-region-weight'!AP85*'SSP2-45-MAGICC-input'!AP154</f>
        <v>0</v>
      </c>
      <c r="AQ85">
        <f>'SSP2-45-region-weight'!AQ85*'SSP2-45-MAGICC-input'!AQ154</f>
        <v>0</v>
      </c>
      <c r="AR85">
        <f>'SSP2-45-region-weight'!AR85*'SSP2-45-MAGICC-input'!AR154</f>
        <v>0</v>
      </c>
      <c r="AS85">
        <f>'SSP2-45-region-weight'!AS85*'SSP2-45-MAGICC-input'!AS154</f>
        <v>0</v>
      </c>
      <c r="AT85">
        <f>'SSP2-45-region-weight'!AT85*'SSP2-45-MAGICC-input'!AT154</f>
        <v>0</v>
      </c>
      <c r="AU85">
        <f>'SSP2-45-region-weight'!AU85*'SSP2-45-MAGICC-input'!AU154</f>
        <v>0</v>
      </c>
      <c r="AV85">
        <f>'SSP2-45-region-weight'!AV85*'SSP2-45-MAGICC-input'!AV154</f>
        <v>0</v>
      </c>
      <c r="AW85">
        <f>'SSP2-45-region-weight'!AW85*'SSP2-45-MAGICC-input'!AW154</f>
        <v>0</v>
      </c>
      <c r="AX85">
        <f>'SSP2-45-region-weight'!AX85*'SSP2-45-MAGICC-input'!AX154</f>
        <v>0</v>
      </c>
      <c r="AY85">
        <f>'SSP2-45-region-weight'!AY85*'SSP2-45-MAGICC-input'!AY154</f>
        <v>0</v>
      </c>
      <c r="AZ85">
        <f>'SSP2-45-region-weight'!AZ85*'SSP2-45-MAGICC-input'!AZ154</f>
        <v>0</v>
      </c>
      <c r="BA85">
        <f>'SSP2-45-region-weight'!BA85*'SSP2-45-MAGICC-input'!BA154</f>
        <v>0</v>
      </c>
      <c r="BB85">
        <f>'SSP2-45-region-weight'!BB85*'SSP2-45-MAGICC-input'!BB154</f>
        <v>0</v>
      </c>
      <c r="BC85">
        <f>'SSP2-45-region-weight'!BC85*'SSP2-45-MAGICC-input'!BC154</f>
        <v>0</v>
      </c>
      <c r="BD85">
        <f>'SSP2-45-region-weight'!BD85*'SSP2-45-MAGICC-input'!BD154</f>
        <v>0</v>
      </c>
    </row>
    <row r="86" spans="1:56">
      <c r="A86" t="s">
        <v>7</v>
      </c>
      <c r="B86" t="s">
        <v>8</v>
      </c>
      <c r="C86" t="s">
        <v>57</v>
      </c>
      <c r="D86" t="s">
        <v>62</v>
      </c>
      <c r="E86" t="s">
        <v>10</v>
      </c>
      <c r="F86" t="s">
        <v>39</v>
      </c>
      <c r="G86" t="s">
        <v>40</v>
      </c>
      <c r="H86">
        <f>'SSP2-45-region-weight'!H86*'SSP2-45-MAGICC-input'!H155</f>
        <v>0.30572324999999995</v>
      </c>
      <c r="I86">
        <f>'SSP2-45-region-weight'!I86*'SSP2-45-MAGICC-input'!I155</f>
        <v>0.39759293904088022</v>
      </c>
      <c r="J86">
        <f>'SSP2-45-region-weight'!J86*'SSP2-45-MAGICC-input'!J155</f>
        <v>0.71447906552505358</v>
      </c>
      <c r="K86">
        <f>'SSP2-45-region-weight'!K86*'SSP2-45-MAGICC-input'!K155</f>
        <v>1.267031881016581</v>
      </c>
      <c r="L86">
        <f>'SSP2-45-region-weight'!L86*'SSP2-45-MAGICC-input'!L155</f>
        <v>1.4885963230082964</v>
      </c>
      <c r="M86">
        <f>'SSP2-45-region-weight'!M86*'SSP2-45-MAGICC-input'!M155</f>
        <v>1.7559510251605512</v>
      </c>
      <c r="N86">
        <f>'SSP2-45-region-weight'!N86*'SSP2-45-MAGICC-input'!N155</f>
        <v>4.3357433076395742</v>
      </c>
      <c r="O86">
        <f>'SSP2-45-region-weight'!O86*'SSP2-45-MAGICC-input'!O155</f>
        <v>3.7186731500260501</v>
      </c>
      <c r="P86">
        <f>'SSP2-45-region-weight'!P86*'SSP2-45-MAGICC-input'!P155</f>
        <v>1.9784367929817619</v>
      </c>
      <c r="Q86">
        <f>'SSP2-45-region-weight'!Q86*'SSP2-45-MAGICC-input'!Q155</f>
        <v>1.884743470236073</v>
      </c>
      <c r="R86">
        <f>'SSP2-45-region-weight'!R86*'SSP2-45-MAGICC-input'!R155</f>
        <v>0.53665563966555274</v>
      </c>
      <c r="S86">
        <f>'SSP2-45-region-weight'!S86*'SSP2-45-MAGICC-input'!S155</f>
        <v>0.31082237891160763</v>
      </c>
      <c r="T86">
        <f>'SSP2-45-region-weight'!T86*'SSP2-45-MAGICC-input'!T155</f>
        <v>0.1338675495090976</v>
      </c>
      <c r="U86">
        <f>'SSP2-45-region-weight'!U86*'SSP2-45-MAGICC-input'!U155</f>
        <v>7.3390988003905533E-2</v>
      </c>
      <c r="V86">
        <f>'SSP2-45-region-weight'!V86*'SSP2-45-MAGICC-input'!V155</f>
        <v>3.7715705761172211E-2</v>
      </c>
      <c r="W86">
        <f>'SSP2-45-region-weight'!W86*'SSP2-45-MAGICC-input'!W155</f>
        <v>1.8637997617150698E-2</v>
      </c>
      <c r="X86">
        <f>'SSP2-45-region-weight'!X86*'SSP2-45-MAGICC-input'!X155</f>
        <v>9.0688235990684582E-3</v>
      </c>
      <c r="Y86">
        <f>'SSP2-45-region-weight'!Y86*'SSP2-45-MAGICC-input'!Y155</f>
        <v>0</v>
      </c>
      <c r="Z86">
        <f>'SSP2-45-region-weight'!Z86*'SSP2-45-MAGICC-input'!Z155</f>
        <v>0</v>
      </c>
      <c r="AA86">
        <f>'SSP2-45-region-weight'!AA86*'SSP2-45-MAGICC-input'!AA155</f>
        <v>0</v>
      </c>
      <c r="AB86">
        <f>'SSP2-45-region-weight'!AB86*'SSP2-45-MAGICC-input'!AB155</f>
        <v>0</v>
      </c>
      <c r="AC86">
        <f>'SSP2-45-region-weight'!AC86*'SSP2-45-MAGICC-input'!AC155</f>
        <v>0</v>
      </c>
      <c r="AD86">
        <f>'SSP2-45-region-weight'!AD86*'SSP2-45-MAGICC-input'!AD155</f>
        <v>0</v>
      </c>
      <c r="AE86">
        <f>'SSP2-45-region-weight'!AE86*'SSP2-45-MAGICC-input'!AE155</f>
        <v>0</v>
      </c>
      <c r="AF86">
        <f>'SSP2-45-region-weight'!AF86*'SSP2-45-MAGICC-input'!AF155</f>
        <v>0</v>
      </c>
      <c r="AG86">
        <f>'SSP2-45-region-weight'!AG86*'SSP2-45-MAGICC-input'!AG155</f>
        <v>0</v>
      </c>
      <c r="AH86">
        <f>'SSP2-45-region-weight'!AH86*'SSP2-45-MAGICC-input'!AH155</f>
        <v>0</v>
      </c>
      <c r="AI86">
        <f>'SSP2-45-region-weight'!AI86*'SSP2-45-MAGICC-input'!AI155</f>
        <v>0</v>
      </c>
      <c r="AJ86">
        <f>'SSP2-45-region-weight'!AJ86*'SSP2-45-MAGICC-input'!AJ155</f>
        <v>0</v>
      </c>
      <c r="AK86">
        <f>'SSP2-45-region-weight'!AK86*'SSP2-45-MAGICC-input'!AK155</f>
        <v>0</v>
      </c>
      <c r="AL86">
        <f>'SSP2-45-region-weight'!AL86*'SSP2-45-MAGICC-input'!AL155</f>
        <v>0</v>
      </c>
      <c r="AM86">
        <f>'SSP2-45-region-weight'!AM86*'SSP2-45-MAGICC-input'!AM155</f>
        <v>0</v>
      </c>
      <c r="AN86">
        <f>'SSP2-45-region-weight'!AN86*'SSP2-45-MAGICC-input'!AN155</f>
        <v>0</v>
      </c>
      <c r="AO86">
        <f>'SSP2-45-region-weight'!AO86*'SSP2-45-MAGICC-input'!AO155</f>
        <v>0</v>
      </c>
      <c r="AP86">
        <f>'SSP2-45-region-weight'!AP86*'SSP2-45-MAGICC-input'!AP155</f>
        <v>0</v>
      </c>
      <c r="AQ86">
        <f>'SSP2-45-region-weight'!AQ86*'SSP2-45-MAGICC-input'!AQ155</f>
        <v>0</v>
      </c>
      <c r="AR86">
        <f>'SSP2-45-region-weight'!AR86*'SSP2-45-MAGICC-input'!AR155</f>
        <v>0</v>
      </c>
      <c r="AS86">
        <f>'SSP2-45-region-weight'!AS86*'SSP2-45-MAGICC-input'!AS155</f>
        <v>0</v>
      </c>
      <c r="AT86">
        <f>'SSP2-45-region-weight'!AT86*'SSP2-45-MAGICC-input'!AT155</f>
        <v>0</v>
      </c>
      <c r="AU86">
        <f>'SSP2-45-region-weight'!AU86*'SSP2-45-MAGICC-input'!AU155</f>
        <v>0</v>
      </c>
      <c r="AV86">
        <f>'SSP2-45-region-weight'!AV86*'SSP2-45-MAGICC-input'!AV155</f>
        <v>0</v>
      </c>
      <c r="AW86">
        <f>'SSP2-45-region-weight'!AW86*'SSP2-45-MAGICC-input'!AW155</f>
        <v>0</v>
      </c>
      <c r="AX86">
        <f>'SSP2-45-region-weight'!AX86*'SSP2-45-MAGICC-input'!AX155</f>
        <v>0</v>
      </c>
      <c r="AY86">
        <f>'SSP2-45-region-weight'!AY86*'SSP2-45-MAGICC-input'!AY155</f>
        <v>0</v>
      </c>
      <c r="AZ86">
        <f>'SSP2-45-region-weight'!AZ86*'SSP2-45-MAGICC-input'!AZ155</f>
        <v>0</v>
      </c>
      <c r="BA86">
        <f>'SSP2-45-region-weight'!BA86*'SSP2-45-MAGICC-input'!BA155</f>
        <v>0</v>
      </c>
      <c r="BB86">
        <f>'SSP2-45-region-weight'!BB86*'SSP2-45-MAGICC-input'!BB155</f>
        <v>0</v>
      </c>
      <c r="BC86">
        <f>'SSP2-45-region-weight'!BC86*'SSP2-45-MAGICC-input'!BC155</f>
        <v>0</v>
      </c>
      <c r="BD86">
        <f>'SSP2-45-region-weight'!BD86*'SSP2-45-MAGICC-input'!BD155</f>
        <v>0</v>
      </c>
    </row>
    <row r="87" spans="1:56">
      <c r="A87" t="s">
        <v>7</v>
      </c>
      <c r="B87" t="s">
        <v>8</v>
      </c>
      <c r="C87" t="s">
        <v>57</v>
      </c>
      <c r="D87" t="s">
        <v>62</v>
      </c>
      <c r="E87" t="s">
        <v>10</v>
      </c>
      <c r="F87" t="s">
        <v>41</v>
      </c>
      <c r="G87" t="s">
        <v>42</v>
      </c>
      <c r="H87">
        <f>'SSP2-45-region-weight'!H87*'SSP2-45-MAGICC-input'!H156</f>
        <v>0</v>
      </c>
      <c r="I87">
        <f>'SSP2-45-region-weight'!I87*'SSP2-45-MAGICC-input'!I156</f>
        <v>3.7905804463678514E-2</v>
      </c>
      <c r="J87">
        <f>'SSP2-45-region-weight'!J87*'SSP2-45-MAGICC-input'!J156</f>
        <v>4.3516871660613549E-2</v>
      </c>
      <c r="K87">
        <f>'SSP2-45-region-weight'!K87*'SSP2-45-MAGICC-input'!K156</f>
        <v>5.0662843657719843E-2</v>
      </c>
      <c r="L87">
        <f>'SSP2-45-region-weight'!L87*'SSP2-45-MAGICC-input'!L156</f>
        <v>5.7811979988408486E-2</v>
      </c>
      <c r="M87">
        <f>'SSP2-45-region-weight'!M87*'SSP2-45-MAGICC-input'!M156</f>
        <v>6.4367519287833824E-2</v>
      </c>
      <c r="N87">
        <f>'SSP2-45-region-weight'!N87*'SSP2-45-MAGICC-input'!N156</f>
        <v>7.9313604003780652E-2</v>
      </c>
      <c r="O87">
        <f>'SSP2-45-region-weight'!O87*'SSP2-45-MAGICC-input'!O156</f>
        <v>0.11523648701097038</v>
      </c>
      <c r="P87">
        <f>'SSP2-45-region-weight'!P87*'SSP2-45-MAGICC-input'!P156</f>
        <v>0.12208114943602519</v>
      </c>
      <c r="Q87">
        <f>'SSP2-45-region-weight'!Q87*'SSP2-45-MAGICC-input'!Q156</f>
        <v>0.12338704194827141</v>
      </c>
      <c r="R87">
        <f>'SSP2-45-region-weight'!R87*'SSP2-45-MAGICC-input'!R156</f>
        <v>0.10704495012110171</v>
      </c>
      <c r="S87">
        <f>'SSP2-45-region-weight'!S87*'SSP2-45-MAGICC-input'!S156</f>
        <v>9.6448439647612863E-2</v>
      </c>
      <c r="T87">
        <f>'SSP2-45-region-weight'!T87*'SSP2-45-MAGICC-input'!T156</f>
        <v>9.6432717845554836E-2</v>
      </c>
      <c r="U87">
        <f>'SSP2-45-region-weight'!U87*'SSP2-45-MAGICC-input'!U156</f>
        <v>8.5608368046972E-2</v>
      </c>
      <c r="V87">
        <f>'SSP2-45-region-weight'!V87*'SSP2-45-MAGICC-input'!V156</f>
        <v>7.5281263496935841E-2</v>
      </c>
      <c r="W87">
        <f>'SSP2-45-region-weight'!W87*'SSP2-45-MAGICC-input'!W156</f>
        <v>6.6617955931878539E-2</v>
      </c>
      <c r="X87">
        <f>'SSP2-45-region-weight'!X87*'SSP2-45-MAGICC-input'!X156</f>
        <v>6.0746362276844684E-2</v>
      </c>
      <c r="Y87">
        <f>'SSP2-45-region-weight'!Y87*'SSP2-45-MAGICC-input'!Y156</f>
        <v>5.6066798427754548E-2</v>
      </c>
      <c r="Z87">
        <f>'SSP2-45-region-weight'!Z87*'SSP2-45-MAGICC-input'!Z156</f>
        <v>5.2329011935303441E-2</v>
      </c>
      <c r="AA87">
        <f>'SSP2-45-region-weight'!AA87*'SSP2-45-MAGICC-input'!AA156</f>
        <v>4.8591225234654749E-2</v>
      </c>
      <c r="AB87">
        <f>'SSP2-45-region-weight'!AB87*'SSP2-45-MAGICC-input'!AB156</f>
        <v>4.4853438742203641E-2</v>
      </c>
      <c r="AC87">
        <f>'SSP2-45-region-weight'!AC87*'SSP2-45-MAGICC-input'!AC156</f>
        <v>4.1115652249752534E-2</v>
      </c>
      <c r="AD87">
        <f>'SSP2-45-region-weight'!AD87*'SSP2-45-MAGICC-input'!AD156</f>
        <v>3.8125422930873093E-2</v>
      </c>
      <c r="AE87">
        <f>'SSP2-45-region-weight'!AE87*'SSP2-45-MAGICC-input'!AE156</f>
        <v>3.7751256269891516E-2</v>
      </c>
      <c r="AF87">
        <f>'SSP2-45-region-weight'!AF87*'SSP2-45-MAGICC-input'!AF156</f>
        <v>3.7378486312387896E-2</v>
      </c>
      <c r="AG87">
        <f>'SSP2-45-region-weight'!AG87*'SSP2-45-MAGICC-input'!AG156</f>
        <v>3.7003991643304521E-2</v>
      </c>
      <c r="AH87">
        <f>'SSP2-45-region-weight'!AH87*'SSP2-45-MAGICC-input'!AH156</f>
        <v>3.6631198871397194E-2</v>
      </c>
      <c r="AI87">
        <f>'SSP2-45-region-weight'!AI87*'SSP2-45-MAGICC-input'!AI156</f>
        <v>3.6256715477282979E-2</v>
      </c>
      <c r="AJ87">
        <f>'SSP2-45-region-weight'!AJ87*'SSP2-45-MAGICC-input'!AJ156</f>
        <v>3.588355552090846E-2</v>
      </c>
      <c r="AK87">
        <f>'SSP2-45-region-weight'!AK87*'SSP2-45-MAGICC-input'!AK156</f>
        <v>3.5508746856397516E-2</v>
      </c>
      <c r="AL87">
        <f>'SSP2-45-region-weight'!AL87*'SSP2-45-MAGICC-input'!AL156</f>
        <v>3.3639933969276795E-2</v>
      </c>
      <c r="AM87">
        <f>'SSP2-45-region-weight'!AM87*'SSP2-45-MAGICC-input'!AM156</f>
        <v>2.9902229046832617E-2</v>
      </c>
      <c r="AN87">
        <f>'SSP2-45-region-weight'!AN87*'SSP2-45-MAGICC-input'!AN156</f>
        <v>2.6164256823987049E-2</v>
      </c>
      <c r="AO87">
        <f>'SSP2-45-region-weight'!AO87*'SSP2-45-MAGICC-input'!AO156</f>
        <v>2.2426769785567211E-2</v>
      </c>
      <c r="AP87">
        <f>'SSP2-45-region-weight'!AP87*'SSP2-45-MAGICC-input'!AP156</f>
        <v>1.8689373530634903E-2</v>
      </c>
      <c r="AQ87">
        <f>'SSP2-45-region-weight'!AQ87*'SSP2-45-MAGICC-input'!AQ156</f>
        <v>1.4951559386261411E-2</v>
      </c>
      <c r="AR87">
        <f>'SSP2-45-region-weight'!AR87*'SSP2-45-MAGICC-input'!AR156</f>
        <v>1.1213307103729994E-2</v>
      </c>
      <c r="AS87">
        <f>'SSP2-45-region-weight'!AS87*'SSP2-45-MAGICC-input'!AS156</f>
        <v>7.4757830110839078E-3</v>
      </c>
      <c r="AT87">
        <f>'SSP2-45-region-weight'!AT87*'SSP2-45-MAGICC-input'!AT156</f>
        <v>3.7377419547127608E-3</v>
      </c>
      <c r="AU87">
        <f>'SSP2-45-region-weight'!AU87*'SSP2-45-MAGICC-input'!AU156</f>
        <v>0</v>
      </c>
      <c r="AV87">
        <f>'SSP2-45-region-weight'!AV87*'SSP2-45-MAGICC-input'!AV156</f>
        <v>0</v>
      </c>
      <c r="AW87">
        <f>'SSP2-45-region-weight'!AW87*'SSP2-45-MAGICC-input'!AW156</f>
        <v>0</v>
      </c>
      <c r="AX87">
        <f>'SSP2-45-region-weight'!AX87*'SSP2-45-MAGICC-input'!AX156</f>
        <v>0</v>
      </c>
      <c r="AY87">
        <f>'SSP2-45-region-weight'!AY87*'SSP2-45-MAGICC-input'!AY156</f>
        <v>0</v>
      </c>
      <c r="AZ87">
        <f>'SSP2-45-region-weight'!AZ87*'SSP2-45-MAGICC-input'!AZ156</f>
        <v>0</v>
      </c>
      <c r="BA87">
        <f>'SSP2-45-region-weight'!BA87*'SSP2-45-MAGICC-input'!BA156</f>
        <v>0</v>
      </c>
      <c r="BB87">
        <f>'SSP2-45-region-weight'!BB87*'SSP2-45-MAGICC-input'!BB156</f>
        <v>0</v>
      </c>
      <c r="BC87">
        <f>'SSP2-45-region-weight'!BC87*'SSP2-45-MAGICC-input'!BC156</f>
        <v>0</v>
      </c>
      <c r="BD87">
        <f>'SSP2-45-region-weight'!BD87*'SSP2-45-MAGICC-input'!BD156</f>
        <v>0</v>
      </c>
    </row>
    <row r="88" spans="1:56">
      <c r="A88" t="s">
        <v>7</v>
      </c>
      <c r="B88" t="s">
        <v>8</v>
      </c>
      <c r="C88" t="s">
        <v>57</v>
      </c>
      <c r="D88" t="s">
        <v>62</v>
      </c>
      <c r="E88" t="s">
        <v>10</v>
      </c>
      <c r="F88" t="s">
        <v>43</v>
      </c>
      <c r="G88" t="s">
        <v>44</v>
      </c>
      <c r="H88">
        <f>'SSP2-45-region-weight'!H88*'SSP2-45-MAGICC-input'!H157</f>
        <v>1.7612104103254824</v>
      </c>
      <c r="I88">
        <f>'SSP2-45-region-weight'!I88*'SSP2-45-MAGICC-input'!I157</f>
        <v>2.0808568561809953</v>
      </c>
      <c r="J88">
        <f>'SSP2-45-region-weight'!J88*'SSP2-45-MAGICC-input'!J157</f>
        <v>2.4518406885172928</v>
      </c>
      <c r="K88">
        <f>'SSP2-45-region-weight'!K88*'SSP2-45-MAGICC-input'!K157</f>
        <v>3.2832856482763191</v>
      </c>
      <c r="L88">
        <f>'SSP2-45-region-weight'!L88*'SSP2-45-MAGICC-input'!L157</f>
        <v>3.3942181539008907</v>
      </c>
      <c r="M88">
        <f>'SSP2-45-region-weight'!M88*'SSP2-45-MAGICC-input'!M157</f>
        <v>3.5492595355074097</v>
      </c>
      <c r="N88">
        <f>'SSP2-45-region-weight'!N88*'SSP2-45-MAGICC-input'!N157</f>
        <v>9.17209000356163</v>
      </c>
      <c r="O88">
        <f>'SSP2-45-region-weight'!O88*'SSP2-45-MAGICC-input'!O157</f>
        <v>47.805692919186733</v>
      </c>
      <c r="P88">
        <f>'SSP2-45-region-weight'!P88*'SSP2-45-MAGICC-input'!P157</f>
        <v>54.222311593268884</v>
      </c>
      <c r="Q88">
        <f>'SSP2-45-region-weight'!Q88*'SSP2-45-MAGICC-input'!Q157</f>
        <v>56.308675116180595</v>
      </c>
      <c r="R88">
        <f>'SSP2-45-region-weight'!R88*'SSP2-45-MAGICC-input'!R157</f>
        <v>76.334072092228837</v>
      </c>
      <c r="S88">
        <f>'SSP2-45-region-weight'!S88*'SSP2-45-MAGICC-input'!S157</f>
        <v>76.414545628134945</v>
      </c>
      <c r="T88">
        <f>'SSP2-45-region-weight'!T88*'SSP2-45-MAGICC-input'!T157</f>
        <v>69.264258234060563</v>
      </c>
      <c r="U88">
        <f>'SSP2-45-region-weight'!U88*'SSP2-45-MAGICC-input'!U157</f>
        <v>76.079561920203503</v>
      </c>
      <c r="V88">
        <f>'SSP2-45-region-weight'!V88*'SSP2-45-MAGICC-input'!V157</f>
        <v>80.275767808707968</v>
      </c>
      <c r="W88">
        <f>'SSP2-45-region-weight'!W88*'SSP2-45-MAGICC-input'!W157</f>
        <v>82.343545086442404</v>
      </c>
      <c r="X88">
        <f>'SSP2-45-region-weight'!X88*'SSP2-45-MAGICC-input'!X157</f>
        <v>85.140432715758607</v>
      </c>
      <c r="Y88">
        <f>'SSP2-45-region-weight'!Y88*'SSP2-45-MAGICC-input'!Y157</f>
        <v>80.430332633409108</v>
      </c>
      <c r="Z88">
        <f>'SSP2-45-region-weight'!Z88*'SSP2-45-MAGICC-input'!Z157</f>
        <v>75.068310444985514</v>
      </c>
      <c r="AA88">
        <f>'SSP2-45-region-weight'!AA88*'SSP2-45-MAGICC-input'!AA157</f>
        <v>69.706288295150898</v>
      </c>
      <c r="AB88">
        <f>'SSP2-45-region-weight'!AB88*'SSP2-45-MAGICC-input'!AB157</f>
        <v>64.344266106727289</v>
      </c>
      <c r="AC88">
        <f>'SSP2-45-region-weight'!AC88*'SSP2-45-MAGICC-input'!AC157</f>
        <v>58.982243918303674</v>
      </c>
      <c r="AD88">
        <f>'SSP2-45-region-weight'!AD88*'SSP2-45-MAGICC-input'!AD157</f>
        <v>54.692626190718194</v>
      </c>
      <c r="AE88">
        <f>'SSP2-45-region-weight'!AE88*'SSP2-45-MAGICC-input'!AE157</f>
        <v>54.156450265783782</v>
      </c>
      <c r="AF88">
        <f>'SSP2-45-region-weight'!AF88*'SSP2-45-MAGICC-input'!AF157</f>
        <v>53.620289887979794</v>
      </c>
      <c r="AG88">
        <f>'SSP2-45-region-weight'!AG88*'SSP2-45-MAGICC-input'!AG157</f>
        <v>53.083766052044041</v>
      </c>
      <c r="AH88">
        <f>'SSP2-45-region-weight'!AH88*'SSP2-45-MAGICC-input'!AH157</f>
        <v>52.547833146597192</v>
      </c>
      <c r="AI88">
        <f>'SSP2-45-region-weight'!AI88*'SSP2-45-MAGICC-input'!AI157</f>
        <v>52.011671603315833</v>
      </c>
      <c r="AJ88">
        <f>'SSP2-45-region-weight'!AJ88*'SSP2-45-MAGICC-input'!AJ157</f>
        <v>51.475067349259909</v>
      </c>
      <c r="AK88">
        <f>'SSP2-45-region-weight'!AK88*'SSP2-45-MAGICC-input'!AK157</f>
        <v>50.939037981592399</v>
      </c>
      <c r="AL88">
        <f>'SSP2-45-region-weight'!AL88*'SSP2-45-MAGICC-input'!AL157</f>
        <v>48.258131811086457</v>
      </c>
      <c r="AM88">
        <f>'SSP2-45-region-weight'!AM88*'SSP2-45-MAGICC-input'!AM157</f>
        <v>42.896388304383755</v>
      </c>
      <c r="AN88">
        <f>'SSP2-45-region-weight'!AN88*'SSP2-45-MAGICC-input'!AN157</f>
        <v>37.533998924120056</v>
      </c>
      <c r="AO88">
        <f>'SSP2-45-region-weight'!AO88*'SSP2-45-MAGICC-input'!AO157</f>
        <v>32.172120769354052</v>
      </c>
      <c r="AP88">
        <f>'SSP2-45-region-weight'!AP88*'SSP2-45-MAGICC-input'!AP157</f>
        <v>26.810180972644073</v>
      </c>
      <c r="AQ88">
        <f>'SSP2-45-region-weight'!AQ88*'SSP2-45-MAGICC-input'!AQ157</f>
        <v>21.448100362732255</v>
      </c>
      <c r="AR88">
        <f>'SSP2-45-region-weight'!AR88*'SSP2-45-MAGICC-input'!AR157</f>
        <v>16.086138976588884</v>
      </c>
      <c r="AS88">
        <f>'SSP2-45-region-weight'!AS88*'SSP2-45-MAGICC-input'!AS157</f>
        <v>10.724080810815456</v>
      </c>
      <c r="AT88">
        <f>'SSP2-45-region-weight'!AT88*'SSP2-45-MAGICC-input'!AT157</f>
        <v>5.3620438642112429</v>
      </c>
      <c r="AU88">
        <f>'SSP2-45-region-weight'!AU88*'SSP2-45-MAGICC-input'!AU157</f>
        <v>0</v>
      </c>
      <c r="AV88">
        <f>'SSP2-45-region-weight'!AV88*'SSP2-45-MAGICC-input'!AV157</f>
        <v>0</v>
      </c>
      <c r="AW88">
        <f>'SSP2-45-region-weight'!AW88*'SSP2-45-MAGICC-input'!AW157</f>
        <v>0</v>
      </c>
      <c r="AX88">
        <f>'SSP2-45-region-weight'!AX88*'SSP2-45-MAGICC-input'!AX157</f>
        <v>0</v>
      </c>
      <c r="AY88">
        <f>'SSP2-45-region-weight'!AY88*'SSP2-45-MAGICC-input'!AY157</f>
        <v>0</v>
      </c>
      <c r="AZ88">
        <f>'SSP2-45-region-weight'!AZ88*'SSP2-45-MAGICC-input'!AZ157</f>
        <v>0</v>
      </c>
      <c r="BA88">
        <f>'SSP2-45-region-weight'!BA88*'SSP2-45-MAGICC-input'!BA157</f>
        <v>0</v>
      </c>
      <c r="BB88">
        <f>'SSP2-45-region-weight'!BB88*'SSP2-45-MAGICC-input'!BB157</f>
        <v>0</v>
      </c>
      <c r="BC88">
        <f>'SSP2-45-region-weight'!BC88*'SSP2-45-MAGICC-input'!BC157</f>
        <v>0</v>
      </c>
      <c r="BD88">
        <f>'SSP2-45-region-weight'!BD88*'SSP2-45-MAGICC-input'!BD157</f>
        <v>0</v>
      </c>
    </row>
    <row r="89" spans="1:56">
      <c r="A89" t="s">
        <v>7</v>
      </c>
      <c r="B89" t="s">
        <v>8</v>
      </c>
      <c r="C89" t="s">
        <v>57</v>
      </c>
      <c r="D89" t="s">
        <v>62</v>
      </c>
      <c r="E89" t="s">
        <v>10</v>
      </c>
      <c r="F89" t="s">
        <v>45</v>
      </c>
      <c r="G89" t="s">
        <v>46</v>
      </c>
      <c r="H89">
        <f>'SSP2-45-region-weight'!H89*'SSP2-45-MAGICC-input'!H158</f>
        <v>11.965494033971488</v>
      </c>
      <c r="I89">
        <f>'SSP2-45-region-weight'!I89*'SSP2-45-MAGICC-input'!I158</f>
        <v>11.952060695586317</v>
      </c>
      <c r="J89">
        <f>'SSP2-45-region-weight'!J89*'SSP2-45-MAGICC-input'!J158</f>
        <v>13.127043245242103</v>
      </c>
      <c r="K89">
        <f>'SSP2-45-region-weight'!K89*'SSP2-45-MAGICC-input'!K158</f>
        <v>15.336830001666407</v>
      </c>
      <c r="L89">
        <f>'SSP2-45-region-weight'!L89*'SSP2-45-MAGICC-input'!L158</f>
        <v>16.765861126194487</v>
      </c>
      <c r="M89">
        <f>'SSP2-45-region-weight'!M89*'SSP2-45-MAGICC-input'!M158</f>
        <v>17.151509455799637</v>
      </c>
      <c r="N89">
        <f>'SSP2-45-region-weight'!N89*'SSP2-45-MAGICC-input'!N158</f>
        <v>24.303557016575905</v>
      </c>
      <c r="O89">
        <f>'SSP2-45-region-weight'!O89*'SSP2-45-MAGICC-input'!O158</f>
        <v>39.898797783157939</v>
      </c>
      <c r="P89">
        <f>'SSP2-45-region-weight'!P89*'SSP2-45-MAGICC-input'!P158</f>
        <v>42.164684832154038</v>
      </c>
      <c r="Q89">
        <f>'SSP2-45-region-weight'!Q89*'SSP2-45-MAGICC-input'!Q158</f>
        <v>43.071202268617313</v>
      </c>
      <c r="R89">
        <f>'SSP2-45-region-weight'!R89*'SSP2-45-MAGICC-input'!R158</f>
        <v>46.782124971984267</v>
      </c>
      <c r="S89">
        <f>'SSP2-45-region-weight'!S89*'SSP2-45-MAGICC-input'!S158</f>
        <v>43.429990496798567</v>
      </c>
      <c r="T89">
        <f>'SSP2-45-region-weight'!T89*'SSP2-45-MAGICC-input'!T158</f>
        <v>39.542524375096107</v>
      </c>
      <c r="U89">
        <f>'SSP2-45-region-weight'!U89*'SSP2-45-MAGICC-input'!U158</f>
        <v>44.625947559489305</v>
      </c>
      <c r="V89">
        <f>'SSP2-45-region-weight'!V89*'SSP2-45-MAGICC-input'!V158</f>
        <v>49.511481234167462</v>
      </c>
      <c r="W89">
        <f>'SSP2-45-region-weight'!W89*'SSP2-45-MAGICC-input'!W158</f>
        <v>53.991830817823256</v>
      </c>
      <c r="X89">
        <f>'SSP2-45-region-weight'!X89*'SSP2-45-MAGICC-input'!X158</f>
        <v>59.01496155389173</v>
      </c>
      <c r="Y89">
        <f>'SSP2-45-region-weight'!Y89*'SSP2-45-MAGICC-input'!Y158</f>
        <v>57.862213533700782</v>
      </c>
      <c r="Z89">
        <f>'SSP2-45-region-weight'!Z89*'SSP2-45-MAGICC-input'!Z158</f>
        <v>54.004724599208608</v>
      </c>
      <c r="AA89">
        <f>'SSP2-45-region-weight'!AA89*'SSP2-45-MAGICC-input'!AA158</f>
        <v>50.147249149799357</v>
      </c>
      <c r="AB89">
        <f>'SSP2-45-region-weight'!AB89*'SSP2-45-MAGICC-input'!AB158</f>
        <v>46.289761487778406</v>
      </c>
      <c r="AC89">
        <f>'SSP2-45-region-weight'!AC89*'SSP2-45-MAGICC-input'!AC158</f>
        <v>42.432302981212274</v>
      </c>
      <c r="AD89">
        <f>'SSP2-45-region-weight'!AD89*'SSP2-45-MAGICC-input'!AD158</f>
        <v>39.346302166899534</v>
      </c>
      <c r="AE89">
        <f>'SSP2-45-region-weight'!AE89*'SSP2-45-MAGICC-input'!AE158</f>
        <v>38.960561554559192</v>
      </c>
      <c r="AF89">
        <f>'SSP2-45-region-weight'!AF89*'SSP2-45-MAGICC-input'!AF158</f>
        <v>38.574794931021081</v>
      </c>
      <c r="AG89">
        <f>'SSP2-45-region-weight'!AG89*'SSP2-45-MAGICC-input'!AG158</f>
        <v>38.189056910468182</v>
      </c>
      <c r="AH89">
        <f>'SSP2-45-region-weight'!AH89*'SSP2-45-MAGICC-input'!AH158</f>
        <v>37.803306314136584</v>
      </c>
      <c r="AI89">
        <f>'SSP2-45-region-weight'!AI89*'SSP2-45-MAGICC-input'!AI158</f>
        <v>37.417561362609838</v>
      </c>
      <c r="AJ89">
        <f>'SSP2-45-region-weight'!AJ89*'SSP2-45-MAGICC-input'!AJ158</f>
        <v>37.031815781184584</v>
      </c>
      <c r="AK89">
        <f>'SSP2-45-region-weight'!AK89*'SSP2-45-MAGICC-input'!AK158</f>
        <v>36.646072737352441</v>
      </c>
      <c r="AL89">
        <f>'SSP2-45-region-weight'!AL89*'SSP2-45-MAGICC-input'!AL158</f>
        <v>34.717328811526812</v>
      </c>
      <c r="AM89">
        <f>'SSP2-45-region-weight'!AM89*'SSP2-45-MAGICC-input'!AM158</f>
        <v>30.859853623827025</v>
      </c>
      <c r="AN89">
        <f>'SSP2-45-region-weight'!AN89*'SSP2-45-MAGICC-input'!AN158</f>
        <v>27.002365247630731</v>
      </c>
      <c r="AO89">
        <f>'SSP2-45-region-weight'!AO89*'SSP2-45-MAGICC-input'!AO158</f>
        <v>23.144885744428656</v>
      </c>
      <c r="AP89">
        <f>'SSP2-45-region-weight'!AP89*'SSP2-45-MAGICC-input'!AP158</f>
        <v>19.287403964283055</v>
      </c>
      <c r="AQ89">
        <f>'SSP2-45-region-weight'!AQ89*'SSP2-45-MAGICC-input'!AQ158</f>
        <v>15.429928703186718</v>
      </c>
      <c r="AR89">
        <f>'SSP2-45-region-weight'!AR89*'SSP2-45-MAGICC-input'!AR158</f>
        <v>11.572438048516144</v>
      </c>
      <c r="AS89">
        <f>'SSP2-45-region-weight'!AS89*'SSP2-45-MAGICC-input'!AS158</f>
        <v>7.714961176621622</v>
      </c>
      <c r="AT89">
        <f>'SSP2-45-region-weight'!AT89*'SSP2-45-MAGICC-input'!AT158</f>
        <v>3.8574801413831197</v>
      </c>
      <c r="AU89">
        <f>'SSP2-45-region-weight'!AU89*'SSP2-45-MAGICC-input'!AU158</f>
        <v>0</v>
      </c>
      <c r="AV89">
        <f>'SSP2-45-region-weight'!AV89*'SSP2-45-MAGICC-input'!AV158</f>
        <v>0</v>
      </c>
      <c r="AW89">
        <f>'SSP2-45-region-weight'!AW89*'SSP2-45-MAGICC-input'!AW158</f>
        <v>0</v>
      </c>
      <c r="AX89">
        <f>'SSP2-45-region-weight'!AX89*'SSP2-45-MAGICC-input'!AX158</f>
        <v>0</v>
      </c>
      <c r="AY89">
        <f>'SSP2-45-region-weight'!AY89*'SSP2-45-MAGICC-input'!AY158</f>
        <v>0</v>
      </c>
      <c r="AZ89">
        <f>'SSP2-45-region-weight'!AZ89*'SSP2-45-MAGICC-input'!AZ158</f>
        <v>0</v>
      </c>
      <c r="BA89">
        <f>'SSP2-45-region-weight'!BA89*'SSP2-45-MAGICC-input'!BA158</f>
        <v>0</v>
      </c>
      <c r="BB89">
        <f>'SSP2-45-region-weight'!BB89*'SSP2-45-MAGICC-input'!BB158</f>
        <v>0</v>
      </c>
      <c r="BC89">
        <f>'SSP2-45-region-weight'!BC89*'SSP2-45-MAGICC-input'!BC158</f>
        <v>0</v>
      </c>
      <c r="BD89">
        <f>'SSP2-45-region-weight'!BD89*'SSP2-45-MAGICC-input'!BD158</f>
        <v>0</v>
      </c>
    </row>
    <row r="90" spans="1:56">
      <c r="A90" t="s">
        <v>7</v>
      </c>
      <c r="B90" t="s">
        <v>8</v>
      </c>
      <c r="C90" t="s">
        <v>57</v>
      </c>
      <c r="D90" t="s">
        <v>62</v>
      </c>
      <c r="E90" t="s">
        <v>10</v>
      </c>
      <c r="F90" t="s">
        <v>47</v>
      </c>
      <c r="G90" t="s">
        <v>48</v>
      </c>
      <c r="H90">
        <f>'SSP2-45-region-weight'!H90*'SSP2-45-MAGICC-input'!H159</f>
        <v>1.4304823725525737</v>
      </c>
      <c r="I90">
        <f>'SSP2-45-region-weight'!I90*'SSP2-45-MAGICC-input'!I159</f>
        <v>1.9241004516845235</v>
      </c>
      <c r="J90">
        <f>'SSP2-45-region-weight'!J90*'SSP2-45-MAGICC-input'!J159</f>
        <v>2.4281681907906032</v>
      </c>
      <c r="K90">
        <f>'SSP2-45-region-weight'!K90*'SSP2-45-MAGICC-input'!K159</f>
        <v>2.8490216444836429</v>
      </c>
      <c r="L90">
        <f>'SSP2-45-region-weight'!L90*'SSP2-45-MAGICC-input'!L159</f>
        <v>2.9182516095187983</v>
      </c>
      <c r="M90">
        <f>'SSP2-45-region-weight'!M90*'SSP2-45-MAGICC-input'!M159</f>
        <v>2.820820354265241</v>
      </c>
      <c r="N90">
        <f>'SSP2-45-region-weight'!N90*'SSP2-45-MAGICC-input'!N159</f>
        <v>4.7971419709385659</v>
      </c>
      <c r="O90">
        <f>'SSP2-45-region-weight'!O90*'SSP2-45-MAGICC-input'!O159</f>
        <v>14.226195197894208</v>
      </c>
      <c r="P90">
        <f>'SSP2-45-region-weight'!P90*'SSP2-45-MAGICC-input'!P159</f>
        <v>15.858662876986822</v>
      </c>
      <c r="Q90">
        <f>'SSP2-45-region-weight'!Q90*'SSP2-45-MAGICC-input'!Q159</f>
        <v>16.942406984702174</v>
      </c>
      <c r="R90">
        <f>'SSP2-45-region-weight'!R90*'SSP2-45-MAGICC-input'!R159</f>
        <v>27.235054874800213</v>
      </c>
      <c r="S90">
        <f>'SSP2-45-region-weight'!S90*'SSP2-45-MAGICC-input'!S159</f>
        <v>30.960463258042495</v>
      </c>
      <c r="T90">
        <f>'SSP2-45-region-weight'!T90*'SSP2-45-MAGICC-input'!T159</f>
        <v>29.754515470114598</v>
      </c>
      <c r="U90">
        <f>'SSP2-45-region-weight'!U90*'SSP2-45-MAGICC-input'!U159</f>
        <v>34.376006807156031</v>
      </c>
      <c r="V90">
        <f>'SSP2-45-region-weight'!V90*'SSP2-45-MAGICC-input'!V159</f>
        <v>38.163174596281046</v>
      </c>
      <c r="W90">
        <f>'SSP2-45-region-weight'!W90*'SSP2-45-MAGICC-input'!W159</f>
        <v>40.248290729154945</v>
      </c>
      <c r="X90">
        <f>'SSP2-45-region-weight'!X90*'SSP2-45-MAGICC-input'!X159</f>
        <v>41.533903306969087</v>
      </c>
      <c r="Y90">
        <f>'SSP2-45-region-weight'!Y90*'SSP2-45-MAGICC-input'!Y159</f>
        <v>39.234802019433587</v>
      </c>
      <c r="Z90">
        <f>'SSP2-45-region-weight'!Z90*'SSP2-45-MAGICC-input'!Z159</f>
        <v>36.619143373975348</v>
      </c>
      <c r="AA90">
        <f>'SSP2-45-region-weight'!AA90*'SSP2-45-MAGICC-input'!AA159</f>
        <v>34.003484944432287</v>
      </c>
      <c r="AB90">
        <f>'SSP2-45-region-weight'!AB90*'SSP2-45-MAGICC-input'!AB159</f>
        <v>31.387826778204971</v>
      </c>
      <c r="AC90">
        <f>'SSP2-45-region-weight'!AC90*'SSP2-45-MAGICC-input'!AC159</f>
        <v>28.772091685185472</v>
      </c>
      <c r="AD90">
        <f>'SSP2-45-region-weight'!AD90*'SSP2-45-MAGICC-input'!AD159</f>
        <v>26.679645258894016</v>
      </c>
      <c r="AE90">
        <f>'SSP2-45-region-weight'!AE90*'SSP2-45-MAGICC-input'!AE159</f>
        <v>26.418079176811091</v>
      </c>
      <c r="AF90">
        <f>'SSP2-45-region-weight'!AF90*'SSP2-45-MAGICC-input'!AF159</f>
        <v>26.156457454816522</v>
      </c>
      <c r="AG90">
        <f>'SSP2-45-region-weight'!AG90*'SSP2-45-MAGICC-input'!AG159</f>
        <v>25.894910240579815</v>
      </c>
      <c r="AH90">
        <f>'SSP2-45-region-weight'!AH90*'SSP2-45-MAGICC-input'!AH159</f>
        <v>25.63329004820924</v>
      </c>
      <c r="AI90">
        <f>'SSP2-45-region-weight'!AI90*'SSP2-45-MAGICC-input'!AI159</f>
        <v>25.371748538138284</v>
      </c>
      <c r="AJ90">
        <f>'SSP2-45-region-weight'!AJ90*'SSP2-45-MAGICC-input'!AJ159</f>
        <v>25.110283315950966</v>
      </c>
      <c r="AK90">
        <f>'SSP2-45-region-weight'!AK90*'SSP2-45-MAGICC-input'!AK159</f>
        <v>24.848745623582086</v>
      </c>
      <c r="AL90">
        <f>'SSP2-45-region-weight'!AL90*'SSP2-45-MAGICC-input'!AL159</f>
        <v>23.540807925288284</v>
      </c>
      <c r="AM90">
        <f>'SSP2-45-region-weight'!AM90*'SSP2-45-MAGICC-input'!AM159</f>
        <v>20.925257362688207</v>
      </c>
      <c r="AN90">
        <f>'SSP2-45-region-weight'!AN90*'SSP2-45-MAGICC-input'!AN159</f>
        <v>18.309527576387421</v>
      </c>
      <c r="AO90">
        <f>'SSP2-45-region-weight'!AO90*'SSP2-45-MAGICC-input'!AO159</f>
        <v>15.693900387637033</v>
      </c>
      <c r="AP90">
        <f>'SSP2-45-region-weight'!AP90*'SSP2-45-MAGICC-input'!AP159</f>
        <v>13.078257900468111</v>
      </c>
      <c r="AQ90">
        <f>'SSP2-45-region-weight'!AQ90*'SSP2-45-MAGICC-input'!AQ159</f>
        <v>10.462605376274473</v>
      </c>
      <c r="AR90">
        <f>'SSP2-45-region-weight'!AR90*'SSP2-45-MAGICC-input'!AR159</f>
        <v>7.8469241582854563</v>
      </c>
      <c r="AS90">
        <f>'SSP2-45-region-weight'!AS90*'SSP2-45-MAGICC-input'!AS159</f>
        <v>5.2312900961178013</v>
      </c>
      <c r="AT90">
        <f>'SSP2-45-region-weight'!AT90*'SSP2-45-MAGICC-input'!AT159</f>
        <v>2.615639571408356</v>
      </c>
      <c r="AU90">
        <f>'SSP2-45-region-weight'!AU90*'SSP2-45-MAGICC-input'!AU159</f>
        <v>0</v>
      </c>
      <c r="AV90">
        <f>'SSP2-45-region-weight'!AV90*'SSP2-45-MAGICC-input'!AV159</f>
        <v>0</v>
      </c>
      <c r="AW90">
        <f>'SSP2-45-region-weight'!AW90*'SSP2-45-MAGICC-input'!AW159</f>
        <v>0</v>
      </c>
      <c r="AX90">
        <f>'SSP2-45-region-weight'!AX90*'SSP2-45-MAGICC-input'!AX159</f>
        <v>0</v>
      </c>
      <c r="AY90">
        <f>'SSP2-45-region-weight'!AY90*'SSP2-45-MAGICC-input'!AY159</f>
        <v>0</v>
      </c>
      <c r="AZ90">
        <f>'SSP2-45-region-weight'!AZ90*'SSP2-45-MAGICC-input'!AZ159</f>
        <v>0</v>
      </c>
      <c r="BA90">
        <f>'SSP2-45-region-weight'!BA90*'SSP2-45-MAGICC-input'!BA159</f>
        <v>0</v>
      </c>
      <c r="BB90">
        <f>'SSP2-45-region-weight'!BB90*'SSP2-45-MAGICC-input'!BB159</f>
        <v>0</v>
      </c>
      <c r="BC90">
        <f>'SSP2-45-region-weight'!BC90*'SSP2-45-MAGICC-input'!BC159</f>
        <v>0</v>
      </c>
      <c r="BD90">
        <f>'SSP2-45-region-weight'!BD90*'SSP2-45-MAGICC-input'!BD159</f>
        <v>0</v>
      </c>
    </row>
    <row r="91" spans="1:56">
      <c r="A91" t="s">
        <v>7</v>
      </c>
      <c r="B91" t="s">
        <v>8</v>
      </c>
      <c r="C91" t="s">
        <v>57</v>
      </c>
      <c r="D91" t="s">
        <v>62</v>
      </c>
      <c r="E91" t="s">
        <v>10</v>
      </c>
      <c r="F91" t="s">
        <v>49</v>
      </c>
      <c r="G91" t="s">
        <v>50</v>
      </c>
      <c r="H91">
        <f>'SSP2-45-region-weight'!H91*'SSP2-45-MAGICC-input'!H160</f>
        <v>8.7140440799589949E-3</v>
      </c>
      <c r="I91">
        <f>'SSP2-45-region-weight'!I91*'SSP2-45-MAGICC-input'!I160</f>
        <v>9.2293617021276583E-3</v>
      </c>
      <c r="J91">
        <f>'SSP2-45-region-weight'!J91*'SSP2-45-MAGICC-input'!J160</f>
        <v>1.1868421052631578E-2</v>
      </c>
      <c r="K91">
        <f>'SSP2-45-region-weight'!K91*'SSP2-45-MAGICC-input'!K160</f>
        <v>1.522178988326848E-2</v>
      </c>
      <c r="L91">
        <f>'SSP2-45-region-weight'!L91*'SSP2-45-MAGICC-input'!L160</f>
        <v>2.0072616537830872E-2</v>
      </c>
      <c r="M91">
        <f>'SSP2-45-region-weight'!M91*'SSP2-45-MAGICC-input'!M160</f>
        <v>2.3166871165644178E-2</v>
      </c>
      <c r="N91">
        <f>'SSP2-45-region-weight'!N91*'SSP2-45-MAGICC-input'!N160</f>
        <v>5.9023502897617521E-2</v>
      </c>
      <c r="O91">
        <f>'SSP2-45-region-weight'!O91*'SSP2-45-MAGICC-input'!O160</f>
        <v>0.14991416050349987</v>
      </c>
      <c r="P91">
        <f>'SSP2-45-region-weight'!P91*'SSP2-45-MAGICC-input'!P160</f>
        <v>0.22574212893553228</v>
      </c>
      <c r="Q91">
        <f>'SSP2-45-region-weight'!Q91*'SSP2-45-MAGICC-input'!Q160</f>
        <v>0.23213982901151706</v>
      </c>
      <c r="R91">
        <f>'SSP2-45-region-weight'!R91*'SSP2-45-MAGICC-input'!R160</f>
        <v>0.36760154738878142</v>
      </c>
      <c r="S91">
        <f>'SSP2-45-region-weight'!S91*'SSP2-45-MAGICC-input'!S160</f>
        <v>0.43956471045472212</v>
      </c>
      <c r="T91">
        <f>'SSP2-45-region-weight'!T91*'SSP2-45-MAGICC-input'!T160</f>
        <v>0.4873063973063973</v>
      </c>
      <c r="U91">
        <f>'SSP2-45-region-weight'!U91*'SSP2-45-MAGICC-input'!U160</f>
        <v>0.60377850162866453</v>
      </c>
      <c r="V91">
        <f>'SSP2-45-region-weight'!V91*'SSP2-45-MAGICC-input'!V160</f>
        <v>0.70370370370370372</v>
      </c>
      <c r="W91">
        <f>'SSP2-45-region-weight'!W91*'SSP2-45-MAGICC-input'!W160</f>
        <v>0.81254237288135589</v>
      </c>
      <c r="X91">
        <f>'SSP2-45-region-weight'!X91*'SSP2-45-MAGICC-input'!X160</f>
        <v>0.91146496815286637</v>
      </c>
      <c r="Y91">
        <f>'SSP2-45-region-weight'!Y91*'SSP2-45-MAGICC-input'!Y160</f>
        <v>0.82042553191489365</v>
      </c>
      <c r="Z91">
        <f>'SSP2-45-region-weight'!Z91*'SSP2-45-MAGICC-input'!Z160</f>
        <v>0.765625</v>
      </c>
      <c r="AA91">
        <f>'SSP2-45-region-weight'!AA91*'SSP2-45-MAGICC-input'!AA160</f>
        <v>0.70608108108108103</v>
      </c>
      <c r="AB91">
        <f>'SSP2-45-region-weight'!AB91*'SSP2-45-MAGICC-input'!AB160</f>
        <v>0.65185430463576155</v>
      </c>
      <c r="AC91">
        <f>'SSP2-45-region-weight'!AC91*'SSP2-45-MAGICC-input'!AC160</f>
        <v>0.59766233766233756</v>
      </c>
      <c r="AD91">
        <f>'SSP2-45-region-weight'!AD91*'SSP2-45-MAGICC-input'!AD160</f>
        <v>0.5536305732484077</v>
      </c>
      <c r="AE91">
        <f>'SSP2-45-region-weight'!AE91*'SSP2-45-MAGICC-input'!AE160</f>
        <v>0.54901502504173627</v>
      </c>
      <c r="AF91">
        <f>'SSP2-45-region-weight'!AF91*'SSP2-45-MAGICC-input'!AF160</f>
        <v>0.54562604340567611</v>
      </c>
      <c r="AG91">
        <f>'SSP2-45-region-weight'!AG91*'SSP2-45-MAGICC-input'!AG160</f>
        <v>0.5388480801335559</v>
      </c>
      <c r="AH91">
        <f>'SSP2-45-region-weight'!AH91*'SSP2-45-MAGICC-input'!AH160</f>
        <v>0.53207011686143568</v>
      </c>
      <c r="AI91">
        <f>'SSP2-45-region-weight'!AI91*'SSP2-45-MAGICC-input'!AI160</f>
        <v>0.52868113522537563</v>
      </c>
      <c r="AJ91">
        <f>'SSP2-45-region-weight'!AJ91*'SSP2-45-MAGICC-input'!AJ160</f>
        <v>0.52190317195325542</v>
      </c>
      <c r="AK91">
        <f>'SSP2-45-region-weight'!AK91*'SSP2-45-MAGICC-input'!AK160</f>
        <v>0.51851419031719526</v>
      </c>
      <c r="AL91">
        <f>'SSP2-45-region-weight'!AL91*'SSP2-45-MAGICC-input'!AL160</f>
        <v>0.49140233722871446</v>
      </c>
      <c r="AM91">
        <f>'SSP2-45-region-weight'!AM91*'SSP2-45-MAGICC-input'!AM160</f>
        <v>0.43717863105175292</v>
      </c>
      <c r="AN91">
        <f>'SSP2-45-region-weight'!AN91*'SSP2-45-MAGICC-input'!AN160</f>
        <v>0.37893333333333334</v>
      </c>
      <c r="AO91">
        <f>'SSP2-45-region-weight'!AO91*'SSP2-45-MAGICC-input'!AO160</f>
        <v>0.3261533333333333</v>
      </c>
      <c r="AP91">
        <f>'SSP2-45-region-weight'!AP91*'SSP2-45-MAGICC-input'!AP160</f>
        <v>0.27168166666666665</v>
      </c>
      <c r="AQ91">
        <f>'SSP2-45-region-weight'!AQ91*'SSP2-45-MAGICC-input'!AQ160</f>
        <v>0.21754833333333334</v>
      </c>
      <c r="AR91">
        <f>'SSP2-45-region-weight'!AR91*'SSP2-45-MAGICC-input'!AR160</f>
        <v>0.16307666666666665</v>
      </c>
      <c r="AS91">
        <f>'SSP2-45-region-weight'!AS91*'SSP2-45-MAGICC-input'!AS160</f>
        <v>0.1084242928452579</v>
      </c>
      <c r="AT91">
        <f>'SSP2-45-region-weight'!AT91*'SSP2-45-MAGICC-input'!AT160</f>
        <v>5.4381031613976706E-2</v>
      </c>
      <c r="AU91">
        <f>'SSP2-45-region-weight'!AU91*'SSP2-45-MAGICC-input'!AU160</f>
        <v>0</v>
      </c>
      <c r="AV91">
        <f>'SSP2-45-region-weight'!AV91*'SSP2-45-MAGICC-input'!AV160</f>
        <v>0</v>
      </c>
      <c r="AW91">
        <f>'SSP2-45-region-weight'!AW91*'SSP2-45-MAGICC-input'!AW160</f>
        <v>0</v>
      </c>
      <c r="AX91">
        <f>'SSP2-45-region-weight'!AX91*'SSP2-45-MAGICC-input'!AX160</f>
        <v>0</v>
      </c>
      <c r="AY91">
        <f>'SSP2-45-region-weight'!AY91*'SSP2-45-MAGICC-input'!AY160</f>
        <v>0</v>
      </c>
      <c r="AZ91">
        <f>'SSP2-45-region-weight'!AZ91*'SSP2-45-MAGICC-input'!AZ160</f>
        <v>0</v>
      </c>
      <c r="BA91">
        <f>'SSP2-45-region-weight'!BA91*'SSP2-45-MAGICC-input'!BA160</f>
        <v>0</v>
      </c>
      <c r="BB91">
        <f>'SSP2-45-region-weight'!BB91*'SSP2-45-MAGICC-input'!BB160</f>
        <v>0</v>
      </c>
      <c r="BC91">
        <f>'SSP2-45-region-weight'!BC91*'SSP2-45-MAGICC-input'!BC160</f>
        <v>0</v>
      </c>
      <c r="BD91">
        <f>'SSP2-45-region-weight'!BD91*'SSP2-45-MAGICC-input'!BD160</f>
        <v>0</v>
      </c>
    </row>
    <row r="92" spans="1:56">
      <c r="A92" t="s">
        <v>7</v>
      </c>
      <c r="B92" t="s">
        <v>8</v>
      </c>
      <c r="C92" t="s">
        <v>57</v>
      </c>
      <c r="D92" t="s">
        <v>62</v>
      </c>
      <c r="E92" t="s">
        <v>10</v>
      </c>
      <c r="F92" t="s">
        <v>51</v>
      </c>
      <c r="G92" t="s">
        <v>52</v>
      </c>
      <c r="H92">
        <f>'SSP2-45-region-weight'!H92*'SSP2-45-MAGICC-input'!H161</f>
        <v>4.2603275586560073E-3</v>
      </c>
      <c r="I92">
        <f>'SSP2-45-region-weight'!I92*'SSP2-45-MAGICC-input'!I161</f>
        <v>0.10100026563740282</v>
      </c>
      <c r="J92">
        <f>'SSP2-45-region-weight'!J92*'SSP2-45-MAGICC-input'!J161</f>
        <v>0.36543831413283495</v>
      </c>
      <c r="K92">
        <f>'SSP2-45-region-weight'!K92*'SSP2-45-MAGICC-input'!K161</f>
        <v>0.65476697173802967</v>
      </c>
      <c r="L92">
        <f>'SSP2-45-region-weight'!L92*'SSP2-45-MAGICC-input'!L161</f>
        <v>0.83325685313994258</v>
      </c>
      <c r="M92">
        <f>'SSP2-45-region-weight'!M92*'SSP2-45-MAGICC-input'!M161</f>
        <v>0.8868545198299651</v>
      </c>
      <c r="N92">
        <f>'SSP2-45-region-weight'!N92*'SSP2-45-MAGICC-input'!N161</f>
        <v>1.353059461374599</v>
      </c>
      <c r="O92">
        <f>'SSP2-45-region-weight'!O92*'SSP2-45-MAGICC-input'!O161</f>
        <v>3.3397067032785634</v>
      </c>
      <c r="P92">
        <f>'SSP2-45-region-weight'!P92*'SSP2-45-MAGICC-input'!P161</f>
        <v>3.6961487925008969</v>
      </c>
      <c r="Q92">
        <f>'SSP2-45-region-weight'!Q92*'SSP2-45-MAGICC-input'!Q161</f>
        <v>3.8441835201361791</v>
      </c>
      <c r="R92">
        <f>'SSP2-45-region-weight'!R92*'SSP2-45-MAGICC-input'!R161</f>
        <v>5.274868275246698</v>
      </c>
      <c r="S92">
        <f>'SSP2-45-region-weight'!S92*'SSP2-45-MAGICC-input'!S161</f>
        <v>5.7542362447222555</v>
      </c>
      <c r="T92">
        <f>'SSP2-45-region-weight'!T92*'SSP2-45-MAGICC-input'!T161</f>
        <v>5.7060119317341425</v>
      </c>
      <c r="U92">
        <f>'SSP2-45-region-weight'!U92*'SSP2-45-MAGICC-input'!U161</f>
        <v>6.5498669544656369</v>
      </c>
      <c r="V92">
        <f>'SSP2-45-region-weight'!V92*'SSP2-45-MAGICC-input'!V161</f>
        <v>7.1719254853730305</v>
      </c>
      <c r="W92">
        <f>'SSP2-45-region-weight'!W92*'SSP2-45-MAGICC-input'!W161</f>
        <v>7.5599617884739363</v>
      </c>
      <c r="X92">
        <f>'SSP2-45-region-weight'!X92*'SSP2-45-MAGICC-input'!X161</f>
        <v>8.1323401939075293</v>
      </c>
      <c r="Y92">
        <f>'SSP2-45-region-weight'!Y92*'SSP2-45-MAGICC-input'!Y161</f>
        <v>7.8634303095209939</v>
      </c>
      <c r="Z92">
        <f>'SSP2-45-region-weight'!Z92*'SSP2-45-MAGICC-input'!Z161</f>
        <v>7.3392016214038271</v>
      </c>
      <c r="AA92">
        <f>'SSP2-45-region-weight'!AA92*'SSP2-45-MAGICC-input'!AA161</f>
        <v>6.8149729357339623</v>
      </c>
      <c r="AB92">
        <f>'SSP2-45-region-weight'!AB92*'SSP2-45-MAGICC-input'!AB161</f>
        <v>6.2907442476167956</v>
      </c>
      <c r="AC92">
        <f>'SSP2-45-region-weight'!AC92*'SSP2-45-MAGICC-input'!AC161</f>
        <v>5.766515559499628</v>
      </c>
      <c r="AD92">
        <f>'SSP2-45-region-weight'!AD92*'SSP2-45-MAGICC-input'!AD161</f>
        <v>5.3471326104742758</v>
      </c>
      <c r="AE92">
        <f>'SSP2-45-region-weight'!AE92*'SSP2-45-MAGICC-input'!AE161</f>
        <v>5.2947084259902359</v>
      </c>
      <c r="AF92">
        <f>'SSP2-45-region-weight'!AF92*'SSP2-45-MAGICC-input'!AF161</f>
        <v>5.242294075832076</v>
      </c>
      <c r="AG92">
        <f>'SSP2-45-region-weight'!AG92*'SSP2-45-MAGICC-input'!AG161</f>
        <v>5.1898732913613435</v>
      </c>
      <c r="AH92">
        <f>'SSP2-45-region-weight'!AH92*'SSP2-45-MAGICC-input'!AH161</f>
        <v>5.1374648594809686</v>
      </c>
      <c r="AI92">
        <f>'SSP2-45-region-weight'!AI92*'SSP2-45-MAGICC-input'!AI161</f>
        <v>5.0850254591483681</v>
      </c>
      <c r="AJ92">
        <f>'SSP2-45-region-weight'!AJ92*'SSP2-45-MAGICC-input'!AJ161</f>
        <v>5.0325929872901023</v>
      </c>
      <c r="AK92">
        <f>'SSP2-45-region-weight'!AK92*'SSP2-45-MAGICC-input'!AK161</f>
        <v>4.9801732477377412</v>
      </c>
      <c r="AL92">
        <f>'SSP2-45-region-weight'!AL92*'SSP2-45-MAGICC-input'!AL161</f>
        <v>4.7180656209495506</v>
      </c>
      <c r="AM92">
        <f>'SSP2-45-region-weight'!AM92*'SSP2-45-MAGICC-input'!AM161</f>
        <v>4.193832236068233</v>
      </c>
      <c r="AN92">
        <f>'SSP2-45-region-weight'!AN92*'SSP2-45-MAGICC-input'!AN161</f>
        <v>3.6696182754486557</v>
      </c>
      <c r="AO92">
        <f>'SSP2-45-region-weight'!AO92*'SSP2-45-MAGICC-input'!AO161</f>
        <v>3.1453797461535498</v>
      </c>
      <c r="AP92">
        <f>'SSP2-45-region-weight'!AP92*'SSP2-45-MAGICC-input'!AP161</f>
        <v>2.6211523240641923</v>
      </c>
      <c r="AQ92">
        <f>'SSP2-45-region-weight'!AQ92*'SSP2-45-MAGICC-input'!AQ161</f>
        <v>2.096923018093062</v>
      </c>
      <c r="AR92">
        <f>'SSP2-45-region-weight'!AR92*'SSP2-45-MAGICC-input'!AR161</f>
        <v>1.5726905871401329</v>
      </c>
      <c r="AS92">
        <f>'SSP2-45-region-weight'!AS92*'SSP2-45-MAGICC-input'!AS161</f>
        <v>1.048460209896614</v>
      </c>
      <c r="AT92">
        <f>'SSP2-45-region-weight'!AT92*'SSP2-45-MAGICC-input'!AT161</f>
        <v>0.52423048193791921</v>
      </c>
      <c r="AU92">
        <f>'SSP2-45-region-weight'!AU92*'SSP2-45-MAGICC-input'!AU161</f>
        <v>0</v>
      </c>
      <c r="AV92">
        <f>'SSP2-45-region-weight'!AV92*'SSP2-45-MAGICC-input'!AV161</f>
        <v>0</v>
      </c>
      <c r="AW92">
        <f>'SSP2-45-region-weight'!AW92*'SSP2-45-MAGICC-input'!AW161</f>
        <v>0</v>
      </c>
      <c r="AX92">
        <f>'SSP2-45-region-weight'!AX92*'SSP2-45-MAGICC-input'!AX161</f>
        <v>0</v>
      </c>
      <c r="AY92">
        <f>'SSP2-45-region-weight'!AY92*'SSP2-45-MAGICC-input'!AY161</f>
        <v>0</v>
      </c>
      <c r="AZ92">
        <f>'SSP2-45-region-weight'!AZ92*'SSP2-45-MAGICC-input'!AZ161</f>
        <v>0</v>
      </c>
      <c r="BA92">
        <f>'SSP2-45-region-weight'!BA92*'SSP2-45-MAGICC-input'!BA161</f>
        <v>0</v>
      </c>
      <c r="BB92">
        <f>'SSP2-45-region-weight'!BB92*'SSP2-45-MAGICC-input'!BB161</f>
        <v>0</v>
      </c>
      <c r="BC92">
        <f>'SSP2-45-region-weight'!BC92*'SSP2-45-MAGICC-input'!BC161</f>
        <v>0</v>
      </c>
      <c r="BD92">
        <f>'SSP2-45-region-weight'!BD92*'SSP2-45-MAGICC-input'!BD161</f>
        <v>0</v>
      </c>
    </row>
    <row r="93" spans="1:56">
      <c r="A93" t="s">
        <v>7</v>
      </c>
      <c r="B93" t="s">
        <v>8</v>
      </c>
      <c r="C93" t="s">
        <v>57</v>
      </c>
      <c r="D93" t="s">
        <v>62</v>
      </c>
      <c r="E93" t="s">
        <v>10</v>
      </c>
      <c r="F93" t="s">
        <v>53</v>
      </c>
      <c r="G93" t="s">
        <v>54</v>
      </c>
      <c r="H93">
        <f>'SSP2-45-region-weight'!H93*'SSP2-45-MAGICC-input'!H162</f>
        <v>1.1678864016828572</v>
      </c>
      <c r="I93">
        <f>'SSP2-45-region-weight'!I93*'SSP2-45-MAGICC-input'!I162</f>
        <v>1.248796343944552</v>
      </c>
      <c r="J93">
        <f>'SSP2-45-region-weight'!J93*'SSP2-45-MAGICC-input'!J162</f>
        <v>1.3593065341115436</v>
      </c>
      <c r="K93">
        <f>'SSP2-45-region-weight'!K93*'SSP2-45-MAGICC-input'!K162</f>
        <v>1.4413514894056676</v>
      </c>
      <c r="L93">
        <f>'SSP2-45-region-weight'!L93*'SSP2-45-MAGICC-input'!L162</f>
        <v>1.5414459336957578</v>
      </c>
      <c r="M93">
        <f>'SSP2-45-region-weight'!M93*'SSP2-45-MAGICC-input'!M162</f>
        <v>1.7943036741909539</v>
      </c>
      <c r="N93">
        <f>'SSP2-45-region-weight'!N93*'SSP2-45-MAGICC-input'!N162</f>
        <v>2.0513893788149375</v>
      </c>
      <c r="O93">
        <f>'SSP2-45-region-weight'!O93*'SSP2-45-MAGICC-input'!O162</f>
        <v>1.5265190686912917</v>
      </c>
      <c r="P93">
        <f>'SSP2-45-region-weight'!P93*'SSP2-45-MAGICC-input'!P162</f>
        <v>1.3393168977504295</v>
      </c>
      <c r="Q93">
        <f>'SSP2-45-region-weight'!Q93*'SSP2-45-MAGICC-input'!Q162</f>
        <v>1.2797030012738251</v>
      </c>
      <c r="R93">
        <f>'SSP2-45-region-weight'!R93*'SSP2-45-MAGICC-input'!R162</f>
        <v>0.62976213542203441</v>
      </c>
      <c r="S93">
        <f>'SSP2-45-region-weight'!S93*'SSP2-45-MAGICC-input'!S162</f>
        <v>0.61315507476551501</v>
      </c>
      <c r="T93">
        <f>'SSP2-45-region-weight'!T93*'SSP2-45-MAGICC-input'!T162</f>
        <v>0.54194119949227837</v>
      </c>
      <c r="U93">
        <f>'SSP2-45-region-weight'!U93*'SSP2-45-MAGICC-input'!U162</f>
        <v>0.49734241788958766</v>
      </c>
      <c r="V93">
        <f>'SSP2-45-region-weight'!V93*'SSP2-45-MAGICC-input'!V162</f>
        <v>0.41338981367982347</v>
      </c>
      <c r="W93">
        <f>'SSP2-45-region-weight'!W93*'SSP2-45-MAGICC-input'!W162</f>
        <v>0.30249826558556625</v>
      </c>
      <c r="X93">
        <f>'SSP2-45-region-weight'!X93*'SSP2-45-MAGICC-input'!X162</f>
        <v>0.20447096795660999</v>
      </c>
      <c r="Y93">
        <f>'SSP2-45-region-weight'!Y93*'SSP2-45-MAGICC-input'!Y162</f>
        <v>0.18479290365696344</v>
      </c>
      <c r="Z93">
        <f>'SSP2-45-region-weight'!Z93*'SSP2-45-MAGICC-input'!Z162</f>
        <v>0.17247266611404644</v>
      </c>
      <c r="AA93">
        <f>'SSP2-45-region-weight'!AA93*'SSP2-45-MAGICC-input'!AA162</f>
        <v>0.16015210930586019</v>
      </c>
      <c r="AB93">
        <f>'SSP2-45-region-weight'!AB93*'SSP2-45-MAGICC-input'!AB162</f>
        <v>0.14783630714072304</v>
      </c>
      <c r="AC93">
        <f>'SSP2-45-region-weight'!AC93*'SSP2-45-MAGICC-input'!AC162</f>
        <v>0.13551618266977691</v>
      </c>
      <c r="AD93">
        <f>'SSP2-45-region-weight'!AD93*'SSP2-45-MAGICC-input'!AD162</f>
        <v>0.12561521076233181</v>
      </c>
      <c r="AE93">
        <f>'SSP2-45-region-weight'!AE93*'SSP2-45-MAGICC-input'!AE162</f>
        <v>0.12450302249799554</v>
      </c>
      <c r="AF93">
        <f>'SSP2-45-region-weight'!AF93*'SSP2-45-MAGICC-input'!AF162</f>
        <v>0.12327031915011136</v>
      </c>
      <c r="AG93">
        <f>'SSP2-45-region-weight'!AG93*'SSP2-45-MAGICC-input'!AG162</f>
        <v>0.12203761603563475</v>
      </c>
      <c r="AH93">
        <f>'SSP2-45-region-weight'!AH93*'SSP2-45-MAGICC-input'!AH162</f>
        <v>0.12080491292115812</v>
      </c>
      <c r="AI93">
        <f>'SSP2-45-region-weight'!AI93*'SSP2-45-MAGICC-input'!AI162</f>
        <v>0.11957220957327394</v>
      </c>
      <c r="AJ93">
        <f>'SSP2-45-region-weight'!AJ93*'SSP2-45-MAGICC-input'!AJ162</f>
        <v>0.11833950645879733</v>
      </c>
      <c r="AK93">
        <f>'SSP2-45-region-weight'!AK93*'SSP2-45-MAGICC-input'!AK162</f>
        <v>0.11710680334432072</v>
      </c>
      <c r="AL93">
        <f>'SSP2-45-region-weight'!AL93*'SSP2-45-MAGICC-input'!AL162</f>
        <v>0.1109432873051225</v>
      </c>
      <c r="AM93">
        <f>'SSP2-45-region-weight'!AM93*'SSP2-45-MAGICC-input'!AM162</f>
        <v>9.8616255460133626E-2</v>
      </c>
      <c r="AN93">
        <f>'SSP2-45-region-weight'!AN93*'SSP2-45-MAGICC-input'!AN162</f>
        <v>8.6289223381737196E-2</v>
      </c>
      <c r="AO93">
        <f>'SSP2-45-region-weight'!AO93*'SSP2-45-MAGICC-input'!AO162</f>
        <v>7.3962191536748323E-2</v>
      </c>
      <c r="AP93">
        <f>'SSP2-45-region-weight'!AP93*'SSP2-45-MAGICC-input'!AP162</f>
        <v>6.1635159691759457E-2</v>
      </c>
      <c r="AQ93">
        <f>'SSP2-45-region-weight'!AQ93*'SSP2-45-MAGICC-input'!AQ162</f>
        <v>4.9308127613363027E-2</v>
      </c>
      <c r="AR93">
        <f>'SSP2-45-region-weight'!AR93*'SSP2-45-MAGICC-input'!AR162</f>
        <v>3.6981095768374161E-2</v>
      </c>
      <c r="AS93">
        <f>'SSP2-45-region-weight'!AS93*'SSP2-45-MAGICC-input'!AS162</f>
        <v>2.4654063923385299E-2</v>
      </c>
      <c r="AT93">
        <f>'SSP2-45-region-weight'!AT93*'SSP2-45-MAGICC-input'!AT162</f>
        <v>1.2327031844988864E-2</v>
      </c>
      <c r="AU93">
        <f>'SSP2-45-region-weight'!AU93*'SSP2-45-MAGICC-input'!AU162</f>
        <v>0</v>
      </c>
      <c r="AV93">
        <f>'SSP2-45-region-weight'!AV93*'SSP2-45-MAGICC-input'!AV162</f>
        <v>0</v>
      </c>
      <c r="AW93">
        <f>'SSP2-45-region-weight'!AW93*'SSP2-45-MAGICC-input'!AW162</f>
        <v>0</v>
      </c>
      <c r="AX93">
        <f>'SSP2-45-region-weight'!AX93*'SSP2-45-MAGICC-input'!AX162</f>
        <v>0</v>
      </c>
      <c r="AY93">
        <f>'SSP2-45-region-weight'!AY93*'SSP2-45-MAGICC-input'!AY162</f>
        <v>0</v>
      </c>
      <c r="AZ93">
        <f>'SSP2-45-region-weight'!AZ93*'SSP2-45-MAGICC-input'!AZ162</f>
        <v>0</v>
      </c>
      <c r="BA93">
        <f>'SSP2-45-region-weight'!BA93*'SSP2-45-MAGICC-input'!BA162</f>
        <v>0</v>
      </c>
      <c r="BB93">
        <f>'SSP2-45-region-weight'!BB93*'SSP2-45-MAGICC-input'!BB162</f>
        <v>0</v>
      </c>
      <c r="BC93">
        <f>'SSP2-45-region-weight'!BC93*'SSP2-45-MAGICC-input'!BC162</f>
        <v>0</v>
      </c>
      <c r="BD93">
        <f>'SSP2-45-region-weight'!BD93*'SSP2-45-MAGICC-input'!BD162</f>
        <v>0</v>
      </c>
    </row>
    <row r="94" spans="1:56">
      <c r="A94" t="s">
        <v>7</v>
      </c>
      <c r="B94" t="s">
        <v>8</v>
      </c>
      <c r="C94" t="s">
        <v>58</v>
      </c>
      <c r="D94" t="s">
        <v>62</v>
      </c>
      <c r="E94" t="s">
        <v>10</v>
      </c>
      <c r="F94" t="s">
        <v>11</v>
      </c>
      <c r="G94" t="s">
        <v>12</v>
      </c>
      <c r="H94">
        <f>'SSP2-45-region-weight'!H94*'SSP2-45-MAGICC-input'!H140</f>
        <v>0.84890074522571635</v>
      </c>
      <c r="I94">
        <f>'SSP2-45-region-weight'!I94*'SSP2-45-MAGICC-input'!I140</f>
        <v>0.86174884502610216</v>
      </c>
      <c r="J94">
        <f>'SSP2-45-region-weight'!J94*'SSP2-45-MAGICC-input'!J140</f>
        <v>0.86580027694243777</v>
      </c>
      <c r="K94">
        <f>'SSP2-45-region-weight'!K94*'SSP2-45-MAGICC-input'!K140</f>
        <v>0.90390557687087569</v>
      </c>
      <c r="L94">
        <f>'SSP2-45-region-weight'!L94*'SSP2-45-MAGICC-input'!L140</f>
        <v>0.90010542651373826</v>
      </c>
      <c r="M94">
        <f>'SSP2-45-region-weight'!M94*'SSP2-45-MAGICC-input'!M140</f>
        <v>0.90403215873029741</v>
      </c>
      <c r="N94">
        <f>'SSP2-45-region-weight'!N94*'SSP2-45-MAGICC-input'!N140</f>
        <v>0.93209476086404719</v>
      </c>
      <c r="O94">
        <f>'SSP2-45-region-weight'!O94*'SSP2-45-MAGICC-input'!O140</f>
        <v>0.89559805623512978</v>
      </c>
      <c r="P94">
        <f>'SSP2-45-region-weight'!P94*'SSP2-45-MAGICC-input'!P140</f>
        <v>0.87086677478968388</v>
      </c>
      <c r="Q94">
        <f>'SSP2-45-region-weight'!Q94*'SSP2-45-MAGICC-input'!Q140</f>
        <v>0.86647175179011038</v>
      </c>
      <c r="R94">
        <f>'SSP2-45-region-weight'!R94*'SSP2-45-MAGICC-input'!R140</f>
        <v>0.8290972613185067</v>
      </c>
      <c r="S94">
        <f>'SSP2-45-region-weight'!S94*'SSP2-45-MAGICC-input'!S140</f>
        <v>0.77454938205872459</v>
      </c>
      <c r="T94">
        <f>'SSP2-45-region-weight'!T94*'SSP2-45-MAGICC-input'!T140</f>
        <v>0.71861478688986646</v>
      </c>
      <c r="U94">
        <f>'SSP2-45-region-weight'!U94*'SSP2-45-MAGICC-input'!U140</f>
        <v>0.64343691961954574</v>
      </c>
      <c r="V94">
        <f>'SSP2-45-region-weight'!V94*'SSP2-45-MAGICC-input'!V140</f>
        <v>0.5477004619400716</v>
      </c>
      <c r="W94">
        <f>'SSP2-45-region-weight'!W94*'SSP2-45-MAGICC-input'!W140</f>
        <v>0.44665637568743721</v>
      </c>
      <c r="X94">
        <f>'SSP2-45-region-weight'!X94*'SSP2-45-MAGICC-input'!X140</f>
        <v>0.28700982512695528</v>
      </c>
      <c r="Y94">
        <f>'SSP2-45-region-weight'!Y94*'SSP2-45-MAGICC-input'!Y140</f>
        <v>0.19936794362468366</v>
      </c>
      <c r="Z94">
        <f>'SSP2-45-region-weight'!Z94*'SSP2-45-MAGICC-input'!Z140</f>
        <v>0.14045782210816565</v>
      </c>
      <c r="AA94">
        <f>'SSP2-45-region-weight'!AA94*'SSP2-45-MAGICC-input'!AA140</f>
        <v>9.519417798209244E-2</v>
      </c>
      <c r="AB94">
        <f>'SSP2-45-region-weight'!AB94*'SSP2-45-MAGICC-input'!AB140</f>
        <v>6.8150622110599177E-2</v>
      </c>
      <c r="AC94">
        <f>'SSP2-45-region-weight'!AC94*'SSP2-45-MAGICC-input'!AC140</f>
        <v>5.1419645347231639E-2</v>
      </c>
      <c r="AD94">
        <f>'SSP2-45-region-weight'!AD94*'SSP2-45-MAGICC-input'!AD140</f>
        <v>4.2004983975745314E-2</v>
      </c>
      <c r="AE94">
        <f>'SSP2-45-region-weight'!AE94*'SSP2-45-MAGICC-input'!AE140</f>
        <v>4.1463667277723375E-2</v>
      </c>
      <c r="AF94">
        <f>'SSP2-45-region-weight'!AF94*'SSP2-45-MAGICC-input'!AF140</f>
        <v>4.0896364990596124E-2</v>
      </c>
      <c r="AG94">
        <f>'SSP2-45-region-weight'!AG94*'SSP2-45-MAGICC-input'!AG140</f>
        <v>3.9843759237451169E-2</v>
      </c>
      <c r="AH94">
        <f>'SSP2-45-region-weight'!AH94*'SSP2-45-MAGICC-input'!AH140</f>
        <v>3.8819451425376496E-2</v>
      </c>
      <c r="AI94">
        <f>'SSP2-45-region-weight'!AI94*'SSP2-45-MAGICC-input'!AI140</f>
        <v>3.778960030196038E-2</v>
      </c>
      <c r="AJ94">
        <f>'SSP2-45-region-weight'!AJ94*'SSP2-45-MAGICC-input'!AJ140</f>
        <v>3.6723767570133112E-2</v>
      </c>
      <c r="AK94">
        <f>'SSP2-45-region-weight'!AK94*'SSP2-45-MAGICC-input'!AK140</f>
        <v>3.5703452679444178E-2</v>
      </c>
      <c r="AL94">
        <f>'SSP2-45-region-weight'!AL94*'SSP2-45-MAGICC-input'!AL140</f>
        <v>3.4188017673271114E-2</v>
      </c>
      <c r="AM94">
        <f>'SSP2-45-region-weight'!AM94*'SSP2-45-MAGICC-input'!AM140</f>
        <v>3.0075953768487314E-2</v>
      </c>
      <c r="AN94">
        <f>'SSP2-45-region-weight'!AN94*'SSP2-45-MAGICC-input'!AN140</f>
        <v>2.7778175609539966E-2</v>
      </c>
      <c r="AO94">
        <f>'SSP2-45-region-weight'!AO94*'SSP2-45-MAGICC-input'!AO140</f>
        <v>2.6897875805516388E-2</v>
      </c>
      <c r="AP94">
        <f>'SSP2-45-region-weight'!AP94*'SSP2-45-MAGICC-input'!AP140</f>
        <v>2.7362292157714463E-2</v>
      </c>
      <c r="AQ94">
        <f>'SSP2-45-region-weight'!AQ94*'SSP2-45-MAGICC-input'!AQ140</f>
        <v>2.8744770261410663E-2</v>
      </c>
      <c r="AR94">
        <f>'SSP2-45-region-weight'!AR94*'SSP2-45-MAGICC-input'!AR140</f>
        <v>3.0049847008131163E-2</v>
      </c>
      <c r="AS94">
        <f>'SSP2-45-region-weight'!AS94*'SSP2-45-MAGICC-input'!AS140</f>
        <v>3.1242239266388715E-2</v>
      </c>
      <c r="AT94">
        <f>'SSP2-45-region-weight'!AT94*'SSP2-45-MAGICC-input'!AT140</f>
        <v>3.2278254178256999E-2</v>
      </c>
      <c r="AU94">
        <f>'SSP2-45-region-weight'!AU94*'SSP2-45-MAGICC-input'!AU140</f>
        <v>3.3178367447985302E-2</v>
      </c>
      <c r="AV94">
        <f>'SSP2-45-region-weight'!AV94*'SSP2-45-MAGICC-input'!AV140</f>
        <v>3.3879809381815611E-2</v>
      </c>
      <c r="AW94">
        <f>'SSP2-45-region-weight'!AW94*'SSP2-45-MAGICC-input'!AW140</f>
        <v>3.4397109858848363E-2</v>
      </c>
      <c r="AX94">
        <f>'SSP2-45-region-weight'!AX94*'SSP2-45-MAGICC-input'!AX140</f>
        <v>3.474167592182735E-2</v>
      </c>
      <c r="AY94">
        <f>'SSP2-45-region-weight'!AY94*'SSP2-45-MAGICC-input'!AY140</f>
        <v>3.4848955117317684E-2</v>
      </c>
      <c r="AZ94">
        <f>'SSP2-45-region-weight'!AZ94*'SSP2-45-MAGICC-input'!AZ140</f>
        <v>3.4721937472774113E-2</v>
      </c>
      <c r="BA94">
        <f>'SSP2-45-region-weight'!BA94*'SSP2-45-MAGICC-input'!BA140</f>
        <v>3.4683619759502848E-2</v>
      </c>
      <c r="BB94">
        <f>'SSP2-45-region-weight'!BB94*'SSP2-45-MAGICC-input'!BB140</f>
        <v>3.4709375682814E-2</v>
      </c>
      <c r="BC94">
        <f>'SSP2-45-region-weight'!BC94*'SSP2-45-MAGICC-input'!BC140</f>
        <v>3.4679316508067791E-2</v>
      </c>
      <c r="BD94">
        <f>'SSP2-45-region-weight'!BD94*'SSP2-45-MAGICC-input'!BD140</f>
        <v>3.4680344805073225E-2</v>
      </c>
    </row>
    <row r="95" spans="1:56">
      <c r="A95" t="s">
        <v>7</v>
      </c>
      <c r="B95" t="s">
        <v>8</v>
      </c>
      <c r="C95" t="s">
        <v>58</v>
      </c>
      <c r="D95" t="s">
        <v>62</v>
      </c>
      <c r="E95" t="s">
        <v>10</v>
      </c>
      <c r="F95" t="s">
        <v>11</v>
      </c>
      <c r="G95" t="s">
        <v>13</v>
      </c>
      <c r="H95">
        <f>'SSP2-45-region-weight'!H95*'SSP2-45-MAGICC-input'!H141</f>
        <v>6.8499448698467955E-2</v>
      </c>
      <c r="I95">
        <f>'SSP2-45-region-weight'!I95*'SSP2-45-MAGICC-input'!I141</f>
        <v>6.4394623022968195E-2</v>
      </c>
      <c r="J95">
        <f>'SSP2-45-region-weight'!J95*'SSP2-45-MAGICC-input'!J141</f>
        <v>6.465473843435901E-2</v>
      </c>
      <c r="K95">
        <f>'SSP2-45-region-weight'!K95*'SSP2-45-MAGICC-input'!K141</f>
        <v>7.0945360694843335E-2</v>
      </c>
      <c r="L95">
        <f>'SSP2-45-region-weight'!L95*'SSP2-45-MAGICC-input'!L141</f>
        <v>6.6367371958802698E-2</v>
      </c>
      <c r="M95">
        <f>'SSP2-45-region-weight'!M95*'SSP2-45-MAGICC-input'!M141</f>
        <v>6.0686670182183183E-2</v>
      </c>
      <c r="N95">
        <f>'SSP2-45-region-weight'!N95*'SSP2-45-MAGICC-input'!N141</f>
        <v>8.8672993191302424E-2</v>
      </c>
      <c r="O95">
        <f>'SSP2-45-region-weight'!O95*'SSP2-45-MAGICC-input'!O141</f>
        <v>0.21845244126101496</v>
      </c>
      <c r="P95">
        <f>'SSP2-45-region-weight'!P95*'SSP2-45-MAGICC-input'!P141</f>
        <v>0.24985294125579352</v>
      </c>
      <c r="Q95">
        <f>'SSP2-45-region-weight'!Q95*'SSP2-45-MAGICC-input'!Q141</f>
        <v>0.21154726408184146</v>
      </c>
      <c r="R95">
        <f>'SSP2-45-region-weight'!R95*'SSP2-45-MAGICC-input'!R141</f>
        <v>0.34495967469486821</v>
      </c>
      <c r="S95">
        <f>'SSP2-45-region-weight'!S95*'SSP2-45-MAGICC-input'!S141</f>
        <v>0.26827302821399801</v>
      </c>
      <c r="T95">
        <f>'SSP2-45-region-weight'!T95*'SSP2-45-MAGICC-input'!T141</f>
        <v>0.11196834441914723</v>
      </c>
      <c r="U95">
        <f>'SSP2-45-region-weight'!U95*'SSP2-45-MAGICC-input'!U141</f>
        <v>0.11331002866086956</v>
      </c>
      <c r="V95">
        <f>'SSP2-45-region-weight'!V95*'SSP2-45-MAGICC-input'!V141</f>
        <v>3.6909382642237226E-2</v>
      </c>
      <c r="W95">
        <f>'SSP2-45-region-weight'!W95*'SSP2-45-MAGICC-input'!W141</f>
        <v>-0.72732350769230769</v>
      </c>
      <c r="X95">
        <f>'SSP2-45-region-weight'!X95*'SSP2-45-MAGICC-input'!X141</f>
        <v>-0.31288277948148147</v>
      </c>
      <c r="Y95">
        <f>'SSP2-45-region-weight'!Y95*'SSP2-45-MAGICC-input'!Y141</f>
        <v>-0.48057538470842337</v>
      </c>
      <c r="Z95">
        <f>'SSP2-45-region-weight'!Z95*'SSP2-45-MAGICC-input'!Z141</f>
        <v>-0.61024421007194252</v>
      </c>
      <c r="AA95">
        <f>'SSP2-45-region-weight'!AA95*'SSP2-45-MAGICC-input'!AA141</f>
        <v>-0.67608006296774192</v>
      </c>
      <c r="AB95">
        <f>'SSP2-45-region-weight'!AB95*'SSP2-45-MAGICC-input'!AB141</f>
        <v>0</v>
      </c>
      <c r="AC95">
        <f>'SSP2-45-region-weight'!AC95*'SSP2-45-MAGICC-input'!AC141</f>
        <v>0</v>
      </c>
      <c r="AD95">
        <f>'SSP2-45-region-weight'!AD95*'SSP2-45-MAGICC-input'!AD141</f>
        <v>0</v>
      </c>
      <c r="AE95">
        <f>'SSP2-45-region-weight'!AE95*'SSP2-45-MAGICC-input'!AE141</f>
        <v>0</v>
      </c>
      <c r="AF95">
        <f>'SSP2-45-region-weight'!AF95*'SSP2-45-MAGICC-input'!AF141</f>
        <v>0</v>
      </c>
      <c r="AG95">
        <f>'SSP2-45-region-weight'!AG95*'SSP2-45-MAGICC-input'!AG141</f>
        <v>0</v>
      </c>
      <c r="AH95">
        <f>'SSP2-45-region-weight'!AH95*'SSP2-45-MAGICC-input'!AH141</f>
        <v>0</v>
      </c>
      <c r="AI95">
        <f>'SSP2-45-region-weight'!AI95*'SSP2-45-MAGICC-input'!AI141</f>
        <v>0</v>
      </c>
      <c r="AJ95">
        <f>'SSP2-45-region-weight'!AJ95*'SSP2-45-MAGICC-input'!AJ141</f>
        <v>0</v>
      </c>
      <c r="AK95">
        <f>'SSP2-45-region-weight'!AK95*'SSP2-45-MAGICC-input'!AK141</f>
        <v>0</v>
      </c>
      <c r="AL95">
        <f>'SSP2-45-region-weight'!AL95*'SSP2-45-MAGICC-input'!AL141</f>
        <v>0</v>
      </c>
      <c r="AM95">
        <f>'SSP2-45-region-weight'!AM95*'SSP2-45-MAGICC-input'!AM141</f>
        <v>0</v>
      </c>
      <c r="AN95">
        <f>'SSP2-45-region-weight'!AN95*'SSP2-45-MAGICC-input'!AN141</f>
        <v>0</v>
      </c>
      <c r="AO95">
        <f>'SSP2-45-region-weight'!AO95*'SSP2-45-MAGICC-input'!AO141</f>
        <v>0</v>
      </c>
      <c r="AP95">
        <f>'SSP2-45-region-weight'!AP95*'SSP2-45-MAGICC-input'!AP141</f>
        <v>0</v>
      </c>
      <c r="AQ95">
        <f>'SSP2-45-region-weight'!AQ95*'SSP2-45-MAGICC-input'!AQ141</f>
        <v>0</v>
      </c>
      <c r="AR95">
        <f>'SSP2-45-region-weight'!AR95*'SSP2-45-MAGICC-input'!AR141</f>
        <v>0</v>
      </c>
      <c r="AS95">
        <f>'SSP2-45-region-weight'!AS95*'SSP2-45-MAGICC-input'!AS141</f>
        <v>0</v>
      </c>
      <c r="AT95">
        <f>'SSP2-45-region-weight'!AT95*'SSP2-45-MAGICC-input'!AT141</f>
        <v>0</v>
      </c>
      <c r="AU95">
        <f>'SSP2-45-region-weight'!AU95*'SSP2-45-MAGICC-input'!AU141</f>
        <v>0</v>
      </c>
      <c r="AV95">
        <f>'SSP2-45-region-weight'!AV95*'SSP2-45-MAGICC-input'!AV141</f>
        <v>0</v>
      </c>
      <c r="AW95">
        <f>'SSP2-45-region-weight'!AW95*'SSP2-45-MAGICC-input'!AW141</f>
        <v>0</v>
      </c>
      <c r="AX95">
        <f>'SSP2-45-region-weight'!AX95*'SSP2-45-MAGICC-input'!AX141</f>
        <v>0</v>
      </c>
      <c r="AY95">
        <f>'SSP2-45-region-weight'!AY95*'SSP2-45-MAGICC-input'!AY141</f>
        <v>0</v>
      </c>
      <c r="AZ95">
        <f>'SSP2-45-region-weight'!AZ95*'SSP2-45-MAGICC-input'!AZ141</f>
        <v>0</v>
      </c>
      <c r="BA95">
        <f>'SSP2-45-region-weight'!BA95*'SSP2-45-MAGICC-input'!BA141</f>
        <v>0</v>
      </c>
      <c r="BB95">
        <f>'SSP2-45-region-weight'!BB95*'SSP2-45-MAGICC-input'!BB141</f>
        <v>0</v>
      </c>
      <c r="BC95">
        <f>'SSP2-45-region-weight'!BC95*'SSP2-45-MAGICC-input'!BC141</f>
        <v>0</v>
      </c>
      <c r="BD95">
        <f>'SSP2-45-region-weight'!BD95*'SSP2-45-MAGICC-input'!BD141</f>
        <v>0</v>
      </c>
    </row>
    <row r="96" spans="1:56">
      <c r="A96" t="s">
        <v>7</v>
      </c>
      <c r="B96" t="s">
        <v>8</v>
      </c>
      <c r="C96" t="s">
        <v>58</v>
      </c>
      <c r="D96" t="s">
        <v>62</v>
      </c>
      <c r="E96" t="s">
        <v>10</v>
      </c>
      <c r="F96" t="s">
        <v>14</v>
      </c>
      <c r="G96" t="s">
        <v>15</v>
      </c>
      <c r="H96">
        <f>'SSP2-45-region-weight'!H96*'SSP2-45-MAGICC-input'!H142</f>
        <v>30.713770942685812</v>
      </c>
      <c r="I96">
        <f>'SSP2-45-region-weight'!I96*'SSP2-45-MAGICC-input'!I142</f>
        <v>30.620829469999371</v>
      </c>
      <c r="J96">
        <f>'SSP2-45-region-weight'!J96*'SSP2-45-MAGICC-input'!J142</f>
        <v>31.203194398021516</v>
      </c>
      <c r="K96">
        <f>'SSP2-45-region-weight'!K96*'SSP2-45-MAGICC-input'!K142</f>
        <v>31.433198125282832</v>
      </c>
      <c r="L96">
        <f>'SSP2-45-region-weight'!L96*'SSP2-45-MAGICC-input'!L142</f>
        <v>32.128402794141948</v>
      </c>
      <c r="M96">
        <f>'SSP2-45-region-weight'!M96*'SSP2-45-MAGICC-input'!M142</f>
        <v>32.49193234258783</v>
      </c>
      <c r="N96">
        <f>'SSP2-45-region-weight'!N96*'SSP2-45-MAGICC-input'!N142</f>
        <v>35.792910197113891</v>
      </c>
      <c r="O96">
        <f>'SSP2-45-region-weight'!O96*'SSP2-45-MAGICC-input'!O142</f>
        <v>39.161942641437093</v>
      </c>
      <c r="P96">
        <f>'SSP2-45-region-weight'!P96*'SSP2-45-MAGICC-input'!P142</f>
        <v>39.344968074904536</v>
      </c>
      <c r="Q96">
        <f>'SSP2-45-region-weight'!Q96*'SSP2-45-MAGICC-input'!Q142</f>
        <v>39.141751214454722</v>
      </c>
      <c r="R96">
        <f>'SSP2-45-region-weight'!R96*'SSP2-45-MAGICC-input'!R142</f>
        <v>37.259481519970912</v>
      </c>
      <c r="S96">
        <f>'SSP2-45-region-weight'!S96*'SSP2-45-MAGICC-input'!S142</f>
        <v>34.568726394417759</v>
      </c>
      <c r="T96">
        <f>'SSP2-45-region-weight'!T96*'SSP2-45-MAGICC-input'!T142</f>
        <v>32.914545440765629</v>
      </c>
      <c r="U96">
        <f>'SSP2-45-region-weight'!U96*'SSP2-45-MAGICC-input'!U142</f>
        <v>20.842009323988279</v>
      </c>
      <c r="V96">
        <f>'SSP2-45-region-weight'!V96*'SSP2-45-MAGICC-input'!V142</f>
        <v>14.878307077447188</v>
      </c>
      <c r="W96">
        <f>'SSP2-45-region-weight'!W96*'SSP2-45-MAGICC-input'!W142</f>
        <v>13.623425609595282</v>
      </c>
      <c r="X96">
        <f>'SSP2-45-region-weight'!X96*'SSP2-45-MAGICC-input'!X142</f>
        <v>15.109308170411625</v>
      </c>
      <c r="Y96">
        <f>'SSP2-45-region-weight'!Y96*'SSP2-45-MAGICC-input'!Y142</f>
        <v>14.924016516610022</v>
      </c>
      <c r="Z96">
        <f>'SSP2-45-region-weight'!Z96*'SSP2-45-MAGICC-input'!Z142</f>
        <v>14.340672531630187</v>
      </c>
      <c r="AA96">
        <f>'SSP2-45-region-weight'!AA96*'SSP2-45-MAGICC-input'!AA142</f>
        <v>13.757360112386765</v>
      </c>
      <c r="AB96">
        <f>'SSP2-45-region-weight'!AB96*'SSP2-45-MAGICC-input'!AB142</f>
        <v>13.174055496030986</v>
      </c>
      <c r="AC96">
        <f>'SSP2-45-region-weight'!AC96*'SSP2-45-MAGICC-input'!AC142</f>
        <v>12.590659051301582</v>
      </c>
      <c r="AD96">
        <f>'SSP2-45-region-weight'!AD96*'SSP2-45-MAGICC-input'!AD142</f>
        <v>12.124043099799712</v>
      </c>
      <c r="AE96">
        <f>'SSP2-45-region-weight'!AE96*'SSP2-45-MAGICC-input'!AE142</f>
        <v>12.065709103331326</v>
      </c>
      <c r="AF96">
        <f>'SSP2-45-region-weight'!AF96*'SSP2-45-MAGICC-input'!AF142</f>
        <v>12.007353069395926</v>
      </c>
      <c r="AG96">
        <f>'SSP2-45-region-weight'!AG96*'SSP2-45-MAGICC-input'!AG142</f>
        <v>11.949054620348869</v>
      </c>
      <c r="AH96">
        <f>'SSP2-45-region-weight'!AH96*'SSP2-45-MAGICC-input'!AH142</f>
        <v>11.89068979961888</v>
      </c>
      <c r="AI96">
        <f>'SSP2-45-region-weight'!AI96*'SSP2-45-MAGICC-input'!AI142</f>
        <v>11.832319840456996</v>
      </c>
      <c r="AJ96">
        <f>'SSP2-45-region-weight'!AJ96*'SSP2-45-MAGICC-input'!AJ142</f>
        <v>11.774041178800839</v>
      </c>
      <c r="AK96">
        <f>'SSP2-45-region-weight'!AK96*'SSP2-45-MAGICC-input'!AK142</f>
        <v>11.715687127768865</v>
      </c>
      <c r="AL96">
        <f>'SSP2-45-region-weight'!AL96*'SSP2-45-MAGICC-input'!AL142</f>
        <v>11.424057205312337</v>
      </c>
      <c r="AM96">
        <f>'SSP2-45-region-weight'!AM96*'SSP2-45-MAGICC-input'!AM142</f>
        <v>10.840690829498538</v>
      </c>
      <c r="AN96">
        <f>'SSP2-45-region-weight'!AN96*'SSP2-45-MAGICC-input'!AN142</f>
        <v>10.257375551878502</v>
      </c>
      <c r="AO96">
        <f>'SSP2-45-region-weight'!AO96*'SSP2-45-MAGICC-input'!AO142</f>
        <v>9.6740172280325538</v>
      </c>
      <c r="AP96">
        <f>'SSP2-45-region-weight'!AP96*'SSP2-45-MAGICC-input'!AP142</f>
        <v>9.0906913270705019</v>
      </c>
      <c r="AQ96">
        <f>'SSP2-45-region-weight'!AQ96*'SSP2-45-MAGICC-input'!AQ142</f>
        <v>8.507332177635492</v>
      </c>
      <c r="AR96">
        <f>'SSP2-45-region-weight'!AR96*'SSP2-45-MAGICC-input'!AR142</f>
        <v>7.9239960279020174</v>
      </c>
      <c r="AS96">
        <f>'SSP2-45-region-weight'!AS96*'SSP2-45-MAGICC-input'!AS142</f>
        <v>7.3406618672549779</v>
      </c>
      <c r="AT96">
        <f>'SSP2-45-region-weight'!AT96*'SSP2-45-MAGICC-input'!AT142</f>
        <v>6.7573114428829264</v>
      </c>
      <c r="AU96">
        <f>'SSP2-45-region-weight'!AU96*'SSP2-45-MAGICC-input'!AU142</f>
        <v>6.173985133624754</v>
      </c>
      <c r="AV96">
        <f>'SSP2-45-region-weight'!AV96*'SSP2-45-MAGICC-input'!AV142</f>
        <v>6.1739583748041369</v>
      </c>
      <c r="AW96">
        <f>'SSP2-45-region-weight'!AW96*'SSP2-45-MAGICC-input'!AW142</f>
        <v>6.1739764263175489</v>
      </c>
      <c r="AX96">
        <f>'SSP2-45-region-weight'!AX96*'SSP2-45-MAGICC-input'!AX142</f>
        <v>6.1739798872878398</v>
      </c>
      <c r="AY96">
        <f>'SSP2-45-region-weight'!AY96*'SSP2-45-MAGICC-input'!AY142</f>
        <v>6.1739618764778053</v>
      </c>
      <c r="AZ96">
        <f>'SSP2-45-region-weight'!AZ96*'SSP2-45-MAGICC-input'!AZ142</f>
        <v>6.1739610059281977</v>
      </c>
      <c r="BA96">
        <f>'SSP2-45-region-weight'!BA96*'SSP2-45-MAGICC-input'!BA142</f>
        <v>6.1739513599499922</v>
      </c>
      <c r="BB96">
        <f>'SSP2-45-region-weight'!BB96*'SSP2-45-MAGICC-input'!BB142</f>
        <v>6.173982293761644</v>
      </c>
      <c r="BC96">
        <f>'SSP2-45-region-weight'!BC96*'SSP2-45-MAGICC-input'!BC142</f>
        <v>6.1739717503229254</v>
      </c>
      <c r="BD96">
        <f>'SSP2-45-region-weight'!BD96*'SSP2-45-MAGICC-input'!BD142</f>
        <v>6.1739746582479036</v>
      </c>
    </row>
    <row r="97" spans="1:56">
      <c r="A97" t="s">
        <v>7</v>
      </c>
      <c r="B97" t="s">
        <v>8</v>
      </c>
      <c r="C97" t="s">
        <v>58</v>
      </c>
      <c r="D97" t="s">
        <v>62</v>
      </c>
      <c r="E97" t="s">
        <v>10</v>
      </c>
      <c r="F97" t="s">
        <v>16</v>
      </c>
      <c r="G97" t="s">
        <v>17</v>
      </c>
      <c r="H97">
        <f>'SSP2-45-region-weight'!H97*'SSP2-45-MAGICC-input'!H143</f>
        <v>0.38796228505454161</v>
      </c>
      <c r="I97">
        <f>'SSP2-45-region-weight'!I97*'SSP2-45-MAGICC-input'!I143</f>
        <v>0.38911657259718241</v>
      </c>
      <c r="J97">
        <f>'SSP2-45-region-weight'!J97*'SSP2-45-MAGICC-input'!J143</f>
        <v>0.39528710792078103</v>
      </c>
      <c r="K97">
        <f>'SSP2-45-region-weight'!K97*'SSP2-45-MAGICC-input'!K143</f>
        <v>0.39496553360630487</v>
      </c>
      <c r="L97">
        <f>'SSP2-45-region-weight'!L97*'SSP2-45-MAGICC-input'!L143</f>
        <v>0.40020408079211717</v>
      </c>
      <c r="M97">
        <f>'SSP2-45-region-weight'!M97*'SSP2-45-MAGICC-input'!M143</f>
        <v>0.40156947270034621</v>
      </c>
      <c r="N97">
        <f>'SSP2-45-region-weight'!N97*'SSP2-45-MAGICC-input'!N143</f>
        <v>0.38281443535141452</v>
      </c>
      <c r="O97">
        <f>'SSP2-45-region-weight'!O97*'SSP2-45-MAGICC-input'!O143</f>
        <v>0.37320308360681526</v>
      </c>
      <c r="P97">
        <f>'SSP2-45-region-weight'!P97*'SSP2-45-MAGICC-input'!P143</f>
        <v>0.37227014520243346</v>
      </c>
      <c r="Q97">
        <f>'SSP2-45-region-weight'!Q97*'SSP2-45-MAGICC-input'!Q143</f>
        <v>0.37243507175719281</v>
      </c>
      <c r="R97">
        <f>'SSP2-45-region-weight'!R97*'SSP2-45-MAGICC-input'!R143</f>
        <v>0.37303822837962852</v>
      </c>
      <c r="S97">
        <f>'SSP2-45-region-weight'!S97*'SSP2-45-MAGICC-input'!S143</f>
        <v>0.36157235960868717</v>
      </c>
      <c r="T97">
        <f>'SSP2-45-region-weight'!T97*'SSP2-45-MAGICC-input'!T143</f>
        <v>0.33982582779855153</v>
      </c>
      <c r="U97">
        <f>'SSP2-45-region-weight'!U97*'SSP2-45-MAGICC-input'!U143</f>
        <v>0.32354850214137587</v>
      </c>
      <c r="V97">
        <f>'SSP2-45-region-weight'!V97*'SSP2-45-MAGICC-input'!V143</f>
        <v>0.29941945269568032</v>
      </c>
      <c r="W97">
        <f>'SSP2-45-region-weight'!W97*'SSP2-45-MAGICC-input'!W143</f>
        <v>0.26255145898711146</v>
      </c>
      <c r="X97">
        <f>'SSP2-45-region-weight'!X97*'SSP2-45-MAGICC-input'!X143</f>
        <v>0.24005245067988631</v>
      </c>
      <c r="Y97">
        <f>'SSP2-45-region-weight'!Y97*'SSP2-45-MAGICC-input'!Y143</f>
        <v>0.2200788468999593</v>
      </c>
      <c r="Z97">
        <f>'SSP2-45-region-weight'!Z97*'SSP2-45-MAGICC-input'!Z143</f>
        <v>0.2174431099845362</v>
      </c>
      <c r="AA97">
        <f>'SSP2-45-region-weight'!AA97*'SSP2-45-MAGICC-input'!AA143</f>
        <v>0.21481023089354373</v>
      </c>
      <c r="AB97">
        <f>'SSP2-45-region-weight'!AB97*'SSP2-45-MAGICC-input'!AB143</f>
        <v>0.21217465948188644</v>
      </c>
      <c r="AC97">
        <f>'SSP2-45-region-weight'!AC97*'SSP2-45-MAGICC-input'!AC143</f>
        <v>0.20954205910360965</v>
      </c>
      <c r="AD97">
        <f>'SSP2-45-region-weight'!AD97*'SSP2-45-MAGICC-input'!AD143</f>
        <v>0.2074623216292143</v>
      </c>
      <c r="AE97">
        <f>'SSP2-45-region-weight'!AE97*'SSP2-45-MAGICC-input'!AE143</f>
        <v>0.20720225944765577</v>
      </c>
      <c r="AF97">
        <f>'SSP2-45-region-weight'!AF97*'SSP2-45-MAGICC-input'!AF143</f>
        <v>0.20691187790478641</v>
      </c>
      <c r="AG97">
        <f>'SSP2-45-region-weight'!AG97*'SSP2-45-MAGICC-input'!AG143</f>
        <v>0.20663041608411817</v>
      </c>
      <c r="AH97">
        <f>'SSP2-45-region-weight'!AH97*'SSP2-45-MAGICC-input'!AH143</f>
        <v>0.20635489107428232</v>
      </c>
      <c r="AI97">
        <f>'SSP2-45-region-weight'!AI97*'SSP2-45-MAGICC-input'!AI143</f>
        <v>0.20608527827133807</v>
      </c>
      <c r="AJ97">
        <f>'SSP2-45-region-weight'!AJ97*'SSP2-45-MAGICC-input'!AJ143</f>
        <v>0.20582155408783495</v>
      </c>
      <c r="AK97">
        <f>'SSP2-45-region-weight'!AK97*'SSP2-45-MAGICC-input'!AK143</f>
        <v>0.20555782990433183</v>
      </c>
      <c r="AL97">
        <f>'SSP2-45-region-weight'!AL97*'SSP2-45-MAGICC-input'!AL143</f>
        <v>0.204239208947222</v>
      </c>
      <c r="AM97">
        <f>'SSP2-45-region-weight'!AM97*'SSP2-45-MAGICC-input'!AM143</f>
        <v>0.20160196703300232</v>
      </c>
      <c r="AN97">
        <f>'SSP2-45-region-weight'!AN97*'SSP2-45-MAGICC-input'!AN143</f>
        <v>0.19896472511878266</v>
      </c>
      <c r="AO97">
        <f>'SSP2-45-region-weight'!AO97*'SSP2-45-MAGICC-input'!AO143</f>
        <v>0.19632748320456297</v>
      </c>
      <c r="AP97">
        <f>'SSP2-45-region-weight'!AP97*'SSP2-45-MAGICC-input'!AP143</f>
        <v>0.19369024129034332</v>
      </c>
      <c r="AQ97">
        <f>'SSP2-45-region-weight'!AQ97*'SSP2-45-MAGICC-input'!AQ143</f>
        <v>0.19105299937612363</v>
      </c>
      <c r="AR97">
        <f>'SSP2-45-region-weight'!AR97*'SSP2-45-MAGICC-input'!AR143</f>
        <v>0.18841575746190398</v>
      </c>
      <c r="AS97">
        <f>'SSP2-45-region-weight'!AS97*'SSP2-45-MAGICC-input'!AS143</f>
        <v>0.18577851558727851</v>
      </c>
      <c r="AT97">
        <f>'SSP2-45-region-weight'!AT97*'SSP2-45-MAGICC-input'!AT143</f>
        <v>0.18314127367305882</v>
      </c>
      <c r="AU97">
        <f>'SSP2-45-region-weight'!AU97*'SSP2-45-MAGICC-input'!AU143</f>
        <v>0.18050403175883914</v>
      </c>
      <c r="AV97">
        <f>'SSP2-45-region-weight'!AV97*'SSP2-45-MAGICC-input'!AV143</f>
        <v>0.18050403175883914</v>
      </c>
      <c r="AW97">
        <f>'SSP2-45-region-weight'!AW97*'SSP2-45-MAGICC-input'!AW143</f>
        <v>0.18050403175883914</v>
      </c>
      <c r="AX97">
        <f>'SSP2-45-region-weight'!AX97*'SSP2-45-MAGICC-input'!AX143</f>
        <v>0.18050403175883914</v>
      </c>
      <c r="AY97">
        <f>'SSP2-45-region-weight'!AY97*'SSP2-45-MAGICC-input'!AY143</f>
        <v>0.18050403175883914</v>
      </c>
      <c r="AZ97">
        <f>'SSP2-45-region-weight'!AZ97*'SSP2-45-MAGICC-input'!AZ143</f>
        <v>0.18050403175883914</v>
      </c>
      <c r="BA97">
        <f>'SSP2-45-region-weight'!BA97*'SSP2-45-MAGICC-input'!BA143</f>
        <v>0.18050403175883914</v>
      </c>
      <c r="BB97">
        <f>'SSP2-45-region-weight'!BB97*'SSP2-45-MAGICC-input'!BB143</f>
        <v>0.18050403175883914</v>
      </c>
      <c r="BC97">
        <f>'SSP2-45-region-weight'!BC97*'SSP2-45-MAGICC-input'!BC143</f>
        <v>0.18050403175883914</v>
      </c>
      <c r="BD97">
        <f>'SSP2-45-region-weight'!BD97*'SSP2-45-MAGICC-input'!BD143</f>
        <v>0.18050403175883914</v>
      </c>
    </row>
    <row r="98" spans="1:56">
      <c r="A98" t="s">
        <v>7</v>
      </c>
      <c r="B98" t="s">
        <v>8</v>
      </c>
      <c r="C98" t="s">
        <v>58</v>
      </c>
      <c r="D98" t="s">
        <v>62</v>
      </c>
      <c r="E98" t="s">
        <v>10</v>
      </c>
      <c r="F98" t="s">
        <v>18</v>
      </c>
      <c r="G98" t="s">
        <v>19</v>
      </c>
      <c r="H98">
        <f>'SSP2-45-region-weight'!H98*'SSP2-45-MAGICC-input'!H144</f>
        <v>8.0024197129082708</v>
      </c>
      <c r="I98">
        <f>'SSP2-45-region-weight'!I98*'SSP2-45-MAGICC-input'!I144</f>
        <v>7.1175866152232672</v>
      </c>
      <c r="J98">
        <f>'SSP2-45-region-weight'!J98*'SSP2-45-MAGICC-input'!J144</f>
        <v>7.0750573902427814</v>
      </c>
      <c r="K98">
        <f>'SSP2-45-region-weight'!K98*'SSP2-45-MAGICC-input'!K144</f>
        <v>7.3268331971670788</v>
      </c>
      <c r="L98">
        <f>'SSP2-45-region-weight'!L98*'SSP2-45-MAGICC-input'!L144</f>
        <v>7.6736541035793762</v>
      </c>
      <c r="M98">
        <f>'SSP2-45-region-weight'!M98*'SSP2-45-MAGICC-input'!M144</f>
        <v>7.9632456264168763</v>
      </c>
      <c r="N98">
        <f>'SSP2-45-region-weight'!N98*'SSP2-45-MAGICC-input'!N144</f>
        <v>7.0189918236003601</v>
      </c>
      <c r="O98">
        <f>'SSP2-45-region-weight'!O98*'SSP2-45-MAGICC-input'!O144</f>
        <v>4.479358358038156</v>
      </c>
      <c r="P98">
        <f>'SSP2-45-region-weight'!P98*'SSP2-45-MAGICC-input'!P144</f>
        <v>4.1903372626833697</v>
      </c>
      <c r="Q98">
        <f>'SSP2-45-region-weight'!Q98*'SSP2-45-MAGICC-input'!Q144</f>
        <v>4.1785874689919096</v>
      </c>
      <c r="R98">
        <f>'SSP2-45-region-weight'!R98*'SSP2-45-MAGICC-input'!R144</f>
        <v>4.0645229918215406</v>
      </c>
      <c r="S98">
        <f>'SSP2-45-region-weight'!S98*'SSP2-45-MAGICC-input'!S144</f>
        <v>3.2665259871648162</v>
      </c>
      <c r="T98">
        <f>'SSP2-45-region-weight'!T98*'SSP2-45-MAGICC-input'!T144</f>
        <v>2.3152977570865572</v>
      </c>
      <c r="U98">
        <f>'SSP2-45-region-weight'!U98*'SSP2-45-MAGICC-input'!U144</f>
        <v>1.8177901380751664</v>
      </c>
      <c r="V98">
        <f>'SSP2-45-region-weight'!V98*'SSP2-45-MAGICC-input'!V144</f>
        <v>1.5172839233101403</v>
      </c>
      <c r="W98">
        <f>'SSP2-45-region-weight'!W98*'SSP2-45-MAGICC-input'!W144</f>
        <v>1.3329104145288011</v>
      </c>
      <c r="X98">
        <f>'SSP2-45-region-weight'!X98*'SSP2-45-MAGICC-input'!X144</f>
        <v>1.134317871767633</v>
      </c>
      <c r="Y98">
        <f>'SSP2-45-region-weight'!Y98*'SSP2-45-MAGICC-input'!Y144</f>
        <v>1.0543166318404451</v>
      </c>
      <c r="Z98">
        <f>'SSP2-45-region-weight'!Z98*'SSP2-45-MAGICC-input'!Z144</f>
        <v>0.98866006033766374</v>
      </c>
      <c r="AA98">
        <f>'SSP2-45-region-weight'!AA98*'SSP2-45-MAGICC-input'!AA144</f>
        <v>0.92300348951794065</v>
      </c>
      <c r="AB98">
        <f>'SSP2-45-region-weight'!AB98*'SSP2-45-MAGICC-input'!AB144</f>
        <v>0.85734691869821744</v>
      </c>
      <c r="AC98">
        <f>'SSP2-45-region-weight'!AC98*'SSP2-45-MAGICC-input'!AC144</f>
        <v>0.79169034719543618</v>
      </c>
      <c r="AD98">
        <f>'SSP2-45-region-weight'!AD98*'SSP2-45-MAGICC-input'!AD144</f>
        <v>0.73916509012982279</v>
      </c>
      <c r="AE98">
        <f>'SSP2-45-region-weight'!AE98*'SSP2-45-MAGICC-input'!AE144</f>
        <v>0.73259943325276788</v>
      </c>
      <c r="AF98">
        <f>'SSP2-45-region-weight'!AF98*'SSP2-45-MAGICC-input'!AF144</f>
        <v>0.72603377637571309</v>
      </c>
      <c r="AG98">
        <f>'SSP2-45-region-weight'!AG98*'SSP2-45-MAGICC-input'!AG144</f>
        <v>0.71946811881560013</v>
      </c>
      <c r="AH98">
        <f>'SSP2-45-region-weight'!AH98*'SSP2-45-MAGICC-input'!AH144</f>
        <v>0.71290246193854523</v>
      </c>
      <c r="AI98">
        <f>'SSP2-45-region-weight'!AI98*'SSP2-45-MAGICC-input'!AI144</f>
        <v>0.70633680506149032</v>
      </c>
      <c r="AJ98">
        <f>'SSP2-45-region-weight'!AJ98*'SSP2-45-MAGICC-input'!AJ144</f>
        <v>0.69977114750137737</v>
      </c>
      <c r="AK98">
        <f>'SSP2-45-region-weight'!AK98*'SSP2-45-MAGICC-input'!AK144</f>
        <v>0.69320549062432246</v>
      </c>
      <c r="AL98">
        <f>'SSP2-45-region-weight'!AL98*'SSP2-45-MAGICC-input'!AL144</f>
        <v>0.66037720500954344</v>
      </c>
      <c r="AM98">
        <f>'SSP2-45-region-weight'!AM98*'SSP2-45-MAGICC-input'!AM144</f>
        <v>0.59472063391659702</v>
      </c>
      <c r="AN98">
        <f>'SSP2-45-region-weight'!AN98*'SSP2-45-MAGICC-input'!AN144</f>
        <v>0.5290640628236507</v>
      </c>
      <c r="AO98">
        <f>'SSP2-45-region-weight'!AO98*'SSP2-45-MAGICC-input'!AO144</f>
        <v>0.46340749173070428</v>
      </c>
      <c r="AP98">
        <f>'SSP2-45-region-weight'!AP98*'SSP2-45-MAGICC-input'!AP144</f>
        <v>0.39775092063775791</v>
      </c>
      <c r="AQ98">
        <f>'SSP2-45-region-weight'!AQ98*'SSP2-45-MAGICC-input'!AQ144</f>
        <v>0.33209434954481154</v>
      </c>
      <c r="AR98">
        <f>'SSP2-45-region-weight'!AR98*'SSP2-45-MAGICC-input'!AR144</f>
        <v>0.26643777838355931</v>
      </c>
      <c r="AS98">
        <f>'SSP2-45-region-weight'!AS98*'SSP2-45-MAGICC-input'!AS144</f>
        <v>0.20078120729061294</v>
      </c>
      <c r="AT98">
        <f>'SSP2-45-region-weight'!AT98*'SSP2-45-MAGICC-input'!AT144</f>
        <v>0.13512463619766657</v>
      </c>
      <c r="AU98">
        <f>'SSP2-45-region-weight'!AU98*'SSP2-45-MAGICC-input'!AU144</f>
        <v>6.9468065104720186E-2</v>
      </c>
      <c r="AV98">
        <f>'SSP2-45-region-weight'!AV98*'SSP2-45-MAGICC-input'!AV144</f>
        <v>6.9468065104720186E-2</v>
      </c>
      <c r="AW98">
        <f>'SSP2-45-region-weight'!AW98*'SSP2-45-MAGICC-input'!AW144</f>
        <v>6.9468065104720186E-2</v>
      </c>
      <c r="AX98">
        <f>'SSP2-45-region-weight'!AX98*'SSP2-45-MAGICC-input'!AX144</f>
        <v>6.9468065104720186E-2</v>
      </c>
      <c r="AY98">
        <f>'SSP2-45-region-weight'!AY98*'SSP2-45-MAGICC-input'!AY144</f>
        <v>6.9468065104720186E-2</v>
      </c>
      <c r="AZ98">
        <f>'SSP2-45-region-weight'!AZ98*'SSP2-45-MAGICC-input'!AZ144</f>
        <v>6.9468065104720186E-2</v>
      </c>
      <c r="BA98">
        <f>'SSP2-45-region-weight'!BA98*'SSP2-45-MAGICC-input'!BA144</f>
        <v>6.9468065104720186E-2</v>
      </c>
      <c r="BB98">
        <f>'SSP2-45-region-weight'!BB98*'SSP2-45-MAGICC-input'!BB144</f>
        <v>6.9468065104720186E-2</v>
      </c>
      <c r="BC98">
        <f>'SSP2-45-region-weight'!BC98*'SSP2-45-MAGICC-input'!BC144</f>
        <v>6.9468065104720186E-2</v>
      </c>
      <c r="BD98">
        <f>'SSP2-45-region-weight'!BD98*'SSP2-45-MAGICC-input'!BD144</f>
        <v>6.9468065104720186E-2</v>
      </c>
    </row>
    <row r="99" spans="1:56">
      <c r="A99" t="s">
        <v>7</v>
      </c>
      <c r="B99" t="s">
        <v>8</v>
      </c>
      <c r="C99" t="s">
        <v>58</v>
      </c>
      <c r="D99" t="s">
        <v>62</v>
      </c>
      <c r="E99" t="s">
        <v>10</v>
      </c>
      <c r="F99" t="s">
        <v>20</v>
      </c>
      <c r="G99" t="s">
        <v>21</v>
      </c>
      <c r="H99">
        <f>'SSP2-45-region-weight'!H99*'SSP2-45-MAGICC-input'!H145</f>
        <v>67.123352983052783</v>
      </c>
      <c r="I99">
        <f>'SSP2-45-region-weight'!I99*'SSP2-45-MAGICC-input'!I145</f>
        <v>66.879587877360535</v>
      </c>
      <c r="J99">
        <f>'SSP2-45-region-weight'!J99*'SSP2-45-MAGICC-input'!J145</f>
        <v>73.70102232400869</v>
      </c>
      <c r="K99">
        <f>'SSP2-45-region-weight'!K99*'SSP2-45-MAGICC-input'!K145</f>
        <v>71.793108309214759</v>
      </c>
      <c r="L99">
        <f>'SSP2-45-region-weight'!L99*'SSP2-45-MAGICC-input'!L145</f>
        <v>71.918211015861459</v>
      </c>
      <c r="M99">
        <f>'SSP2-45-region-weight'!M99*'SSP2-45-MAGICC-input'!M145</f>
        <v>72.366600179759686</v>
      </c>
      <c r="N99">
        <f>'SSP2-45-region-weight'!N99*'SSP2-45-MAGICC-input'!N145</f>
        <v>74.166541811136653</v>
      </c>
      <c r="O99">
        <f>'SSP2-45-region-weight'!O99*'SSP2-45-MAGICC-input'!O145</f>
        <v>72.509475412460972</v>
      </c>
      <c r="P99">
        <f>'SSP2-45-region-weight'!P99*'SSP2-45-MAGICC-input'!P145</f>
        <v>72.017624431341304</v>
      </c>
      <c r="Q99">
        <f>'SSP2-45-region-weight'!Q99*'SSP2-45-MAGICC-input'!Q145</f>
        <v>71.626413724965843</v>
      </c>
      <c r="R99">
        <f>'SSP2-45-region-weight'!R99*'SSP2-45-MAGICC-input'!R145</f>
        <v>68.146812850525095</v>
      </c>
      <c r="S99">
        <f>'SSP2-45-region-weight'!S99*'SSP2-45-MAGICC-input'!S145</f>
        <v>64.684181205137733</v>
      </c>
      <c r="T99">
        <f>'SSP2-45-region-weight'!T99*'SSP2-45-MAGICC-input'!T145</f>
        <v>62.119271861432672</v>
      </c>
      <c r="U99">
        <f>'SSP2-45-region-weight'!U99*'SSP2-45-MAGICC-input'!U145</f>
        <v>58.841146002299233</v>
      </c>
      <c r="V99">
        <f>'SSP2-45-region-weight'!V99*'SSP2-45-MAGICC-input'!V145</f>
        <v>55.775417923238642</v>
      </c>
      <c r="W99">
        <f>'SSP2-45-region-weight'!W99*'SSP2-45-MAGICC-input'!W145</f>
        <v>52.993001592321598</v>
      </c>
      <c r="X99">
        <f>'SSP2-45-region-weight'!X99*'SSP2-45-MAGICC-input'!X145</f>
        <v>48.262520917128008</v>
      </c>
      <c r="Y99">
        <f>'SSP2-45-region-weight'!Y99*'SSP2-45-MAGICC-input'!Y145</f>
        <v>43.359530083066176</v>
      </c>
      <c r="Z99">
        <f>'SSP2-45-region-weight'!Z99*'SSP2-45-MAGICC-input'!Z145</f>
        <v>42.126190011712353</v>
      </c>
      <c r="AA99">
        <f>'SSP2-45-region-weight'!AA99*'SSP2-45-MAGICC-input'!AA145</f>
        <v>40.892849940358531</v>
      </c>
      <c r="AB99">
        <f>'SSP2-45-region-weight'!AB99*'SSP2-45-MAGICC-input'!AB145</f>
        <v>39.659509880269226</v>
      </c>
      <c r="AC99">
        <f>'SSP2-45-region-weight'!AC99*'SSP2-45-MAGICC-input'!AC145</f>
        <v>38.426169808915411</v>
      </c>
      <c r="AD99">
        <f>'SSP2-45-region-weight'!AD99*'SSP2-45-MAGICC-input'!AD145</f>
        <v>37.439497756338163</v>
      </c>
      <c r="AE99">
        <f>'SSP2-45-region-weight'!AE99*'SSP2-45-MAGICC-input'!AE145</f>
        <v>37.316163752582128</v>
      </c>
      <c r="AF99">
        <f>'SSP2-45-region-weight'!AF99*'SSP2-45-MAGICC-input'!AF145</f>
        <v>37.192829737561588</v>
      </c>
      <c r="AG99">
        <f>'SSP2-45-region-weight'!AG99*'SSP2-45-MAGICC-input'!AG145</f>
        <v>37.06949573380556</v>
      </c>
      <c r="AH99">
        <f>'SSP2-45-region-weight'!AH99*'SSP2-45-MAGICC-input'!AH145</f>
        <v>36.946161730049539</v>
      </c>
      <c r="AI99">
        <f>'SSP2-45-region-weight'!AI99*'SSP2-45-MAGICC-input'!AI145</f>
        <v>36.822827715028993</v>
      </c>
      <c r="AJ99">
        <f>'SSP2-45-region-weight'!AJ99*'SSP2-45-MAGICC-input'!AJ145</f>
        <v>36.699493711272964</v>
      </c>
      <c r="AK99">
        <f>'SSP2-45-region-weight'!AK99*'SSP2-45-MAGICC-input'!AK145</f>
        <v>36.576159707516936</v>
      </c>
      <c r="AL99">
        <f>'SSP2-45-region-weight'!AL99*'SSP2-45-MAGICC-input'!AL145</f>
        <v>35.959489677472284</v>
      </c>
      <c r="AM99">
        <f>'SSP2-45-region-weight'!AM99*'SSP2-45-MAGICC-input'!AM145</f>
        <v>34.726149606118462</v>
      </c>
      <c r="AN99">
        <f>'SSP2-45-region-weight'!AN99*'SSP2-45-MAGICC-input'!AN145</f>
        <v>33.492809534764639</v>
      </c>
      <c r="AO99">
        <f>'SSP2-45-region-weight'!AO99*'SSP2-45-MAGICC-input'!AO145</f>
        <v>32.259469474675342</v>
      </c>
      <c r="AP99">
        <f>'SSP2-45-region-weight'!AP99*'SSP2-45-MAGICC-input'!AP145</f>
        <v>31.026129403321519</v>
      </c>
      <c r="AQ99">
        <f>'SSP2-45-region-weight'!AQ99*'SSP2-45-MAGICC-input'!AQ145</f>
        <v>29.792789331967704</v>
      </c>
      <c r="AR99">
        <f>'SSP2-45-region-weight'!AR99*'SSP2-45-MAGICC-input'!AR145</f>
        <v>28.5594492718784</v>
      </c>
      <c r="AS99">
        <f>'SSP2-45-region-weight'!AS99*'SSP2-45-MAGICC-input'!AS145</f>
        <v>27.326109200524577</v>
      </c>
      <c r="AT99">
        <f>'SSP2-45-region-weight'!AT99*'SSP2-45-MAGICC-input'!AT145</f>
        <v>26.092769129170758</v>
      </c>
      <c r="AU99">
        <f>'SSP2-45-region-weight'!AU99*'SSP2-45-MAGICC-input'!AU145</f>
        <v>24.859429069081457</v>
      </c>
      <c r="AV99">
        <f>'SSP2-45-region-weight'!AV99*'SSP2-45-MAGICC-input'!AV145</f>
        <v>24.859429069081457</v>
      </c>
      <c r="AW99">
        <f>'SSP2-45-region-weight'!AW99*'SSP2-45-MAGICC-input'!AW145</f>
        <v>24.859429069081457</v>
      </c>
      <c r="AX99">
        <f>'SSP2-45-region-weight'!AX99*'SSP2-45-MAGICC-input'!AX145</f>
        <v>24.859429069081457</v>
      </c>
      <c r="AY99">
        <f>'SSP2-45-region-weight'!AY99*'SSP2-45-MAGICC-input'!AY145</f>
        <v>24.859429069081457</v>
      </c>
      <c r="AZ99">
        <f>'SSP2-45-region-weight'!AZ99*'SSP2-45-MAGICC-input'!AZ145</f>
        <v>24.859429069081457</v>
      </c>
      <c r="BA99">
        <f>'SSP2-45-region-weight'!BA99*'SSP2-45-MAGICC-input'!BA145</f>
        <v>24.859429069081457</v>
      </c>
      <c r="BB99">
        <f>'SSP2-45-region-weight'!BB99*'SSP2-45-MAGICC-input'!BB145</f>
        <v>24.859429069081457</v>
      </c>
      <c r="BC99">
        <f>'SSP2-45-region-weight'!BC99*'SSP2-45-MAGICC-input'!BC145</f>
        <v>24.859429069081457</v>
      </c>
      <c r="BD99">
        <f>'SSP2-45-region-weight'!BD99*'SSP2-45-MAGICC-input'!BD145</f>
        <v>24.859429069081457</v>
      </c>
    </row>
    <row r="100" spans="1:56">
      <c r="A100" t="s">
        <v>7</v>
      </c>
      <c r="B100" t="s">
        <v>8</v>
      </c>
      <c r="C100" t="s">
        <v>58</v>
      </c>
      <c r="D100" t="s">
        <v>62</v>
      </c>
      <c r="E100" t="s">
        <v>10</v>
      </c>
      <c r="F100" t="s">
        <v>22</v>
      </c>
      <c r="G100" t="s">
        <v>23</v>
      </c>
      <c r="H100">
        <f>'SSP2-45-region-weight'!H100*'SSP2-45-MAGICC-input'!H146</f>
        <v>16.561883904937357</v>
      </c>
      <c r="I100">
        <f>'SSP2-45-region-weight'!I100*'SSP2-45-MAGICC-input'!I146</f>
        <v>16.787713039686423</v>
      </c>
      <c r="J100">
        <f>'SSP2-45-region-weight'!J100*'SSP2-45-MAGICC-input'!J146</f>
        <v>18.854568302100084</v>
      </c>
      <c r="K100">
        <f>'SSP2-45-region-weight'!K100*'SSP2-45-MAGICC-input'!K146</f>
        <v>18.660017515559748</v>
      </c>
      <c r="L100">
        <f>'SSP2-45-region-weight'!L100*'SSP2-45-MAGICC-input'!L146</f>
        <v>19.013629071608229</v>
      </c>
      <c r="M100">
        <f>'SSP2-45-region-weight'!M100*'SSP2-45-MAGICC-input'!M146</f>
        <v>19.351912470060693</v>
      </c>
      <c r="N100">
        <f>'SSP2-45-region-weight'!N100*'SSP2-45-MAGICC-input'!N146</f>
        <v>20.573673196540526</v>
      </c>
      <c r="O100">
        <f>'SSP2-45-region-weight'!O100*'SSP2-45-MAGICC-input'!O146</f>
        <v>21.590176733209766</v>
      </c>
      <c r="P100">
        <f>'SSP2-45-region-weight'!P100*'SSP2-45-MAGICC-input'!P146</f>
        <v>21.590452081044418</v>
      </c>
      <c r="Q100">
        <f>'SSP2-45-region-weight'!Q100*'SSP2-45-MAGICC-input'!Q146</f>
        <v>21.463493050991516</v>
      </c>
      <c r="R100">
        <f>'SSP2-45-region-weight'!R100*'SSP2-45-MAGICC-input'!R146</f>
        <v>20.36843292258661</v>
      </c>
      <c r="S100">
        <f>'SSP2-45-region-weight'!S100*'SSP2-45-MAGICC-input'!S146</f>
        <v>20.022972025357589</v>
      </c>
      <c r="T100">
        <f>'SSP2-45-region-weight'!T100*'SSP2-45-MAGICC-input'!T146</f>
        <v>20.046525383497748</v>
      </c>
      <c r="U100">
        <f>'SSP2-45-region-weight'!U100*'SSP2-45-MAGICC-input'!U146</f>
        <v>17.549670157664604</v>
      </c>
      <c r="V100">
        <f>'SSP2-45-region-weight'!V100*'SSP2-45-MAGICC-input'!V146</f>
        <v>15.593048342994958</v>
      </c>
      <c r="W100">
        <f>'SSP2-45-region-weight'!W100*'SSP2-45-MAGICC-input'!W146</f>
        <v>14.244016935850659</v>
      </c>
      <c r="X100">
        <f>'SSP2-45-region-weight'!X100*'SSP2-45-MAGICC-input'!X146</f>
        <v>13.246656813725611</v>
      </c>
      <c r="Y100">
        <f>'SSP2-45-region-weight'!Y100*'SSP2-45-MAGICC-input'!Y146</f>
        <v>12.242536033992149</v>
      </c>
      <c r="Z100">
        <f>'SSP2-45-region-weight'!Z100*'SSP2-45-MAGICC-input'!Z146</f>
        <v>11.698687974988609</v>
      </c>
      <c r="AA100">
        <f>'SSP2-45-region-weight'!AA100*'SSP2-45-MAGICC-input'!AA146</f>
        <v>11.154839926128119</v>
      </c>
      <c r="AB100">
        <f>'SSP2-45-region-weight'!AB100*'SSP2-45-MAGICC-input'!AB146</f>
        <v>10.610991877267631</v>
      </c>
      <c r="AC100">
        <f>'SSP2-45-region-weight'!AC100*'SSP2-45-MAGICC-input'!AC146</f>
        <v>10.067143821307006</v>
      </c>
      <c r="AD100">
        <f>'SSP2-45-region-weight'!AD100*'SSP2-45-MAGICC-input'!AD146</f>
        <v>9.6320653801900029</v>
      </c>
      <c r="AE100">
        <f>'SSP2-45-region-weight'!AE100*'SSP2-45-MAGICC-input'!AE146</f>
        <v>9.5776805742896496</v>
      </c>
      <c r="AF100">
        <f>'SSP2-45-region-weight'!AF100*'SSP2-45-MAGICC-input'!AF146</f>
        <v>9.5232957694036013</v>
      </c>
      <c r="AG100">
        <f>'SSP2-45-region-weight'!AG100*'SSP2-45-MAGICC-input'!AG146</f>
        <v>9.4689109645175513</v>
      </c>
      <c r="AH100">
        <f>'SSP2-45-region-weight'!AH100*'SSP2-45-MAGICC-input'!AH146</f>
        <v>9.414526158617198</v>
      </c>
      <c r="AI100">
        <f>'SSP2-45-region-weight'!AI100*'SSP2-45-MAGICC-input'!AI146</f>
        <v>9.360141353731148</v>
      </c>
      <c r="AJ100">
        <f>'SSP2-45-region-weight'!AJ100*'SSP2-45-MAGICC-input'!AJ146</f>
        <v>9.3057565488450997</v>
      </c>
      <c r="AK100">
        <f>'SSP2-45-region-weight'!AK100*'SSP2-45-MAGICC-input'!AK146</f>
        <v>9.2513717429447446</v>
      </c>
      <c r="AL100">
        <f>'SSP2-45-region-weight'!AL100*'SSP2-45-MAGICC-input'!AL146</f>
        <v>8.9794477175001965</v>
      </c>
      <c r="AM100">
        <f>'SSP2-45-region-weight'!AM100*'SSP2-45-MAGICC-input'!AM146</f>
        <v>8.4355996645824867</v>
      </c>
      <c r="AN100">
        <f>'SSP2-45-region-weight'!AN100*'SSP2-45-MAGICC-input'!AN146</f>
        <v>7.8917516126790819</v>
      </c>
      <c r="AO100">
        <f>'SSP2-45-region-weight'!AO100*'SSP2-45-MAGICC-input'!AO146</f>
        <v>7.3479035607756771</v>
      </c>
      <c r="AP100">
        <f>'SSP2-45-region-weight'!AP100*'SSP2-45-MAGICC-input'!AP146</f>
        <v>6.8040555078579663</v>
      </c>
      <c r="AQ100">
        <f>'SSP2-45-region-weight'!AQ100*'SSP2-45-MAGICC-input'!AQ146</f>
        <v>6.2602074559545624</v>
      </c>
      <c r="AR100">
        <f>'SSP2-45-region-weight'!AR100*'SSP2-45-MAGICC-input'!AR146</f>
        <v>5.7163594040511576</v>
      </c>
      <c r="AS100">
        <f>'SSP2-45-region-weight'!AS100*'SSP2-45-MAGICC-input'!AS146</f>
        <v>5.1725113511334468</v>
      </c>
      <c r="AT100">
        <f>'SSP2-45-region-weight'!AT100*'SSP2-45-MAGICC-input'!AT146</f>
        <v>4.628663299230042</v>
      </c>
      <c r="AU100">
        <f>'SSP2-45-region-weight'!AU100*'SSP2-45-MAGICC-input'!AU146</f>
        <v>4.0848152473266373</v>
      </c>
      <c r="AV100">
        <f>'SSP2-45-region-weight'!AV100*'SSP2-45-MAGICC-input'!AV146</f>
        <v>4.0848152473266373</v>
      </c>
      <c r="AW100">
        <f>'SSP2-45-region-weight'!AW100*'SSP2-45-MAGICC-input'!AW146</f>
        <v>4.0848152473266373</v>
      </c>
      <c r="AX100">
        <f>'SSP2-45-region-weight'!AX100*'SSP2-45-MAGICC-input'!AX146</f>
        <v>4.0848152473266373</v>
      </c>
      <c r="AY100">
        <f>'SSP2-45-region-weight'!AY100*'SSP2-45-MAGICC-input'!AY146</f>
        <v>4.0848152473266373</v>
      </c>
      <c r="AZ100">
        <f>'SSP2-45-region-weight'!AZ100*'SSP2-45-MAGICC-input'!AZ146</f>
        <v>4.0848152473266373</v>
      </c>
      <c r="BA100">
        <f>'SSP2-45-region-weight'!BA100*'SSP2-45-MAGICC-input'!BA146</f>
        <v>4.0848152473266373</v>
      </c>
      <c r="BB100">
        <f>'SSP2-45-region-weight'!BB100*'SSP2-45-MAGICC-input'!BB146</f>
        <v>4.0848152473266373</v>
      </c>
      <c r="BC100">
        <f>'SSP2-45-region-weight'!BC100*'SSP2-45-MAGICC-input'!BC146</f>
        <v>4.0848152473266373</v>
      </c>
      <c r="BD100">
        <f>'SSP2-45-region-weight'!BD100*'SSP2-45-MAGICC-input'!BD146</f>
        <v>4.0848152473266373</v>
      </c>
    </row>
    <row r="101" spans="1:56">
      <c r="A101" t="s">
        <v>7</v>
      </c>
      <c r="B101" t="s">
        <v>8</v>
      </c>
      <c r="C101" t="s">
        <v>58</v>
      </c>
      <c r="D101" t="s">
        <v>62</v>
      </c>
      <c r="E101" t="s">
        <v>10</v>
      </c>
      <c r="F101" t="s">
        <v>24</v>
      </c>
      <c r="G101" t="s">
        <v>25</v>
      </c>
      <c r="H101">
        <f>'SSP2-45-region-weight'!H101*'SSP2-45-MAGICC-input'!H147</f>
        <v>3.8516880142107786</v>
      </c>
      <c r="I101">
        <f>'SSP2-45-region-weight'!I101*'SSP2-45-MAGICC-input'!I147</f>
        <v>3.8632515210177911</v>
      </c>
      <c r="J101">
        <f>'SSP2-45-region-weight'!J101*'SSP2-45-MAGICC-input'!J147</f>
        <v>3.9241560609218982</v>
      </c>
      <c r="K101">
        <f>'SSP2-45-region-weight'!K101*'SSP2-45-MAGICC-input'!K147</f>
        <v>4.0098763751616167</v>
      </c>
      <c r="L101">
        <f>'SSP2-45-region-weight'!L101*'SSP2-45-MAGICC-input'!L147</f>
        <v>4.1988069611027639</v>
      </c>
      <c r="M101">
        <f>'SSP2-45-region-weight'!M101*'SSP2-45-MAGICC-input'!M147</f>
        <v>4.3121280722531887</v>
      </c>
      <c r="N101">
        <f>'SSP2-45-region-weight'!N101*'SSP2-45-MAGICC-input'!N147</f>
        <v>4.2202260066084438</v>
      </c>
      <c r="O101">
        <f>'SSP2-45-region-weight'!O101*'SSP2-45-MAGICC-input'!O147</f>
        <v>3.5854895562897364</v>
      </c>
      <c r="P101">
        <f>'SSP2-45-region-weight'!P101*'SSP2-45-MAGICC-input'!P147</f>
        <v>3.4943990826465825</v>
      </c>
      <c r="Q101">
        <f>'SSP2-45-region-weight'!Q101*'SSP2-45-MAGICC-input'!Q147</f>
        <v>3.4528095018098579</v>
      </c>
      <c r="R101">
        <f>'SSP2-45-region-weight'!R101*'SSP2-45-MAGICC-input'!R147</f>
        <v>3.0823296015979862</v>
      </c>
      <c r="S101">
        <f>'SSP2-45-region-weight'!S101*'SSP2-45-MAGICC-input'!S147</f>
        <v>2.548664127159026</v>
      </c>
      <c r="T101">
        <f>'SSP2-45-region-weight'!T101*'SSP2-45-MAGICC-input'!T147</f>
        <v>2.1006469279213902</v>
      </c>
      <c r="U101">
        <f>'SSP2-45-region-weight'!U101*'SSP2-45-MAGICC-input'!U147</f>
        <v>1.8252022205690157</v>
      </c>
      <c r="V101">
        <f>'SSP2-45-region-weight'!V101*'SSP2-45-MAGICC-input'!V147</f>
        <v>1.5809996359545251</v>
      </c>
      <c r="W101">
        <f>'SSP2-45-region-weight'!W101*'SSP2-45-MAGICC-input'!W147</f>
        <v>1.4522371636323941</v>
      </c>
      <c r="X101">
        <f>'SSP2-45-region-weight'!X101*'SSP2-45-MAGICC-input'!X147</f>
        <v>1.336924025372568</v>
      </c>
      <c r="Y101">
        <f>'SSP2-45-region-weight'!Y101*'SSP2-45-MAGICC-input'!Y147</f>
        <v>1.2508104164548983</v>
      </c>
      <c r="Z101">
        <f>'SSP2-45-region-weight'!Z101*'SSP2-45-MAGICC-input'!Z147</f>
        <v>1.1844214462858123</v>
      </c>
      <c r="AA101">
        <f>'SSP2-45-region-weight'!AA101*'SSP2-45-MAGICC-input'!AA147</f>
        <v>1.1180324755879241</v>
      </c>
      <c r="AB101">
        <f>'SSP2-45-region-weight'!AB101*'SSP2-45-MAGICC-input'!AB147</f>
        <v>1.051643505418838</v>
      </c>
      <c r="AC101">
        <f>'SSP2-45-region-weight'!AC101*'SSP2-45-MAGICC-input'!AC147</f>
        <v>0.98525453472094993</v>
      </c>
      <c r="AD101">
        <f>'SSP2-45-region-weight'!AD101*'SSP2-45-MAGICC-input'!AD147</f>
        <v>0.93214335837416018</v>
      </c>
      <c r="AE101">
        <f>'SSP2-45-region-weight'!AE101*'SSP2-45-MAGICC-input'!AE147</f>
        <v>0.92550446172741307</v>
      </c>
      <c r="AF101">
        <f>'SSP2-45-region-weight'!AF101*'SSP2-45-MAGICC-input'!AF147</f>
        <v>0.91886556455186386</v>
      </c>
      <c r="AG101">
        <f>'SSP2-45-region-weight'!AG101*'SSP2-45-MAGICC-input'!AG147</f>
        <v>0.91222666737631453</v>
      </c>
      <c r="AH101">
        <f>'SSP2-45-region-weight'!AH101*'SSP2-45-MAGICC-input'!AH147</f>
        <v>0.90558777020076531</v>
      </c>
      <c r="AI101">
        <f>'SSP2-45-region-weight'!AI101*'SSP2-45-MAGICC-input'!AI147</f>
        <v>0.8989488735540182</v>
      </c>
      <c r="AJ101">
        <f>'SSP2-45-region-weight'!AJ101*'SSP2-45-MAGICC-input'!AJ147</f>
        <v>0.89230997637846898</v>
      </c>
      <c r="AK101">
        <f>'SSP2-45-region-weight'!AK101*'SSP2-45-MAGICC-input'!AK147</f>
        <v>0.88567107920291965</v>
      </c>
      <c r="AL101">
        <f>'SSP2-45-region-weight'!AL101*'SSP2-45-MAGICC-input'!AL147</f>
        <v>0.85247659385397556</v>
      </c>
      <c r="AM101">
        <f>'SSP2-45-region-weight'!AM101*'SSP2-45-MAGICC-input'!AM147</f>
        <v>0.7860876236848896</v>
      </c>
      <c r="AN101">
        <f>'SSP2-45-region-weight'!AN101*'SSP2-45-MAGICC-input'!AN147</f>
        <v>0.71969865298700142</v>
      </c>
      <c r="AO101">
        <f>'SSP2-45-region-weight'!AO101*'SSP2-45-MAGICC-input'!AO147</f>
        <v>0.65330968281791546</v>
      </c>
      <c r="AP101">
        <f>'SSP2-45-region-weight'!AP101*'SSP2-45-MAGICC-input'!AP147</f>
        <v>0.58692071212002717</v>
      </c>
      <c r="AQ101">
        <f>'SSP2-45-region-weight'!AQ101*'SSP2-45-MAGICC-input'!AQ147</f>
        <v>0.52053174189806095</v>
      </c>
      <c r="AR101">
        <f>'SSP2-45-region-weight'!AR101*'SSP2-45-MAGICC-input'!AR147</f>
        <v>0.45414277146457382</v>
      </c>
      <c r="AS101">
        <f>'SSP2-45-region-weight'!AS101*'SSP2-45-MAGICC-input'!AS147</f>
        <v>0.38775380108396695</v>
      </c>
      <c r="AT101">
        <f>'SSP2-45-region-weight'!AT101*'SSP2-45-MAGICC-input'!AT147</f>
        <v>0.32136483065047983</v>
      </c>
      <c r="AU101">
        <f>'SSP2-45-region-weight'!AU101*'SSP2-45-MAGICC-input'!AU147</f>
        <v>0.25497586021699276</v>
      </c>
      <c r="AV101">
        <f>'SSP2-45-region-weight'!AV101*'SSP2-45-MAGICC-input'!AV147</f>
        <v>0.25497586021699276</v>
      </c>
      <c r="AW101">
        <f>'SSP2-45-region-weight'!AW101*'SSP2-45-MAGICC-input'!AW147</f>
        <v>0.25497586021699276</v>
      </c>
      <c r="AX101">
        <f>'SSP2-45-region-weight'!AX101*'SSP2-45-MAGICC-input'!AX147</f>
        <v>0.25497586021699276</v>
      </c>
      <c r="AY101">
        <f>'SSP2-45-region-weight'!AY101*'SSP2-45-MAGICC-input'!AY147</f>
        <v>0.25497586021699276</v>
      </c>
      <c r="AZ101">
        <f>'SSP2-45-region-weight'!AZ101*'SSP2-45-MAGICC-input'!AZ147</f>
        <v>0.25497586021699276</v>
      </c>
      <c r="BA101">
        <f>'SSP2-45-region-weight'!BA101*'SSP2-45-MAGICC-input'!BA147</f>
        <v>0.25497586021699276</v>
      </c>
      <c r="BB101">
        <f>'SSP2-45-region-weight'!BB101*'SSP2-45-MAGICC-input'!BB147</f>
        <v>0.25497586021699276</v>
      </c>
      <c r="BC101">
        <f>'SSP2-45-region-weight'!BC101*'SSP2-45-MAGICC-input'!BC147</f>
        <v>0.25497586021699276</v>
      </c>
      <c r="BD101">
        <f>'SSP2-45-region-weight'!BD101*'SSP2-45-MAGICC-input'!BD147</f>
        <v>0.25497586021699276</v>
      </c>
    </row>
    <row r="102" spans="1:56">
      <c r="A102" t="s">
        <v>7</v>
      </c>
      <c r="B102" t="s">
        <v>8</v>
      </c>
      <c r="C102" t="s">
        <v>58</v>
      </c>
      <c r="D102" t="s">
        <v>62</v>
      </c>
      <c r="E102" t="s">
        <v>10</v>
      </c>
      <c r="F102" t="s">
        <v>26</v>
      </c>
      <c r="G102" t="s">
        <v>27</v>
      </c>
      <c r="H102">
        <f>'SSP2-45-region-weight'!H102*'SSP2-45-MAGICC-input'!H148</f>
        <v>0.54128064869413695</v>
      </c>
      <c r="I102">
        <f>'SSP2-45-region-weight'!I102*'SSP2-45-MAGICC-input'!I148</f>
        <v>0.61958429494422773</v>
      </c>
      <c r="J102">
        <f>'SSP2-45-region-weight'!J102*'SSP2-45-MAGICC-input'!J148</f>
        <v>0.64661237188652443</v>
      </c>
      <c r="K102">
        <f>'SSP2-45-region-weight'!K102*'SSP2-45-MAGICC-input'!K148</f>
        <v>0.65211638536458005</v>
      </c>
      <c r="L102">
        <f>'SSP2-45-region-weight'!L102*'SSP2-45-MAGICC-input'!L148</f>
        <v>0.66561404273890035</v>
      </c>
      <c r="M102">
        <f>'SSP2-45-region-weight'!M102*'SSP2-45-MAGICC-input'!M148</f>
        <v>0.6783945721852821</v>
      </c>
      <c r="N102">
        <f>'SSP2-45-region-weight'!N102*'SSP2-45-MAGICC-input'!N148</f>
        <v>0.71061699518261434</v>
      </c>
      <c r="O102">
        <f>'SSP2-45-region-weight'!O102*'SSP2-45-MAGICC-input'!O148</f>
        <v>0.604040591890042</v>
      </c>
      <c r="P102">
        <f>'SSP2-45-region-weight'!P102*'SSP2-45-MAGICC-input'!P148</f>
        <v>0.58536522352436426</v>
      </c>
      <c r="Q102">
        <f>'SSP2-45-region-weight'!Q102*'SSP2-45-MAGICC-input'!Q148</f>
        <v>0.58003252692642304</v>
      </c>
      <c r="R102">
        <f>'SSP2-45-region-weight'!R102*'SSP2-45-MAGICC-input'!R148</f>
        <v>0.53204595315517289</v>
      </c>
      <c r="S102">
        <f>'SSP2-45-region-weight'!S102*'SSP2-45-MAGICC-input'!S148</f>
        <v>0.48478912813966096</v>
      </c>
      <c r="T102">
        <f>'SSP2-45-region-weight'!T102*'SSP2-45-MAGICC-input'!T148</f>
        <v>0.42712504494033499</v>
      </c>
      <c r="U102">
        <f>'SSP2-45-region-weight'!U102*'SSP2-45-MAGICC-input'!U148</f>
        <v>0.37403849981648407</v>
      </c>
      <c r="V102">
        <f>'SSP2-45-region-weight'!V102*'SSP2-45-MAGICC-input'!V148</f>
        <v>0.31874256172974647</v>
      </c>
      <c r="W102">
        <f>'SSP2-45-region-weight'!W102*'SSP2-45-MAGICC-input'!W148</f>
        <v>0.26439442554928116</v>
      </c>
      <c r="X102">
        <f>'SSP2-45-region-weight'!X102*'SSP2-45-MAGICC-input'!X148</f>
        <v>0.21702977874279428</v>
      </c>
      <c r="Y102">
        <f>'SSP2-45-region-weight'!Y102*'SSP2-45-MAGICC-input'!Y148</f>
        <v>0.19027087705497009</v>
      </c>
      <c r="Z102">
        <f>'SSP2-45-region-weight'!Z102*'SSP2-45-MAGICC-input'!Z148</f>
        <v>0.1833789787946454</v>
      </c>
      <c r="AA102">
        <f>'SSP2-45-region-weight'!AA102*'SSP2-45-MAGICC-input'!AA148</f>
        <v>0.17648708053432069</v>
      </c>
      <c r="AB102">
        <f>'SSP2-45-region-weight'!AB102*'SSP2-45-MAGICC-input'!AB148</f>
        <v>0.169595182273996</v>
      </c>
      <c r="AC102">
        <f>'SSP2-45-region-weight'!AC102*'SSP2-45-MAGICC-input'!AC148</f>
        <v>0.16270328401367129</v>
      </c>
      <c r="AD102">
        <f>'SSP2-45-region-weight'!AD102*'SSP2-45-MAGICC-input'!AD148</f>
        <v>0.15718976539105667</v>
      </c>
      <c r="AE102">
        <f>'SSP2-45-region-weight'!AE102*'SSP2-45-MAGICC-input'!AE148</f>
        <v>0.15650057560808886</v>
      </c>
      <c r="AF102">
        <f>'SSP2-45-region-weight'!AF102*'SSP2-45-MAGICC-input'!AF148</f>
        <v>0.15581138575334663</v>
      </c>
      <c r="AG102">
        <f>'SSP2-45-region-weight'!AG102*'SSP2-45-MAGICC-input'!AG148</f>
        <v>0.1551221958986044</v>
      </c>
      <c r="AH102">
        <f>'SSP2-45-region-weight'!AH102*'SSP2-45-MAGICC-input'!AH148</f>
        <v>0.15443300611563654</v>
      </c>
      <c r="AI102">
        <f>'SSP2-45-region-weight'!AI102*'SSP2-45-MAGICC-input'!AI148</f>
        <v>0.15374381626089431</v>
      </c>
      <c r="AJ102">
        <f>'SSP2-45-region-weight'!AJ102*'SSP2-45-MAGICC-input'!AJ148</f>
        <v>0.1530546264779265</v>
      </c>
      <c r="AK102">
        <f>'SSP2-45-region-weight'!AK102*'SSP2-45-MAGICC-input'!AK148</f>
        <v>0.15236543662318427</v>
      </c>
      <c r="AL102">
        <f>'SSP2-45-region-weight'!AL102*'SSP2-45-MAGICC-input'!AL148</f>
        <v>0.14891948749302195</v>
      </c>
      <c r="AM102">
        <f>'SSP2-45-region-weight'!AM102*'SSP2-45-MAGICC-input'!AM148</f>
        <v>0.14202758923269723</v>
      </c>
      <c r="AN102">
        <f>'SSP2-45-region-weight'!AN102*'SSP2-45-MAGICC-input'!AN148</f>
        <v>0.13513569097237255</v>
      </c>
      <c r="AO102">
        <f>'SSP2-45-region-weight'!AO102*'SSP2-45-MAGICC-input'!AO148</f>
        <v>0.12824379271204783</v>
      </c>
      <c r="AP102">
        <f>'SSP2-45-region-weight'!AP102*'SSP2-45-MAGICC-input'!AP148</f>
        <v>0.12135189445172316</v>
      </c>
      <c r="AQ102">
        <f>'SSP2-45-region-weight'!AQ102*'SSP2-45-MAGICC-input'!AQ148</f>
        <v>0.11445999619139846</v>
      </c>
      <c r="AR102">
        <f>'SSP2-45-region-weight'!AR102*'SSP2-45-MAGICC-input'!AR148</f>
        <v>0.10756809793107376</v>
      </c>
      <c r="AS102">
        <f>'SSP2-45-region-weight'!AS102*'SSP2-45-MAGICC-input'!AS148</f>
        <v>0.10067619967074908</v>
      </c>
      <c r="AT102">
        <f>'SSP2-45-region-weight'!AT102*'SSP2-45-MAGICC-input'!AT148</f>
        <v>9.3784301410424376E-2</v>
      </c>
      <c r="AU102">
        <f>'SSP2-45-region-weight'!AU102*'SSP2-45-MAGICC-input'!AU148</f>
        <v>8.6892403150099676E-2</v>
      </c>
      <c r="AV102">
        <f>'SSP2-45-region-weight'!AV102*'SSP2-45-MAGICC-input'!AV148</f>
        <v>8.6892403150099676E-2</v>
      </c>
      <c r="AW102">
        <f>'SSP2-45-region-weight'!AW102*'SSP2-45-MAGICC-input'!AW148</f>
        <v>8.6892403150099676E-2</v>
      </c>
      <c r="AX102">
        <f>'SSP2-45-region-weight'!AX102*'SSP2-45-MAGICC-input'!AX148</f>
        <v>8.6892403150099676E-2</v>
      </c>
      <c r="AY102">
        <f>'SSP2-45-region-weight'!AY102*'SSP2-45-MAGICC-input'!AY148</f>
        <v>8.6892403150099676E-2</v>
      </c>
      <c r="AZ102">
        <f>'SSP2-45-region-weight'!AZ102*'SSP2-45-MAGICC-input'!AZ148</f>
        <v>8.6892403150099676E-2</v>
      </c>
      <c r="BA102">
        <f>'SSP2-45-region-weight'!BA102*'SSP2-45-MAGICC-input'!BA148</f>
        <v>8.6892403150099676E-2</v>
      </c>
      <c r="BB102">
        <f>'SSP2-45-region-weight'!BB102*'SSP2-45-MAGICC-input'!BB148</f>
        <v>8.6892403150099676E-2</v>
      </c>
      <c r="BC102">
        <f>'SSP2-45-region-weight'!BC102*'SSP2-45-MAGICC-input'!BC148</f>
        <v>8.6892403150099676E-2</v>
      </c>
      <c r="BD102">
        <f>'SSP2-45-region-weight'!BD102*'SSP2-45-MAGICC-input'!BD148</f>
        <v>8.6892403150099676E-2</v>
      </c>
    </row>
    <row r="103" spans="1:56">
      <c r="A103" t="s">
        <v>7</v>
      </c>
      <c r="B103" t="s">
        <v>8</v>
      </c>
      <c r="C103" t="s">
        <v>58</v>
      </c>
      <c r="D103" t="s">
        <v>62</v>
      </c>
      <c r="E103" t="s">
        <v>10</v>
      </c>
      <c r="F103" t="s">
        <v>28</v>
      </c>
      <c r="G103" t="s">
        <v>29</v>
      </c>
      <c r="H103">
        <f>'SSP2-45-region-weight'!H103*'SSP2-45-MAGICC-input'!H149</f>
        <v>3.3297258462274288</v>
      </c>
      <c r="I103">
        <f>'SSP2-45-region-weight'!I103*'SSP2-45-MAGICC-input'!I149</f>
        <v>3.6457159097061957</v>
      </c>
      <c r="J103">
        <f>'SSP2-45-region-weight'!J103*'SSP2-45-MAGICC-input'!J149</f>
        <v>4.4007263396440255</v>
      </c>
      <c r="K103">
        <f>'SSP2-45-region-weight'!K103*'SSP2-45-MAGICC-input'!K149</f>
        <v>4.4522547983603902</v>
      </c>
      <c r="L103">
        <f>'SSP2-45-region-weight'!L103*'SSP2-45-MAGICC-input'!L149</f>
        <v>4.1698935126153609</v>
      </c>
      <c r="M103">
        <f>'SSP2-45-region-weight'!M103*'SSP2-45-MAGICC-input'!M149</f>
        <v>4.2015857075232814</v>
      </c>
      <c r="N103">
        <f>'SSP2-45-region-weight'!N103*'SSP2-45-MAGICC-input'!N149</f>
        <v>4.6272261012747364</v>
      </c>
      <c r="O103">
        <f>'SSP2-45-region-weight'!O103*'SSP2-45-MAGICC-input'!O149</f>
        <v>4.8877760598862077</v>
      </c>
      <c r="P103">
        <f>'SSP2-45-region-weight'!P103*'SSP2-45-MAGICC-input'!P149</f>
        <v>4.8971893762521272</v>
      </c>
      <c r="Q103">
        <f>'SSP2-45-region-weight'!Q103*'SSP2-45-MAGICC-input'!Q149</f>
        <v>4.8903430683410498</v>
      </c>
      <c r="R103">
        <f>'SSP2-45-region-weight'!R103*'SSP2-45-MAGICC-input'!R149</f>
        <v>4.8274650062581044</v>
      </c>
      <c r="S103">
        <f>'SSP2-45-region-weight'!S103*'SSP2-45-MAGICC-input'!S149</f>
        <v>4.6432401434344186</v>
      </c>
      <c r="T103">
        <f>'SSP2-45-region-weight'!T103*'SSP2-45-MAGICC-input'!T149</f>
        <v>4.2670090540661025</v>
      </c>
      <c r="U103">
        <f>'SSP2-45-region-weight'!U103*'SSP2-45-MAGICC-input'!U149</f>
        <v>3.9646654808242325</v>
      </c>
      <c r="V103">
        <f>'SSP2-45-region-weight'!V103*'SSP2-45-MAGICC-input'!V149</f>
        <v>3.628109183422187</v>
      </c>
      <c r="W103">
        <f>'SSP2-45-region-weight'!W103*'SSP2-45-MAGICC-input'!W149</f>
        <v>3.2786869140173334</v>
      </c>
      <c r="X103">
        <f>'SSP2-45-region-weight'!X103*'SSP2-45-MAGICC-input'!X149</f>
        <v>2.9080287302415564</v>
      </c>
      <c r="Y103">
        <f>'SSP2-45-region-weight'!Y103*'SSP2-45-MAGICC-input'!Y149</f>
        <v>2.6939657300322155</v>
      </c>
      <c r="Z103">
        <f>'SSP2-45-region-weight'!Z103*'SSP2-45-MAGICC-input'!Z149</f>
        <v>2.6465665771769795</v>
      </c>
      <c r="AA103">
        <f>'SSP2-45-region-weight'!AA103*'SSP2-45-MAGICC-input'!AA149</f>
        <v>2.599167424321744</v>
      </c>
      <c r="AB103">
        <f>'SSP2-45-region-weight'!AB103*'SSP2-45-MAGICC-input'!AB149</f>
        <v>2.5517682733193472</v>
      </c>
      <c r="AC103">
        <f>'SSP2-45-region-weight'!AC103*'SSP2-45-MAGICC-input'!AC149</f>
        <v>2.5043691204641116</v>
      </c>
      <c r="AD103">
        <f>'SSP2-45-region-weight'!AD103*'SSP2-45-MAGICC-input'!AD149</f>
        <v>2.4664497989210585</v>
      </c>
      <c r="AE103">
        <f>'SSP2-45-region-weight'!AE103*'SSP2-45-MAGICC-input'!AE149</f>
        <v>2.4617098832649673</v>
      </c>
      <c r="AF103">
        <f>'SSP2-45-region-weight'!AF103*'SSP2-45-MAGICC-input'!AF149</f>
        <v>2.4569699676088756</v>
      </c>
      <c r="AG103">
        <f>'SSP2-45-region-weight'!AG103*'SSP2-45-MAGICC-input'!AG149</f>
        <v>2.4522300519527844</v>
      </c>
      <c r="AH103">
        <f>'SSP2-45-region-weight'!AH103*'SSP2-45-MAGICC-input'!AH149</f>
        <v>2.447490138149532</v>
      </c>
      <c r="AI103">
        <f>'SSP2-45-region-weight'!AI103*'SSP2-45-MAGICC-input'!AI149</f>
        <v>2.4427502224934408</v>
      </c>
      <c r="AJ103">
        <f>'SSP2-45-region-weight'!AJ103*'SSP2-45-MAGICC-input'!AJ149</f>
        <v>2.4380103068373495</v>
      </c>
      <c r="AK103">
        <f>'SSP2-45-region-weight'!AK103*'SSP2-45-MAGICC-input'!AK149</f>
        <v>2.4332703911812583</v>
      </c>
      <c r="AL103">
        <f>'SSP2-45-region-weight'!AL103*'SSP2-45-MAGICC-input'!AL149</f>
        <v>2.4095708147536401</v>
      </c>
      <c r="AM103">
        <f>'SSP2-45-region-weight'!AM103*'SSP2-45-MAGICC-input'!AM149</f>
        <v>2.3621716637512433</v>
      </c>
      <c r="AN103">
        <f>'SSP2-45-region-weight'!AN103*'SSP2-45-MAGICC-input'!AN149</f>
        <v>2.3147725108960078</v>
      </c>
      <c r="AO103">
        <f>'SSP2-45-region-weight'!AO103*'SSP2-45-MAGICC-input'!AO149</f>
        <v>2.2673733580407718</v>
      </c>
      <c r="AP103">
        <f>'SSP2-45-region-weight'!AP103*'SSP2-45-MAGICC-input'!AP149</f>
        <v>2.219974207038375</v>
      </c>
      <c r="AQ103">
        <f>'SSP2-45-region-weight'!AQ103*'SSP2-45-MAGICC-input'!AQ149</f>
        <v>2.1725750541831395</v>
      </c>
      <c r="AR103">
        <f>'SSP2-45-region-weight'!AR103*'SSP2-45-MAGICC-input'!AR149</f>
        <v>2.1251759013279039</v>
      </c>
      <c r="AS103">
        <f>'SSP2-45-region-weight'!AS103*'SSP2-45-MAGICC-input'!AS149</f>
        <v>2.0777767503255071</v>
      </c>
      <c r="AT103">
        <f>'SSP2-45-region-weight'!AT103*'SSP2-45-MAGICC-input'!AT149</f>
        <v>2.0303775974702711</v>
      </c>
      <c r="AU103">
        <f>'SSP2-45-region-weight'!AU103*'SSP2-45-MAGICC-input'!AU149</f>
        <v>1.9829784446150356</v>
      </c>
      <c r="AV103">
        <f>'SSP2-45-region-weight'!AV103*'SSP2-45-MAGICC-input'!AV149</f>
        <v>1.9829784446150356</v>
      </c>
      <c r="AW103">
        <f>'SSP2-45-region-weight'!AW103*'SSP2-45-MAGICC-input'!AW149</f>
        <v>1.9829784446150356</v>
      </c>
      <c r="AX103">
        <f>'SSP2-45-region-weight'!AX103*'SSP2-45-MAGICC-input'!AX149</f>
        <v>1.9829784446150356</v>
      </c>
      <c r="AY103">
        <f>'SSP2-45-region-weight'!AY103*'SSP2-45-MAGICC-input'!AY149</f>
        <v>1.9829784446150356</v>
      </c>
      <c r="AZ103">
        <f>'SSP2-45-region-weight'!AZ103*'SSP2-45-MAGICC-input'!AZ149</f>
        <v>1.9829784446150356</v>
      </c>
      <c r="BA103">
        <f>'SSP2-45-region-weight'!BA103*'SSP2-45-MAGICC-input'!BA149</f>
        <v>1.9829784446150356</v>
      </c>
      <c r="BB103">
        <f>'SSP2-45-region-weight'!BB103*'SSP2-45-MAGICC-input'!BB149</f>
        <v>1.9829784446150356</v>
      </c>
      <c r="BC103">
        <f>'SSP2-45-region-weight'!BC103*'SSP2-45-MAGICC-input'!BC149</f>
        <v>1.9829784446150356</v>
      </c>
      <c r="BD103">
        <f>'SSP2-45-region-weight'!BD103*'SSP2-45-MAGICC-input'!BD149</f>
        <v>1.9829784446150356</v>
      </c>
    </row>
    <row r="104" spans="1:56">
      <c r="A104" t="s">
        <v>7</v>
      </c>
      <c r="B104" t="s">
        <v>8</v>
      </c>
      <c r="C104" t="s">
        <v>58</v>
      </c>
      <c r="D104" t="s">
        <v>62</v>
      </c>
      <c r="E104" t="s">
        <v>10</v>
      </c>
      <c r="F104" t="s">
        <v>24</v>
      </c>
      <c r="G104" t="s">
        <v>30</v>
      </c>
      <c r="H104">
        <f>'SSP2-45-region-weight'!H104*'SSP2-45-MAGICC-input'!H150</f>
        <v>4.6097806471138334</v>
      </c>
      <c r="I104">
        <f>'SSP2-45-region-weight'!I104*'SSP2-45-MAGICC-input'!I150</f>
        <v>4.5796320326063835</v>
      </c>
      <c r="J104">
        <f>'SSP2-45-region-weight'!J104*'SSP2-45-MAGICC-input'!J150</f>
        <v>4.7113041794781756</v>
      </c>
      <c r="K104">
        <f>'SSP2-45-region-weight'!K104*'SSP2-45-MAGICC-input'!K150</f>
        <v>4.6960336979568131</v>
      </c>
      <c r="L104">
        <f>'SSP2-45-region-weight'!L104*'SSP2-45-MAGICC-input'!L150</f>
        <v>4.665264463668886</v>
      </c>
      <c r="M104">
        <f>'SSP2-45-region-weight'!M104*'SSP2-45-MAGICC-input'!M150</f>
        <v>4.6621590992785258</v>
      </c>
      <c r="N104">
        <f>'SSP2-45-region-weight'!N104*'SSP2-45-MAGICC-input'!N150</f>
        <v>4.9021724341571753</v>
      </c>
      <c r="O104">
        <f>'SSP2-45-region-weight'!O104*'SSP2-45-MAGICC-input'!O150</f>
        <v>5.1496289412054068</v>
      </c>
      <c r="P104">
        <f>'SSP2-45-region-weight'!P104*'SSP2-45-MAGICC-input'!P150</f>
        <v>5.1675852827502124</v>
      </c>
      <c r="Q104">
        <f>'SSP2-45-region-weight'!Q104*'SSP2-45-MAGICC-input'!Q150</f>
        <v>5.1742917158167634</v>
      </c>
      <c r="R104">
        <f>'SSP2-45-region-weight'!R104*'SSP2-45-MAGICC-input'!R150</f>
        <v>5.2237062283318938</v>
      </c>
      <c r="S104">
        <f>'SSP2-45-region-weight'!S104*'SSP2-45-MAGICC-input'!S150</f>
        <v>5.1096169405934342</v>
      </c>
      <c r="T104">
        <f>'SSP2-45-region-weight'!T104*'SSP2-45-MAGICC-input'!T150</f>
        <v>4.8610057056097551</v>
      </c>
      <c r="U104">
        <f>'SSP2-45-region-weight'!U104*'SSP2-45-MAGICC-input'!U150</f>
        <v>4.7491045097424562</v>
      </c>
      <c r="V104">
        <f>'SSP2-45-region-weight'!V104*'SSP2-45-MAGICC-input'!V150</f>
        <v>4.5458519297341899</v>
      </c>
      <c r="W104">
        <f>'SSP2-45-region-weight'!W104*'SSP2-45-MAGICC-input'!W150</f>
        <v>4.3016449310768978</v>
      </c>
      <c r="X104">
        <f>'SSP2-45-region-weight'!X104*'SSP2-45-MAGICC-input'!X150</f>
        <v>4.1525456873373479</v>
      </c>
      <c r="Y104">
        <f>'SSP2-45-region-weight'!Y104*'SSP2-45-MAGICC-input'!Y150</f>
        <v>4.0284478954058534</v>
      </c>
      <c r="Z104">
        <f>'SSP2-45-region-weight'!Z104*'SSP2-45-MAGICC-input'!Z150</f>
        <v>3.9679984820392393</v>
      </c>
      <c r="AA104">
        <f>'SSP2-45-region-weight'!AA104*'SSP2-45-MAGICC-input'!AA150</f>
        <v>3.9075490686726257</v>
      </c>
      <c r="AB104">
        <f>'SSP2-45-region-weight'!AB104*'SSP2-45-MAGICC-input'!AB150</f>
        <v>3.8470996545576988</v>
      </c>
      <c r="AC104">
        <f>'SSP2-45-region-weight'!AC104*'SSP2-45-MAGICC-input'!AC150</f>
        <v>3.7866502411910843</v>
      </c>
      <c r="AD104">
        <f>'SSP2-45-region-weight'!AD104*'SSP2-45-MAGICC-input'!AD150</f>
        <v>3.7382907101984686</v>
      </c>
      <c r="AE104">
        <f>'SSP2-45-region-weight'!AE104*'SSP2-45-MAGICC-input'!AE150</f>
        <v>3.7322457690114694</v>
      </c>
      <c r="AF104">
        <f>'SSP2-45-region-weight'!AF104*'SSP2-45-MAGICC-input'!AF150</f>
        <v>3.7262008278244707</v>
      </c>
      <c r="AG104">
        <f>'SSP2-45-region-weight'!AG104*'SSP2-45-MAGICC-input'!AG150</f>
        <v>3.7201558866374715</v>
      </c>
      <c r="AH104">
        <f>'SSP2-45-region-weight'!AH104*'SSP2-45-MAGICC-input'!AH150</f>
        <v>3.7141109454504728</v>
      </c>
      <c r="AI104">
        <f>'SSP2-45-region-weight'!AI104*'SSP2-45-MAGICC-input'!AI150</f>
        <v>3.7080660035151616</v>
      </c>
      <c r="AJ104">
        <f>'SSP2-45-region-weight'!AJ104*'SSP2-45-MAGICC-input'!AJ150</f>
        <v>3.7020210623281624</v>
      </c>
      <c r="AK104">
        <f>'SSP2-45-region-weight'!AK104*'SSP2-45-MAGICC-input'!AK150</f>
        <v>3.6959761211411637</v>
      </c>
      <c r="AL104">
        <f>'SSP2-45-region-weight'!AL104*'SSP2-45-MAGICC-input'!AL150</f>
        <v>3.6657514144578562</v>
      </c>
      <c r="AM104">
        <f>'SSP2-45-region-weight'!AM104*'SSP2-45-MAGICC-input'!AM150</f>
        <v>3.6053020010912427</v>
      </c>
      <c r="AN104">
        <f>'SSP2-45-region-weight'!AN104*'SSP2-45-MAGICC-input'!AN150</f>
        <v>3.5448525869763157</v>
      </c>
      <c r="AO104">
        <f>'SSP2-45-region-weight'!AO104*'SSP2-45-MAGICC-input'!AO150</f>
        <v>3.4844031736097021</v>
      </c>
      <c r="AP104">
        <f>'SSP2-45-region-weight'!AP104*'SSP2-45-MAGICC-input'!AP150</f>
        <v>3.4239537602430876</v>
      </c>
      <c r="AQ104">
        <f>'SSP2-45-region-weight'!AQ104*'SSP2-45-MAGICC-input'!AQ150</f>
        <v>3.3635043468764732</v>
      </c>
      <c r="AR104">
        <f>'SSP2-45-region-weight'!AR104*'SSP2-45-MAGICC-input'!AR150</f>
        <v>3.303054932761547</v>
      </c>
      <c r="AS104">
        <f>'SSP2-45-region-weight'!AS104*'SSP2-45-MAGICC-input'!AS150</f>
        <v>3.2426055193949326</v>
      </c>
      <c r="AT104">
        <f>'SSP2-45-region-weight'!AT104*'SSP2-45-MAGICC-input'!AT150</f>
        <v>3.182156106028319</v>
      </c>
      <c r="AU104">
        <f>'SSP2-45-region-weight'!AU104*'SSP2-45-MAGICC-input'!AU150</f>
        <v>3.1217066926617045</v>
      </c>
      <c r="AV104">
        <f>'SSP2-45-region-weight'!AV104*'SSP2-45-MAGICC-input'!AV150</f>
        <v>3.1217066926617045</v>
      </c>
      <c r="AW104">
        <f>'SSP2-45-region-weight'!AW104*'SSP2-45-MAGICC-input'!AW150</f>
        <v>3.1217066926617045</v>
      </c>
      <c r="AX104">
        <f>'SSP2-45-region-weight'!AX104*'SSP2-45-MAGICC-input'!AX150</f>
        <v>3.1217066926617045</v>
      </c>
      <c r="AY104">
        <f>'SSP2-45-region-weight'!AY104*'SSP2-45-MAGICC-input'!AY150</f>
        <v>3.1217066926617045</v>
      </c>
      <c r="AZ104">
        <f>'SSP2-45-region-weight'!AZ104*'SSP2-45-MAGICC-input'!AZ150</f>
        <v>3.1217066926617045</v>
      </c>
      <c r="BA104">
        <f>'SSP2-45-region-weight'!BA104*'SSP2-45-MAGICC-input'!BA150</f>
        <v>3.1217066926617045</v>
      </c>
      <c r="BB104">
        <f>'SSP2-45-region-weight'!BB104*'SSP2-45-MAGICC-input'!BB150</f>
        <v>3.1217066926617045</v>
      </c>
      <c r="BC104">
        <f>'SSP2-45-region-weight'!BC104*'SSP2-45-MAGICC-input'!BC150</f>
        <v>3.1217066926617045</v>
      </c>
      <c r="BD104">
        <f>'SSP2-45-region-weight'!BD104*'SSP2-45-MAGICC-input'!BD150</f>
        <v>3.1217066926617045</v>
      </c>
    </row>
    <row r="105" spans="1:56">
      <c r="A105" t="s">
        <v>7</v>
      </c>
      <c r="B105" t="s">
        <v>8</v>
      </c>
      <c r="C105" t="s">
        <v>58</v>
      </c>
      <c r="D105" t="s">
        <v>62</v>
      </c>
      <c r="E105" t="s">
        <v>10</v>
      </c>
      <c r="F105" t="s">
        <v>31</v>
      </c>
      <c r="G105" t="s">
        <v>32</v>
      </c>
      <c r="H105">
        <f>'SSP2-45-region-weight'!H105*'SSP2-45-MAGICC-input'!H151</f>
        <v>1.5171662846491667</v>
      </c>
      <c r="I105">
        <f>'SSP2-45-region-weight'!I105*'SSP2-45-MAGICC-input'!I151</f>
        <v>1.52623109245283</v>
      </c>
      <c r="J105">
        <f>'SSP2-45-region-weight'!J105*'SSP2-45-MAGICC-input'!J151</f>
        <v>1.6219614647704252</v>
      </c>
      <c r="K105">
        <f>'SSP2-45-region-weight'!K105*'SSP2-45-MAGICC-input'!K151</f>
        <v>1.5944507680556028</v>
      </c>
      <c r="L105">
        <f>'SSP2-45-region-weight'!L105*'SSP2-45-MAGICC-input'!L151</f>
        <v>1.4415596390554819</v>
      </c>
      <c r="M105">
        <f>'SSP2-45-region-weight'!M105*'SSP2-45-MAGICC-input'!M151</f>
        <v>1.2141675882094451</v>
      </c>
      <c r="N105">
        <f>'SSP2-45-region-weight'!N105*'SSP2-45-MAGICC-input'!N151</f>
        <v>1.0859665649567334</v>
      </c>
      <c r="O105">
        <f>'SSP2-45-region-weight'!O105*'SSP2-45-MAGICC-input'!O151</f>
        <v>0.87610232937108246</v>
      </c>
      <c r="P105">
        <f>'SSP2-45-region-weight'!P105*'SSP2-45-MAGICC-input'!P151</f>
        <v>0.84093613202629858</v>
      </c>
      <c r="Q105">
        <f>'SSP2-45-region-weight'!Q105*'SSP2-45-MAGICC-input'!Q151</f>
        <v>0.84074650555383801</v>
      </c>
      <c r="R105">
        <f>'SSP2-45-region-weight'!R105*'SSP2-45-MAGICC-input'!R151</f>
        <v>0.839029655737899</v>
      </c>
      <c r="S105">
        <f>'SSP2-45-region-weight'!S105*'SSP2-45-MAGICC-input'!S151</f>
        <v>0.79560607103446679</v>
      </c>
      <c r="T105">
        <f>'SSP2-45-region-weight'!T105*'SSP2-45-MAGICC-input'!T151</f>
        <v>0.74889634732970645</v>
      </c>
      <c r="U105">
        <f>'SSP2-45-region-weight'!U105*'SSP2-45-MAGICC-input'!U151</f>
        <v>0.64069273389261372</v>
      </c>
      <c r="V105">
        <f>'SSP2-45-region-weight'!V105*'SSP2-45-MAGICC-input'!V151</f>
        <v>0.54835010516109695</v>
      </c>
      <c r="W105">
        <f>'SSP2-45-region-weight'!W105*'SSP2-45-MAGICC-input'!W151</f>
        <v>0.34025526678569917</v>
      </c>
      <c r="X105">
        <f>'SSP2-45-region-weight'!X105*'SSP2-45-MAGICC-input'!X151</f>
        <v>0.29849337800049136</v>
      </c>
      <c r="Y105">
        <f>'SSP2-45-region-weight'!Y105*'SSP2-45-MAGICC-input'!Y151</f>
        <v>0.28068090074058477</v>
      </c>
      <c r="Z105">
        <f>'SSP2-45-region-weight'!Z105*'SSP2-45-MAGICC-input'!Z151</f>
        <v>0.26198096438889679</v>
      </c>
      <c r="AA105">
        <f>'SSP2-45-region-weight'!AA105*'SSP2-45-MAGICC-input'!AA151</f>
        <v>0.24324574773847302</v>
      </c>
      <c r="AB105">
        <f>'SSP2-45-region-weight'!AB105*'SSP2-45-MAGICC-input'!AB151</f>
        <v>0.22454527645033348</v>
      </c>
      <c r="AC105">
        <f>'SSP2-45-region-weight'!AC105*'SSP2-45-MAGICC-input'!AC151</f>
        <v>0.20587115513426463</v>
      </c>
      <c r="AD105">
        <f>'SSP2-45-region-weight'!AD105*'SSP2-45-MAGICC-input'!AD151</f>
        <v>0.19087747189839255</v>
      </c>
      <c r="AE105">
        <f>'SSP2-45-region-weight'!AE105*'SSP2-45-MAGICC-input'!AE151</f>
        <v>0.18808992003913896</v>
      </c>
      <c r="AF105">
        <f>'SSP2-45-region-weight'!AF105*'SSP2-45-MAGICC-input'!AF151</f>
        <v>0.18622764354598828</v>
      </c>
      <c r="AG105">
        <f>'SSP2-45-region-weight'!AG105*'SSP2-45-MAGICC-input'!AG151</f>
        <v>0.18436536713894325</v>
      </c>
      <c r="AH105">
        <f>'SSP2-45-region-weight'!AH105*'SSP2-45-MAGICC-input'!AH151</f>
        <v>0.18250309073189827</v>
      </c>
      <c r="AI105">
        <f>'SSP2-45-region-weight'!AI105*'SSP2-45-MAGICC-input'!AI151</f>
        <v>0.18064081423874756</v>
      </c>
      <c r="AJ105">
        <f>'SSP2-45-region-weight'!AJ105*'SSP2-45-MAGICC-input'!AJ151</f>
        <v>0.17877853783170258</v>
      </c>
      <c r="AK105">
        <f>'SSP2-45-region-weight'!AK105*'SSP2-45-MAGICC-input'!AK151</f>
        <v>0.17691626142465755</v>
      </c>
      <c r="AL105">
        <f>'SSP2-45-region-weight'!AL105*'SSP2-45-MAGICC-input'!AL151</f>
        <v>0.16760487921722114</v>
      </c>
      <c r="AM105">
        <f>'SSP2-45-region-weight'!AM105*'SSP2-45-MAGICC-input'!AM151</f>
        <v>0.14898211488845403</v>
      </c>
      <c r="AN105">
        <f>'SSP2-45-region-weight'!AN105*'SSP2-45-MAGICC-input'!AN151</f>
        <v>0.13035935047358121</v>
      </c>
      <c r="AO105">
        <f>'SSP2-45-region-weight'!AO105*'SSP2-45-MAGICC-input'!AO151</f>
        <v>0.111518350625</v>
      </c>
      <c r="AP105">
        <f>'SSP2-45-region-weight'!AP105*'SSP2-45-MAGICC-input'!AP151</f>
        <v>9.2931958882812499E-2</v>
      </c>
      <c r="AQ105">
        <f>'SSP2-45-region-weight'!AQ105*'SSP2-45-MAGICC-input'!AQ151</f>
        <v>7.4345567054687506E-2</v>
      </c>
      <c r="AR105">
        <f>'SSP2-45-region-weight'!AR105*'SSP2-45-MAGICC-input'!AR151</f>
        <v>5.5759175312499999E-2</v>
      </c>
      <c r="AS105">
        <f>'SSP2-45-region-weight'!AS105*'SSP2-45-MAGICC-input'!AS151</f>
        <v>3.71727835703125E-2</v>
      </c>
      <c r="AT105">
        <f>'SSP2-45-region-weight'!AT105*'SSP2-45-MAGICC-input'!AT151</f>
        <v>1.85863917421875E-2</v>
      </c>
      <c r="AU105">
        <f>'SSP2-45-region-weight'!AU105*'SSP2-45-MAGICC-input'!AU151</f>
        <v>0</v>
      </c>
      <c r="AV105">
        <f>'SSP2-45-region-weight'!AV105*'SSP2-45-MAGICC-input'!AV151</f>
        <v>0</v>
      </c>
      <c r="AW105">
        <f>'SSP2-45-region-weight'!AW105*'SSP2-45-MAGICC-input'!AW151</f>
        <v>0</v>
      </c>
      <c r="AX105">
        <f>'SSP2-45-region-weight'!AX105*'SSP2-45-MAGICC-input'!AX151</f>
        <v>0</v>
      </c>
      <c r="AY105">
        <f>'SSP2-45-region-weight'!AY105*'SSP2-45-MAGICC-input'!AY151</f>
        <v>0</v>
      </c>
      <c r="AZ105">
        <f>'SSP2-45-region-weight'!AZ105*'SSP2-45-MAGICC-input'!AZ151</f>
        <v>0</v>
      </c>
      <c r="BA105">
        <f>'SSP2-45-region-weight'!BA105*'SSP2-45-MAGICC-input'!BA151</f>
        <v>0</v>
      </c>
      <c r="BB105">
        <f>'SSP2-45-region-weight'!BB105*'SSP2-45-MAGICC-input'!BB151</f>
        <v>0</v>
      </c>
      <c r="BC105">
        <f>'SSP2-45-region-weight'!BC105*'SSP2-45-MAGICC-input'!BC151</f>
        <v>0</v>
      </c>
      <c r="BD105">
        <f>'SSP2-45-region-weight'!BD105*'SSP2-45-MAGICC-input'!BD151</f>
        <v>0</v>
      </c>
    </row>
    <row r="106" spans="1:56">
      <c r="A106" t="s">
        <v>7</v>
      </c>
      <c r="B106" t="s">
        <v>8</v>
      </c>
      <c r="C106" t="s">
        <v>58</v>
      </c>
      <c r="D106" t="s">
        <v>62</v>
      </c>
      <c r="E106" t="s">
        <v>10</v>
      </c>
      <c r="F106" t="s">
        <v>33</v>
      </c>
      <c r="G106" t="s">
        <v>34</v>
      </c>
      <c r="H106">
        <f>'SSP2-45-region-weight'!H106*'SSP2-45-MAGICC-input'!H152</f>
        <v>0.10965219905263159</v>
      </c>
      <c r="I106">
        <f>'SSP2-45-region-weight'!I106*'SSP2-45-MAGICC-input'!I152</f>
        <v>0.11030841620933288</v>
      </c>
      <c r="J106">
        <f>'SSP2-45-region-weight'!J106*'SSP2-45-MAGICC-input'!J152</f>
        <v>0.11615413901665665</v>
      </c>
      <c r="K106">
        <f>'SSP2-45-region-weight'!K106*'SSP2-45-MAGICC-input'!K152</f>
        <v>9.9132320923656911E-2</v>
      </c>
      <c r="L106">
        <f>'SSP2-45-region-weight'!L106*'SSP2-45-MAGICC-input'!L152</f>
        <v>6.441879599846094E-2</v>
      </c>
      <c r="M106">
        <f>'SSP2-45-region-weight'!M106*'SSP2-45-MAGICC-input'!M152</f>
        <v>5.3158725767125874E-2</v>
      </c>
      <c r="N106">
        <f>'SSP2-45-region-weight'!N106*'SSP2-45-MAGICC-input'!N152</f>
        <v>4.5707458953931412E-2</v>
      </c>
      <c r="O106">
        <f>'SSP2-45-region-weight'!O106*'SSP2-45-MAGICC-input'!O152</f>
        <v>3.5403771332954991E-2</v>
      </c>
      <c r="P106">
        <f>'SSP2-45-region-weight'!P106*'SSP2-45-MAGICC-input'!P152</f>
        <v>3.4599999999999992E-2</v>
      </c>
      <c r="Q106">
        <f>'SSP2-45-region-weight'!Q106*'SSP2-45-MAGICC-input'!Q152</f>
        <v>3.3877615577934873E-2</v>
      </c>
      <c r="R106">
        <f>'SSP2-45-region-weight'!R106*'SSP2-45-MAGICC-input'!R152</f>
        <v>2.7992442823997349E-2</v>
      </c>
      <c r="S106">
        <f>'SSP2-45-region-weight'!S106*'SSP2-45-MAGICC-input'!S152</f>
        <v>2.1685837615621789E-2</v>
      </c>
      <c r="T106">
        <f>'SSP2-45-region-weight'!T106*'SSP2-45-MAGICC-input'!T152</f>
        <v>1.6522854914196566E-2</v>
      </c>
      <c r="U106">
        <f>'SSP2-45-region-weight'!U106*'SSP2-45-MAGICC-input'!U152</f>
        <v>1.0930615755073958E-2</v>
      </c>
      <c r="V106">
        <f>'SSP2-45-region-weight'!V106*'SSP2-45-MAGICC-input'!V152</f>
        <v>7.3943228144345459E-3</v>
      </c>
      <c r="W106">
        <f>'SSP2-45-region-weight'!W106*'SSP2-45-MAGICC-input'!W152</f>
        <v>3.6814036375072069E-3</v>
      </c>
      <c r="X106">
        <f>'SSP2-45-region-weight'!X106*'SSP2-45-MAGICC-input'!X152</f>
        <v>2.474707343029443E-3</v>
      </c>
      <c r="Y106">
        <f>'SSP2-45-region-weight'!Y106*'SSP2-45-MAGICC-input'!Y152</f>
        <v>2.340613937248436E-3</v>
      </c>
      <c r="Z106">
        <f>'SSP2-45-region-weight'!Z106*'SSP2-45-MAGICC-input'!Z152</f>
        <v>2.1924793138853658E-3</v>
      </c>
      <c r="AA106">
        <f>'SSP2-45-region-weight'!AA106*'SSP2-45-MAGICC-input'!AA152</f>
        <v>2.0154838709677413E-3</v>
      </c>
      <c r="AB106">
        <f>'SSP2-45-region-weight'!AB106*'SSP2-45-MAGICC-input'!AB152</f>
        <v>1.8681727574750828E-3</v>
      </c>
      <c r="AC106">
        <f>'SSP2-45-region-weight'!AC106*'SSP2-45-MAGICC-input'!AC152</f>
        <v>1.7323739688359305E-3</v>
      </c>
      <c r="AD106">
        <f>'SSP2-45-region-weight'!AD106*'SSP2-45-MAGICC-input'!AD152</f>
        <v>1.7177789757412396E-3</v>
      </c>
      <c r="AE106">
        <f>'SSP2-45-region-weight'!AE106*'SSP2-45-MAGICC-input'!AE152</f>
        <v>1.9782068965517245E-3</v>
      </c>
      <c r="AF106">
        <f>'SSP2-45-region-weight'!AF106*'SSP2-45-MAGICC-input'!AF152</f>
        <v>1.9586206896551727E-3</v>
      </c>
      <c r="AG106">
        <f>'SSP2-45-region-weight'!AG106*'SSP2-45-MAGICC-input'!AG152</f>
        <v>1.9390344827586209E-3</v>
      </c>
      <c r="AH106">
        <f>'SSP2-45-region-weight'!AH106*'SSP2-45-MAGICC-input'!AH152</f>
        <v>1.9194482758620691E-3</v>
      </c>
      <c r="AI106">
        <f>'SSP2-45-region-weight'!AI106*'SSP2-45-MAGICC-input'!AI152</f>
        <v>1.8998620689655175E-3</v>
      </c>
      <c r="AJ106">
        <f>'SSP2-45-region-weight'!AJ106*'SSP2-45-MAGICC-input'!AJ152</f>
        <v>1.8802758620689657E-3</v>
      </c>
      <c r="AK106">
        <f>'SSP2-45-region-weight'!AK106*'SSP2-45-MAGICC-input'!AK152</f>
        <v>1.8606896551724139E-3</v>
      </c>
      <c r="AL106">
        <f>'SSP2-45-region-weight'!AL106*'SSP2-45-MAGICC-input'!AL152</f>
        <v>1.7627586206896554E-3</v>
      </c>
      <c r="AM106">
        <f>'SSP2-45-region-weight'!AM106*'SSP2-45-MAGICC-input'!AM152</f>
        <v>1.5668965517241381E-3</v>
      </c>
      <c r="AN106">
        <f>'SSP2-45-region-weight'!AN106*'SSP2-45-MAGICC-input'!AN152</f>
        <v>1.371034482758621E-3</v>
      </c>
      <c r="AO106">
        <f>'SSP2-45-region-weight'!AO106*'SSP2-45-MAGICC-input'!AO152</f>
        <v>1.1751724137931035E-3</v>
      </c>
      <c r="AP106">
        <f>'SSP2-45-region-weight'!AP106*'SSP2-45-MAGICC-input'!AP152</f>
        <v>9.7931034482758635E-4</v>
      </c>
      <c r="AQ106">
        <f>'SSP2-45-region-weight'!AQ106*'SSP2-45-MAGICC-input'!AQ152</f>
        <v>7.8344827586206904E-4</v>
      </c>
      <c r="AR106">
        <f>'SSP2-45-region-weight'!AR106*'SSP2-45-MAGICC-input'!AR152</f>
        <v>5.8758620689655173E-4</v>
      </c>
      <c r="AS106">
        <f>'SSP2-45-region-weight'!AS106*'SSP2-45-MAGICC-input'!AS152</f>
        <v>3.9172413793103452E-4</v>
      </c>
      <c r="AT106">
        <f>'SSP2-45-region-weight'!AT106*'SSP2-45-MAGICC-input'!AT152</f>
        <v>1.9586206896551726E-4</v>
      </c>
      <c r="AU106">
        <f>'SSP2-45-region-weight'!AU106*'SSP2-45-MAGICC-input'!AU152</f>
        <v>0</v>
      </c>
      <c r="AV106">
        <f>'SSP2-45-region-weight'!AV106*'SSP2-45-MAGICC-input'!AV152</f>
        <v>0</v>
      </c>
      <c r="AW106">
        <f>'SSP2-45-region-weight'!AW106*'SSP2-45-MAGICC-input'!AW152</f>
        <v>0</v>
      </c>
      <c r="AX106">
        <f>'SSP2-45-region-weight'!AX106*'SSP2-45-MAGICC-input'!AX152</f>
        <v>0</v>
      </c>
      <c r="AY106">
        <f>'SSP2-45-region-weight'!AY106*'SSP2-45-MAGICC-input'!AY152</f>
        <v>0</v>
      </c>
      <c r="AZ106">
        <f>'SSP2-45-region-weight'!AZ106*'SSP2-45-MAGICC-input'!AZ152</f>
        <v>0</v>
      </c>
      <c r="BA106">
        <f>'SSP2-45-region-weight'!BA106*'SSP2-45-MAGICC-input'!BA152</f>
        <v>0</v>
      </c>
      <c r="BB106">
        <f>'SSP2-45-region-weight'!BB106*'SSP2-45-MAGICC-input'!BB152</f>
        <v>0</v>
      </c>
      <c r="BC106">
        <f>'SSP2-45-region-weight'!BC106*'SSP2-45-MAGICC-input'!BC152</f>
        <v>0</v>
      </c>
      <c r="BD106">
        <f>'SSP2-45-region-weight'!BD106*'SSP2-45-MAGICC-input'!BD152</f>
        <v>0</v>
      </c>
    </row>
    <row r="107" spans="1:56">
      <c r="A107" t="s">
        <v>7</v>
      </c>
      <c r="B107" t="s">
        <v>8</v>
      </c>
      <c r="C107" t="s">
        <v>58</v>
      </c>
      <c r="D107" t="s">
        <v>62</v>
      </c>
      <c r="E107" t="s">
        <v>10</v>
      </c>
      <c r="F107" t="s">
        <v>35</v>
      </c>
      <c r="G107" t="s">
        <v>36</v>
      </c>
      <c r="H107">
        <f>'SSP2-45-region-weight'!H107*'SSP2-45-MAGICC-input'!H153</f>
        <v>5.3199999999999997E-2</v>
      </c>
      <c r="I107">
        <f>'SSP2-45-region-weight'!I107*'SSP2-45-MAGICC-input'!I153</f>
        <v>5.2900000000000003E-2</v>
      </c>
      <c r="J107">
        <f>'SSP2-45-region-weight'!J107*'SSP2-45-MAGICC-input'!J153</f>
        <v>5.2700000000000004E-2</v>
      </c>
      <c r="K107">
        <f>'SSP2-45-region-weight'!K107*'SSP2-45-MAGICC-input'!K153</f>
        <v>5.2400000000000002E-2</v>
      </c>
      <c r="L107">
        <f>'SSP2-45-region-weight'!L107*'SSP2-45-MAGICC-input'!L153</f>
        <v>5.2199999999999996E-2</v>
      </c>
      <c r="M107">
        <f>'SSP2-45-region-weight'!M107*'SSP2-45-MAGICC-input'!M153</f>
        <v>1.7742923428636988E-2</v>
      </c>
      <c r="N107">
        <f>'SSP2-45-region-weight'!N107*'SSP2-45-MAGICC-input'!N153</f>
        <v>2.3072308168024004E-2</v>
      </c>
      <c r="O107">
        <f>'SSP2-45-region-weight'!O107*'SSP2-45-MAGICC-input'!O153</f>
        <v>1.9065753080237047E-2</v>
      </c>
      <c r="P107">
        <f>'SSP2-45-region-weight'!P107*'SSP2-45-MAGICC-input'!P153</f>
        <v>1.7271694620390455E-2</v>
      </c>
      <c r="Q107">
        <f>'SSP2-45-region-weight'!Q107*'SSP2-45-MAGICC-input'!Q153</f>
        <v>1.7216195690357906E-2</v>
      </c>
      <c r="R107">
        <f>'SSP2-45-region-weight'!R107*'SSP2-45-MAGICC-input'!R153</f>
        <v>1.4091798964221825E-2</v>
      </c>
      <c r="S107">
        <f>'SSP2-45-region-weight'!S107*'SSP2-45-MAGICC-input'!S153</f>
        <v>1.8064928457446811E-2</v>
      </c>
      <c r="T107">
        <f>'SSP2-45-region-weight'!T107*'SSP2-45-MAGICC-input'!T153</f>
        <v>2.2692526951241947E-2</v>
      </c>
      <c r="U107">
        <f>'SSP2-45-region-weight'!U107*'SSP2-45-MAGICC-input'!U153</f>
        <v>2.6277507575418996E-2</v>
      </c>
      <c r="V107">
        <f>'SSP2-45-region-weight'!V107*'SSP2-45-MAGICC-input'!V153</f>
        <v>2.9872509915572231E-2</v>
      </c>
      <c r="W107">
        <f>'SSP2-45-region-weight'!W107*'SSP2-45-MAGICC-input'!W153</f>
        <v>2.9460592549418605E-2</v>
      </c>
      <c r="X107">
        <f>'SSP2-45-region-weight'!X107*'SSP2-45-MAGICC-input'!X153</f>
        <v>2.611669934567901E-2</v>
      </c>
      <c r="Y107">
        <f>'SSP2-45-region-weight'!Y107*'SSP2-45-MAGICC-input'!Y153</f>
        <v>2.1850968970654625E-2</v>
      </c>
      <c r="Z107">
        <f>'SSP2-45-region-weight'!Z107*'SSP2-45-MAGICC-input'!Z153</f>
        <v>2.1874176431154378E-2</v>
      </c>
      <c r="AA107">
        <f>'SSP2-45-region-weight'!AA107*'SSP2-45-MAGICC-input'!AA153</f>
        <v>2.1885070804347824E-2</v>
      </c>
      <c r="AB107">
        <f>'SSP2-45-region-weight'!AB107*'SSP2-45-MAGICC-input'!AB153</f>
        <v>2.1882734794805195E-2</v>
      </c>
      <c r="AC107">
        <f>'SSP2-45-region-weight'!AC107*'SSP2-45-MAGICC-input'!AC153</f>
        <v>2.1852628963302752E-2</v>
      </c>
      <c r="AD107">
        <f>'SSP2-45-region-weight'!AD107*'SSP2-45-MAGICC-input'!AD153</f>
        <v>2.1817870119047619E-2</v>
      </c>
      <c r="AE107">
        <f>'SSP2-45-region-weight'!AE107*'SSP2-45-MAGICC-input'!AE153</f>
        <v>2.211937675862069E-2</v>
      </c>
      <c r="AF107">
        <f>'SSP2-45-region-weight'!AF107*'SSP2-45-MAGICC-input'!AF153</f>
        <v>2.2119927706896553E-2</v>
      </c>
      <c r="AG107">
        <f>'SSP2-45-region-weight'!AG107*'SSP2-45-MAGICC-input'!AG153</f>
        <v>2.1955980706896555E-2</v>
      </c>
      <c r="AH107">
        <f>'SSP2-45-region-weight'!AH107*'SSP2-45-MAGICC-input'!AH153</f>
        <v>2.1791407086206898E-2</v>
      </c>
      <c r="AI107">
        <f>'SSP2-45-region-weight'!AI107*'SSP2-45-MAGICC-input'!AI153</f>
        <v>2.1626155672413792E-2</v>
      </c>
      <c r="AJ107">
        <f>'SSP2-45-region-weight'!AJ107*'SSP2-45-MAGICC-input'!AJ153</f>
        <v>2.1460264603448277E-2</v>
      </c>
      <c r="AK107">
        <f>'SSP2-45-region-weight'!AK107*'SSP2-45-MAGICC-input'!AK153</f>
        <v>2.1293689586206897E-2</v>
      </c>
      <c r="AL107">
        <f>'SSP2-45-region-weight'!AL107*'SSP2-45-MAGICC-input'!AL153</f>
        <v>2.0450894413793101E-2</v>
      </c>
      <c r="AM107">
        <f>'SSP2-45-region-weight'!AM107*'SSP2-45-MAGICC-input'!AM153</f>
        <v>1.8714174379310347E-2</v>
      </c>
      <c r="AN107">
        <f>'SSP2-45-region-weight'!AN107*'SSP2-45-MAGICC-input'!AN153</f>
        <v>1.6906196396551724E-2</v>
      </c>
      <c r="AO107">
        <f>'SSP2-45-region-weight'!AO107*'SSP2-45-MAGICC-input'!AO153</f>
        <v>1.502307353448276E-2</v>
      </c>
      <c r="AP107">
        <f>'SSP2-45-region-weight'!AP107*'SSP2-45-MAGICC-input'!AP153</f>
        <v>1.3060344379310345E-2</v>
      </c>
      <c r="AQ107">
        <f>'SSP2-45-region-weight'!AQ107*'SSP2-45-MAGICC-input'!AQ153</f>
        <v>1.1013116051724139E-2</v>
      </c>
      <c r="AR107">
        <f>'SSP2-45-region-weight'!AR107*'SSP2-45-MAGICC-input'!AR153</f>
        <v>8.8759656034482753E-3</v>
      </c>
      <c r="AS107">
        <f>'SSP2-45-region-weight'!AS107*'SSP2-45-MAGICC-input'!AS153</f>
        <v>6.6429391724137938E-3</v>
      </c>
      <c r="AT107">
        <f>'SSP2-45-region-weight'!AT107*'SSP2-45-MAGICC-input'!AT153</f>
        <v>4.3075460689655171E-3</v>
      </c>
      <c r="AU107">
        <f>'SSP2-45-region-weight'!AU107*'SSP2-45-MAGICC-input'!AU153</f>
        <v>2.294788034482759E-3</v>
      </c>
      <c r="AV107">
        <f>'SSP2-45-region-weight'!AV107*'SSP2-45-MAGICC-input'!AV153</f>
        <v>2.2925847241379309E-3</v>
      </c>
      <c r="AW107">
        <f>'SSP2-45-region-weight'!AW107*'SSP2-45-MAGICC-input'!AW153</f>
        <v>2.2900971896551723E-3</v>
      </c>
      <c r="AX107">
        <f>'SSP2-45-region-weight'!AX107*'SSP2-45-MAGICC-input'!AX153</f>
        <v>2.2877789827586209E-3</v>
      </c>
      <c r="AY107">
        <f>'SSP2-45-region-weight'!AY107*'SSP2-45-MAGICC-input'!AY153</f>
        <v>2.2855755517241379E-3</v>
      </c>
      <c r="AZ107">
        <f>'SSP2-45-region-weight'!AZ107*'SSP2-45-MAGICC-input'!AZ153</f>
        <v>2.2833852758620691E-3</v>
      </c>
      <c r="BA107">
        <f>'SSP2-45-region-weight'!BA107*'SSP2-45-MAGICC-input'!BA153</f>
        <v>2.2833852758620691E-3</v>
      </c>
      <c r="BB107">
        <f>'SSP2-45-region-weight'!BB107*'SSP2-45-MAGICC-input'!BB153</f>
        <v>2.2833852758620691E-3</v>
      </c>
      <c r="BC107">
        <f>'SSP2-45-region-weight'!BC107*'SSP2-45-MAGICC-input'!BC153</f>
        <v>2.2833852758620691E-3</v>
      </c>
      <c r="BD107">
        <f>'SSP2-45-region-weight'!BD107*'SSP2-45-MAGICC-input'!BD153</f>
        <v>2.2833852758620691E-3</v>
      </c>
    </row>
    <row r="108" spans="1:56">
      <c r="A108" t="s">
        <v>7</v>
      </c>
      <c r="B108" t="s">
        <v>8</v>
      </c>
      <c r="C108" t="s">
        <v>58</v>
      </c>
      <c r="D108" t="s">
        <v>62</v>
      </c>
      <c r="E108" t="s">
        <v>10</v>
      </c>
      <c r="F108" t="s">
        <v>37</v>
      </c>
      <c r="G108" t="s">
        <v>38</v>
      </c>
      <c r="H108">
        <f>'SSP2-45-region-weight'!H108*'SSP2-45-MAGICC-input'!H154</f>
        <v>0.17164718130140741</v>
      </c>
      <c r="I108">
        <f>'SSP2-45-region-weight'!I108*'SSP2-45-MAGICC-input'!I154</f>
        <v>0.13855586690725402</v>
      </c>
      <c r="J108">
        <f>'SSP2-45-region-weight'!J108*'SSP2-45-MAGICC-input'!J154</f>
        <v>0.12198936285479618</v>
      </c>
      <c r="K108">
        <f>'SSP2-45-region-weight'!K108*'SSP2-45-MAGICC-input'!K154</f>
        <v>0.10818634961887269</v>
      </c>
      <c r="L108">
        <f>'SSP2-45-region-weight'!L108*'SSP2-45-MAGICC-input'!L154</f>
        <v>9.2100292371153553E-2</v>
      </c>
      <c r="M108">
        <f>'SSP2-45-region-weight'!M108*'SSP2-45-MAGICC-input'!M154</f>
        <v>6.9941965583580748E-2</v>
      </c>
      <c r="N108">
        <f>'SSP2-45-region-weight'!N108*'SSP2-45-MAGICC-input'!N154</f>
        <v>7.3234298166390118E-3</v>
      </c>
      <c r="O108">
        <f>'SSP2-45-region-weight'!O108*'SSP2-45-MAGICC-input'!O154</f>
        <v>7.7460721430797509E-3</v>
      </c>
      <c r="P108">
        <f>'SSP2-45-region-weight'!P108*'SSP2-45-MAGICC-input'!P154</f>
        <v>6.3121051718153425E-3</v>
      </c>
      <c r="Q108">
        <f>'SSP2-45-region-weight'!Q108*'SSP2-45-MAGICC-input'!Q154</f>
        <v>5.8086421404682283E-3</v>
      </c>
      <c r="R108">
        <f>'SSP2-45-region-weight'!R108*'SSP2-45-MAGICC-input'!R154</f>
        <v>1.3058721434770033E-3</v>
      </c>
      <c r="S108">
        <f>'SSP2-45-region-weight'!S108*'SSP2-45-MAGICC-input'!S154</f>
        <v>6.5940977261731985E-4</v>
      </c>
      <c r="T108">
        <f>'SSP2-45-region-weight'!T108*'SSP2-45-MAGICC-input'!T154</f>
        <v>2.6358099878197322E-4</v>
      </c>
      <c r="U108">
        <f>'SSP2-45-region-weight'!U108*'SSP2-45-MAGICC-input'!U154</f>
        <v>1.2545454545454543E-4</v>
      </c>
      <c r="V108">
        <f>'SSP2-45-region-weight'!V108*'SSP2-45-MAGICC-input'!V154</f>
        <v>7.9726027397260284E-5</v>
      </c>
      <c r="W108">
        <f>'SSP2-45-region-weight'!W108*'SSP2-45-MAGICC-input'!W154</f>
        <v>3.8337801608579092E-5</v>
      </c>
      <c r="X108">
        <f>'SSP2-45-region-weight'!X108*'SSP2-45-MAGICC-input'!X154</f>
        <v>0</v>
      </c>
      <c r="Y108">
        <f>'SSP2-45-region-weight'!Y108*'SSP2-45-MAGICC-input'!Y154</f>
        <v>0</v>
      </c>
      <c r="Z108">
        <f>'SSP2-45-region-weight'!Z108*'SSP2-45-MAGICC-input'!Z154</f>
        <v>0</v>
      </c>
      <c r="AA108">
        <f>'SSP2-45-region-weight'!AA108*'SSP2-45-MAGICC-input'!AA154</f>
        <v>0</v>
      </c>
      <c r="AB108">
        <f>'SSP2-45-region-weight'!AB108*'SSP2-45-MAGICC-input'!AB154</f>
        <v>0</v>
      </c>
      <c r="AC108">
        <f>'SSP2-45-region-weight'!AC108*'SSP2-45-MAGICC-input'!AC154</f>
        <v>0</v>
      </c>
      <c r="AD108">
        <f>'SSP2-45-region-weight'!AD108*'SSP2-45-MAGICC-input'!AD154</f>
        <v>0</v>
      </c>
      <c r="AE108">
        <f>'SSP2-45-region-weight'!AE108*'SSP2-45-MAGICC-input'!AE154</f>
        <v>0</v>
      </c>
      <c r="AF108">
        <f>'SSP2-45-region-weight'!AF108*'SSP2-45-MAGICC-input'!AF154</f>
        <v>0</v>
      </c>
      <c r="AG108">
        <f>'SSP2-45-region-weight'!AG108*'SSP2-45-MAGICC-input'!AG154</f>
        <v>0</v>
      </c>
      <c r="AH108">
        <f>'SSP2-45-region-weight'!AH108*'SSP2-45-MAGICC-input'!AH154</f>
        <v>0</v>
      </c>
      <c r="AI108">
        <f>'SSP2-45-region-weight'!AI108*'SSP2-45-MAGICC-input'!AI154</f>
        <v>0</v>
      </c>
      <c r="AJ108">
        <f>'SSP2-45-region-weight'!AJ108*'SSP2-45-MAGICC-input'!AJ154</f>
        <v>0</v>
      </c>
      <c r="AK108">
        <f>'SSP2-45-region-weight'!AK108*'SSP2-45-MAGICC-input'!AK154</f>
        <v>0</v>
      </c>
      <c r="AL108">
        <f>'SSP2-45-region-weight'!AL108*'SSP2-45-MAGICC-input'!AL154</f>
        <v>0</v>
      </c>
      <c r="AM108">
        <f>'SSP2-45-region-weight'!AM108*'SSP2-45-MAGICC-input'!AM154</f>
        <v>0</v>
      </c>
      <c r="AN108">
        <f>'SSP2-45-region-weight'!AN108*'SSP2-45-MAGICC-input'!AN154</f>
        <v>0</v>
      </c>
      <c r="AO108">
        <f>'SSP2-45-region-weight'!AO108*'SSP2-45-MAGICC-input'!AO154</f>
        <v>0</v>
      </c>
      <c r="AP108">
        <f>'SSP2-45-region-weight'!AP108*'SSP2-45-MAGICC-input'!AP154</f>
        <v>0</v>
      </c>
      <c r="AQ108">
        <f>'SSP2-45-region-weight'!AQ108*'SSP2-45-MAGICC-input'!AQ154</f>
        <v>0</v>
      </c>
      <c r="AR108">
        <f>'SSP2-45-region-weight'!AR108*'SSP2-45-MAGICC-input'!AR154</f>
        <v>0</v>
      </c>
      <c r="AS108">
        <f>'SSP2-45-region-weight'!AS108*'SSP2-45-MAGICC-input'!AS154</f>
        <v>0</v>
      </c>
      <c r="AT108">
        <f>'SSP2-45-region-weight'!AT108*'SSP2-45-MAGICC-input'!AT154</f>
        <v>0</v>
      </c>
      <c r="AU108">
        <f>'SSP2-45-region-weight'!AU108*'SSP2-45-MAGICC-input'!AU154</f>
        <v>0</v>
      </c>
      <c r="AV108">
        <f>'SSP2-45-region-weight'!AV108*'SSP2-45-MAGICC-input'!AV154</f>
        <v>0</v>
      </c>
      <c r="AW108">
        <f>'SSP2-45-region-weight'!AW108*'SSP2-45-MAGICC-input'!AW154</f>
        <v>0</v>
      </c>
      <c r="AX108">
        <f>'SSP2-45-region-weight'!AX108*'SSP2-45-MAGICC-input'!AX154</f>
        <v>0</v>
      </c>
      <c r="AY108">
        <f>'SSP2-45-region-weight'!AY108*'SSP2-45-MAGICC-input'!AY154</f>
        <v>0</v>
      </c>
      <c r="AZ108">
        <f>'SSP2-45-region-weight'!AZ108*'SSP2-45-MAGICC-input'!AZ154</f>
        <v>0</v>
      </c>
      <c r="BA108">
        <f>'SSP2-45-region-weight'!BA108*'SSP2-45-MAGICC-input'!BA154</f>
        <v>0</v>
      </c>
      <c r="BB108">
        <f>'SSP2-45-region-weight'!BB108*'SSP2-45-MAGICC-input'!BB154</f>
        <v>0</v>
      </c>
      <c r="BC108">
        <f>'SSP2-45-region-weight'!BC108*'SSP2-45-MAGICC-input'!BC154</f>
        <v>0</v>
      </c>
      <c r="BD108">
        <f>'SSP2-45-region-weight'!BD108*'SSP2-45-MAGICC-input'!BD154</f>
        <v>0</v>
      </c>
    </row>
    <row r="109" spans="1:56">
      <c r="A109" t="s">
        <v>7</v>
      </c>
      <c r="B109" t="s">
        <v>8</v>
      </c>
      <c r="C109" t="s">
        <v>58</v>
      </c>
      <c r="D109" t="s">
        <v>62</v>
      </c>
      <c r="E109" t="s">
        <v>10</v>
      </c>
      <c r="F109" t="s">
        <v>39</v>
      </c>
      <c r="G109" t="s">
        <v>40</v>
      </c>
      <c r="H109">
        <f>'SSP2-45-region-weight'!H109*'SSP2-45-MAGICC-input'!H155</f>
        <v>4.1242500000000001E-2</v>
      </c>
      <c r="I109">
        <f>'SSP2-45-region-weight'!I109*'SSP2-45-MAGICC-input'!I155</f>
        <v>5.0826124807824107E-2</v>
      </c>
      <c r="J109">
        <f>'SSP2-45-region-weight'!J109*'SSP2-45-MAGICC-input'!J155</f>
        <v>8.8851619736958251E-2</v>
      </c>
      <c r="K109">
        <f>'SSP2-45-region-weight'!K109*'SSP2-45-MAGICC-input'!K155</f>
        <v>0.15487243933090128</v>
      </c>
      <c r="L109">
        <f>'SSP2-45-region-weight'!L109*'SSP2-45-MAGICC-input'!L155</f>
        <v>0.17983772460082548</v>
      </c>
      <c r="M109">
        <f>'SSP2-45-region-weight'!M109*'SSP2-45-MAGICC-input'!M155</f>
        <v>0.21041097385704155</v>
      </c>
      <c r="N109">
        <f>'SSP2-45-region-weight'!N109*'SSP2-45-MAGICC-input'!N155</f>
        <v>0.65657364522547523</v>
      </c>
      <c r="O109">
        <f>'SSP2-45-region-weight'!O109*'SSP2-45-MAGICC-input'!O155</f>
        <v>0.56364381898037696</v>
      </c>
      <c r="P109">
        <f>'SSP2-45-region-weight'!P109*'SSP2-45-MAGICC-input'!P155</f>
        <v>0.2998829853896639</v>
      </c>
      <c r="Q109">
        <f>'SSP2-45-region-weight'!Q109*'SSP2-45-MAGICC-input'!Q155</f>
        <v>0.28184441804668176</v>
      </c>
      <c r="R109">
        <f>'SSP2-45-region-weight'!R109*'SSP2-45-MAGICC-input'!R155</f>
        <v>7.3876280101561317E-2</v>
      </c>
      <c r="S109">
        <f>'SSP2-45-region-weight'!S109*'SSP2-45-MAGICC-input'!S155</f>
        <v>3.977489508955951E-2</v>
      </c>
      <c r="T109">
        <f>'SSP2-45-region-weight'!T109*'SSP2-45-MAGICC-input'!T155</f>
        <v>1.5878167744529704E-2</v>
      </c>
      <c r="U109">
        <f>'SSP2-45-region-weight'!U109*'SSP2-45-MAGICC-input'!U155</f>
        <v>8.1829799835168165E-3</v>
      </c>
      <c r="V109">
        <f>'SSP2-45-region-weight'!V109*'SSP2-45-MAGICC-input'!V155</f>
        <v>3.9530034022083466E-3</v>
      </c>
      <c r="W109">
        <f>'SSP2-45-region-weight'!W109*'SSP2-45-MAGICC-input'!W155</f>
        <v>1.8228943620788335E-3</v>
      </c>
      <c r="X109">
        <f>'SSP2-45-region-weight'!X109*'SSP2-45-MAGICC-input'!X155</f>
        <v>7.8949975658855573E-4</v>
      </c>
      <c r="Y109">
        <f>'SSP2-45-region-weight'!Y109*'SSP2-45-MAGICC-input'!Y155</f>
        <v>0</v>
      </c>
      <c r="Z109">
        <f>'SSP2-45-region-weight'!Z109*'SSP2-45-MAGICC-input'!Z155</f>
        <v>0</v>
      </c>
      <c r="AA109">
        <f>'SSP2-45-region-weight'!AA109*'SSP2-45-MAGICC-input'!AA155</f>
        <v>0</v>
      </c>
      <c r="AB109">
        <f>'SSP2-45-region-weight'!AB109*'SSP2-45-MAGICC-input'!AB155</f>
        <v>0</v>
      </c>
      <c r="AC109">
        <f>'SSP2-45-region-weight'!AC109*'SSP2-45-MAGICC-input'!AC155</f>
        <v>0</v>
      </c>
      <c r="AD109">
        <f>'SSP2-45-region-weight'!AD109*'SSP2-45-MAGICC-input'!AD155</f>
        <v>0</v>
      </c>
      <c r="AE109">
        <f>'SSP2-45-region-weight'!AE109*'SSP2-45-MAGICC-input'!AE155</f>
        <v>0</v>
      </c>
      <c r="AF109">
        <f>'SSP2-45-region-weight'!AF109*'SSP2-45-MAGICC-input'!AF155</f>
        <v>0</v>
      </c>
      <c r="AG109">
        <f>'SSP2-45-region-weight'!AG109*'SSP2-45-MAGICC-input'!AG155</f>
        <v>0</v>
      </c>
      <c r="AH109">
        <f>'SSP2-45-region-weight'!AH109*'SSP2-45-MAGICC-input'!AH155</f>
        <v>0</v>
      </c>
      <c r="AI109">
        <f>'SSP2-45-region-weight'!AI109*'SSP2-45-MAGICC-input'!AI155</f>
        <v>0</v>
      </c>
      <c r="AJ109">
        <f>'SSP2-45-region-weight'!AJ109*'SSP2-45-MAGICC-input'!AJ155</f>
        <v>0</v>
      </c>
      <c r="AK109">
        <f>'SSP2-45-region-weight'!AK109*'SSP2-45-MAGICC-input'!AK155</f>
        <v>0</v>
      </c>
      <c r="AL109">
        <f>'SSP2-45-region-weight'!AL109*'SSP2-45-MAGICC-input'!AL155</f>
        <v>0</v>
      </c>
      <c r="AM109">
        <f>'SSP2-45-region-weight'!AM109*'SSP2-45-MAGICC-input'!AM155</f>
        <v>0</v>
      </c>
      <c r="AN109">
        <f>'SSP2-45-region-weight'!AN109*'SSP2-45-MAGICC-input'!AN155</f>
        <v>0</v>
      </c>
      <c r="AO109">
        <f>'SSP2-45-region-weight'!AO109*'SSP2-45-MAGICC-input'!AO155</f>
        <v>0</v>
      </c>
      <c r="AP109">
        <f>'SSP2-45-region-weight'!AP109*'SSP2-45-MAGICC-input'!AP155</f>
        <v>0</v>
      </c>
      <c r="AQ109">
        <f>'SSP2-45-region-weight'!AQ109*'SSP2-45-MAGICC-input'!AQ155</f>
        <v>0</v>
      </c>
      <c r="AR109">
        <f>'SSP2-45-region-weight'!AR109*'SSP2-45-MAGICC-input'!AR155</f>
        <v>0</v>
      </c>
      <c r="AS109">
        <f>'SSP2-45-region-weight'!AS109*'SSP2-45-MAGICC-input'!AS155</f>
        <v>0</v>
      </c>
      <c r="AT109">
        <f>'SSP2-45-region-weight'!AT109*'SSP2-45-MAGICC-input'!AT155</f>
        <v>0</v>
      </c>
      <c r="AU109">
        <f>'SSP2-45-region-weight'!AU109*'SSP2-45-MAGICC-input'!AU155</f>
        <v>0</v>
      </c>
      <c r="AV109">
        <f>'SSP2-45-region-weight'!AV109*'SSP2-45-MAGICC-input'!AV155</f>
        <v>0</v>
      </c>
      <c r="AW109">
        <f>'SSP2-45-region-weight'!AW109*'SSP2-45-MAGICC-input'!AW155</f>
        <v>0</v>
      </c>
      <c r="AX109">
        <f>'SSP2-45-region-weight'!AX109*'SSP2-45-MAGICC-input'!AX155</f>
        <v>0</v>
      </c>
      <c r="AY109">
        <f>'SSP2-45-region-weight'!AY109*'SSP2-45-MAGICC-input'!AY155</f>
        <v>0</v>
      </c>
      <c r="AZ109">
        <f>'SSP2-45-region-weight'!AZ109*'SSP2-45-MAGICC-input'!AZ155</f>
        <v>0</v>
      </c>
      <c r="BA109">
        <f>'SSP2-45-region-weight'!BA109*'SSP2-45-MAGICC-input'!BA155</f>
        <v>0</v>
      </c>
      <c r="BB109">
        <f>'SSP2-45-region-weight'!BB109*'SSP2-45-MAGICC-input'!BB155</f>
        <v>0</v>
      </c>
      <c r="BC109">
        <f>'SSP2-45-region-weight'!BC109*'SSP2-45-MAGICC-input'!BC155</f>
        <v>0</v>
      </c>
      <c r="BD109">
        <f>'SSP2-45-region-weight'!BD109*'SSP2-45-MAGICC-input'!BD155</f>
        <v>0</v>
      </c>
    </row>
    <row r="110" spans="1:56">
      <c r="A110" t="s">
        <v>7</v>
      </c>
      <c r="B110" t="s">
        <v>8</v>
      </c>
      <c r="C110" t="s">
        <v>58</v>
      </c>
      <c r="D110" t="s">
        <v>62</v>
      </c>
      <c r="E110" t="s">
        <v>10</v>
      </c>
      <c r="F110" t="s">
        <v>41</v>
      </c>
      <c r="G110" t="s">
        <v>42</v>
      </c>
      <c r="H110">
        <f>'SSP2-45-region-weight'!H110*'SSP2-45-MAGICC-input'!H156</f>
        <v>0</v>
      </c>
      <c r="I110">
        <f>'SSP2-45-region-weight'!I110*'SSP2-45-MAGICC-input'!I156</f>
        <v>1.7472206744976813E-2</v>
      </c>
      <c r="J110">
        <f>'SSP2-45-region-weight'!J110*'SSP2-45-MAGICC-input'!J156</f>
        <v>2.0058558031064062E-2</v>
      </c>
      <c r="K110">
        <f>'SSP2-45-region-weight'!K110*'SSP2-45-MAGICC-input'!K156</f>
        <v>2.3308426335582919E-2</v>
      </c>
      <c r="L110">
        <f>'SSP2-45-region-weight'!L110*'SSP2-45-MAGICC-input'!L156</f>
        <v>2.6610071518102085E-2</v>
      </c>
      <c r="M110">
        <f>'SSP2-45-region-weight'!M110*'SSP2-45-MAGICC-input'!M156</f>
        <v>2.9635878672106829E-2</v>
      </c>
      <c r="N110">
        <f>'SSP2-45-region-weight'!N110*'SSP2-45-MAGICC-input'!N156</f>
        <v>3.6641351418522136E-2</v>
      </c>
      <c r="O110">
        <f>'SSP2-45-region-weight'!O110*'SSP2-45-MAGICC-input'!O156</f>
        <v>4.358923632899387E-2</v>
      </c>
      <c r="P110">
        <f>'SSP2-45-region-weight'!P110*'SSP2-45-MAGICC-input'!P156</f>
        <v>4.5533752162480096E-2</v>
      </c>
      <c r="Q110">
        <f>'SSP2-45-region-weight'!Q110*'SSP2-45-MAGICC-input'!Q156</f>
        <v>4.4569294278370961E-2</v>
      </c>
      <c r="R110">
        <f>'SSP2-45-region-weight'!R110*'SSP2-45-MAGICC-input'!R156</f>
        <v>3.1878649769611335E-2</v>
      </c>
      <c r="S110">
        <f>'SSP2-45-region-weight'!S110*'SSP2-45-MAGICC-input'!S156</f>
        <v>2.648068652407445E-2</v>
      </c>
      <c r="T110">
        <f>'SSP2-45-region-weight'!T110*'SSP2-45-MAGICC-input'!T156</f>
        <v>2.1542449518710791E-2</v>
      </c>
      <c r="U110">
        <f>'SSP2-45-region-weight'!U110*'SSP2-45-MAGICC-input'!U156</f>
        <v>2.3376454743453613E-2</v>
      </c>
      <c r="V110">
        <f>'SSP2-45-region-weight'!V110*'SSP2-45-MAGICC-input'!V156</f>
        <v>2.536636100478859E-2</v>
      </c>
      <c r="W110">
        <f>'SSP2-45-region-weight'!W110*'SSP2-45-MAGICC-input'!W156</f>
        <v>2.7387084016099447E-2</v>
      </c>
      <c r="X110">
        <f>'SSP2-45-region-weight'!X110*'SSP2-45-MAGICC-input'!X156</f>
        <v>2.9905108261629752E-2</v>
      </c>
      <c r="Y110">
        <f>'SSP2-45-region-weight'!Y110*'SSP2-45-MAGICC-input'!Y156</f>
        <v>2.7601200389217238E-2</v>
      </c>
      <c r="Z110">
        <f>'SSP2-45-region-weight'!Z110*'SSP2-45-MAGICC-input'!Z156</f>
        <v>2.5761120397434049E-2</v>
      </c>
      <c r="AA110">
        <f>'SSP2-45-region-weight'!AA110*'SSP2-45-MAGICC-input'!AA156</f>
        <v>2.3921040303156983E-2</v>
      </c>
      <c r="AB110">
        <f>'SSP2-45-region-weight'!AB110*'SSP2-45-MAGICC-input'!AB156</f>
        <v>2.2080960311373792E-2</v>
      </c>
      <c r="AC110">
        <f>'SSP2-45-region-weight'!AC110*'SSP2-45-MAGICC-input'!AC156</f>
        <v>2.0240880319590603E-2</v>
      </c>
      <c r="AD110">
        <f>'SSP2-45-region-weight'!AD110*'SSP2-45-MAGICC-input'!AD156</f>
        <v>1.8768816264667722E-2</v>
      </c>
      <c r="AE110">
        <f>'SSP2-45-region-weight'!AE110*'SSP2-45-MAGICC-input'!AE156</f>
        <v>1.8586036604471813E-2</v>
      </c>
      <c r="AF110">
        <f>'SSP2-45-region-weight'!AF110*'SSP2-45-MAGICC-input'!AF156</f>
        <v>1.8401663352721694E-2</v>
      </c>
      <c r="AG110">
        <f>'SSP2-45-region-weight'!AG110*'SSP2-45-MAGICC-input'!AG156</f>
        <v>1.8217297277266752E-2</v>
      </c>
      <c r="AH110">
        <f>'SSP2-45-region-weight'!AH110*'SSP2-45-MAGICC-input'!AH156</f>
        <v>1.8032938275199261E-2</v>
      </c>
      <c r="AI110">
        <f>'SSP2-45-region-weight'!AI110*'SSP2-45-MAGICC-input'!AI156</f>
        <v>1.7848586243619381E-2</v>
      </c>
      <c r="AJ110">
        <f>'SSP2-45-region-weight'!AJ110*'SSP2-45-MAGICC-input'!AJ156</f>
        <v>1.7665724979360083E-2</v>
      </c>
      <c r="AK110">
        <f>'SSP2-45-region-weight'!AK110*'SSP2-45-MAGICC-input'!AK156</f>
        <v>1.7481204056307362E-2</v>
      </c>
      <c r="AL110">
        <f>'SSP2-45-region-weight'!AL110*'SSP2-45-MAGICC-input'!AL156</f>
        <v>1.6561222098268224E-2</v>
      </c>
      <c r="AM110">
        <f>'SSP2-45-region-weight'!AM110*'SSP2-45-MAGICC-input'!AM156</f>
        <v>1.4720525537396121E-2</v>
      </c>
      <c r="AN110">
        <f>'SSP2-45-region-weight'!AN110*'SSP2-45-MAGICC-input'!AN156</f>
        <v>1.2881050138196662E-2</v>
      </c>
      <c r="AO110">
        <f>'SSP2-45-region-weight'!AO110*'SSP2-45-MAGICC-input'!AO156</f>
        <v>1.1040585594790021E-2</v>
      </c>
      <c r="AP110">
        <f>'SSP2-45-region-weight'!AP110*'SSP2-45-MAGICC-input'!AP156</f>
        <v>9.2003141906831579E-3</v>
      </c>
      <c r="AQ110">
        <f>'SSP2-45-region-weight'!AQ110*'SSP2-45-MAGICC-input'!AQ156</f>
        <v>7.3603236360939373E-3</v>
      </c>
      <c r="AR110">
        <f>'SSP2-45-region-weight'!AR110*'SSP2-45-MAGICC-input'!AR156</f>
        <v>5.5203497821698826E-3</v>
      </c>
      <c r="AS110">
        <f>'SSP2-45-region-weight'!AS110*'SSP2-45-MAGICC-input'!AS156</f>
        <v>3.6803749167607066E-3</v>
      </c>
      <c r="AT110">
        <f>'SSP2-45-region-weight'!AT110*'SSP2-45-MAGICC-input'!AT156</f>
        <v>1.8401217567376364E-3</v>
      </c>
      <c r="AU110">
        <f>'SSP2-45-region-weight'!AU110*'SSP2-45-MAGICC-input'!AU156</f>
        <v>0</v>
      </c>
      <c r="AV110">
        <f>'SSP2-45-region-weight'!AV110*'SSP2-45-MAGICC-input'!AV156</f>
        <v>0</v>
      </c>
      <c r="AW110">
        <f>'SSP2-45-region-weight'!AW110*'SSP2-45-MAGICC-input'!AW156</f>
        <v>0</v>
      </c>
      <c r="AX110">
        <f>'SSP2-45-region-weight'!AX110*'SSP2-45-MAGICC-input'!AX156</f>
        <v>0</v>
      </c>
      <c r="AY110">
        <f>'SSP2-45-region-weight'!AY110*'SSP2-45-MAGICC-input'!AY156</f>
        <v>0</v>
      </c>
      <c r="AZ110">
        <f>'SSP2-45-region-weight'!AZ110*'SSP2-45-MAGICC-input'!AZ156</f>
        <v>0</v>
      </c>
      <c r="BA110">
        <f>'SSP2-45-region-weight'!BA110*'SSP2-45-MAGICC-input'!BA156</f>
        <v>0</v>
      </c>
      <c r="BB110">
        <f>'SSP2-45-region-weight'!BB110*'SSP2-45-MAGICC-input'!BB156</f>
        <v>0</v>
      </c>
      <c r="BC110">
        <f>'SSP2-45-region-weight'!BC110*'SSP2-45-MAGICC-input'!BC156</f>
        <v>0</v>
      </c>
      <c r="BD110">
        <f>'SSP2-45-region-weight'!BD110*'SSP2-45-MAGICC-input'!BD156</f>
        <v>0</v>
      </c>
    </row>
    <row r="111" spans="1:56">
      <c r="A111" t="s">
        <v>7</v>
      </c>
      <c r="B111" t="s">
        <v>8</v>
      </c>
      <c r="C111" t="s">
        <v>58</v>
      </c>
      <c r="D111" t="s">
        <v>62</v>
      </c>
      <c r="E111" t="s">
        <v>10</v>
      </c>
      <c r="F111" t="s">
        <v>43</v>
      </c>
      <c r="G111" t="s">
        <v>44</v>
      </c>
      <c r="H111">
        <f>'SSP2-45-region-weight'!H111*'SSP2-45-MAGICC-input'!H157</f>
        <v>0.24389249738232163</v>
      </c>
      <c r="I111">
        <f>'SSP2-45-region-weight'!I111*'SSP2-45-MAGICC-input'!I157</f>
        <v>0.33151927869015851</v>
      </c>
      <c r="J111">
        <f>'SSP2-45-region-weight'!J111*'SSP2-45-MAGICC-input'!J157</f>
        <v>0.42616532453238637</v>
      </c>
      <c r="K111">
        <f>'SSP2-45-region-weight'!K111*'SSP2-45-MAGICC-input'!K157</f>
        <v>0.54320016148127304</v>
      </c>
      <c r="L111">
        <f>'SSP2-45-region-weight'!L111*'SSP2-45-MAGICC-input'!L157</f>
        <v>0.62267441688920155</v>
      </c>
      <c r="M111">
        <f>'SSP2-45-region-weight'!M111*'SSP2-45-MAGICC-input'!M157</f>
        <v>0.66737812356912884</v>
      </c>
      <c r="N111">
        <f>'SSP2-45-region-weight'!N111*'SSP2-45-MAGICC-input'!N157</f>
        <v>1.5627403426169209</v>
      </c>
      <c r="O111">
        <f>'SSP2-45-region-weight'!O111*'SSP2-45-MAGICC-input'!O157</f>
        <v>7.5258867001922578</v>
      </c>
      <c r="P111">
        <f>'SSP2-45-region-weight'!P111*'SSP2-45-MAGICC-input'!P157</f>
        <v>8.4996251852846409</v>
      </c>
      <c r="Q111">
        <f>'SSP2-45-region-weight'!Q111*'SSP2-45-MAGICC-input'!Q157</f>
        <v>8.7896049750859184</v>
      </c>
      <c r="R111">
        <f>'SSP2-45-region-weight'!R111*'SSP2-45-MAGICC-input'!R157</f>
        <v>11.508587226649203</v>
      </c>
      <c r="S111">
        <f>'SSP2-45-region-weight'!S111*'SSP2-45-MAGICC-input'!S157</f>
        <v>11.165900185658474</v>
      </c>
      <c r="T111">
        <f>'SSP2-45-region-weight'!T111*'SSP2-45-MAGICC-input'!T157</f>
        <v>9.8407016369912075</v>
      </c>
      <c r="U111">
        <f>'SSP2-45-region-weight'!U111*'SSP2-45-MAGICC-input'!U157</f>
        <v>9.7917942328681971</v>
      </c>
      <c r="V111">
        <f>'SSP2-45-region-weight'!V111*'SSP2-45-MAGICC-input'!V157</f>
        <v>9.5848633009858482</v>
      </c>
      <c r="W111">
        <f>'SSP2-45-region-weight'!W111*'SSP2-45-MAGICC-input'!W157</f>
        <v>9.5379751559107557</v>
      </c>
      <c r="X111">
        <f>'SSP2-45-region-weight'!X111*'SSP2-45-MAGICC-input'!X157</f>
        <v>9.4396193869603113</v>
      </c>
      <c r="Y111">
        <f>'SSP2-45-region-weight'!Y111*'SSP2-45-MAGICC-input'!Y157</f>
        <v>8.9182824141213501</v>
      </c>
      <c r="Z111">
        <f>'SSP2-45-region-weight'!Z111*'SSP2-45-MAGICC-input'!Z157</f>
        <v>8.323730251753652</v>
      </c>
      <c r="AA111">
        <f>'SSP2-45-region-weight'!AA111*'SSP2-45-MAGICC-input'!AA157</f>
        <v>7.72917809366478</v>
      </c>
      <c r="AB111">
        <f>'SSP2-45-region-weight'!AB111*'SSP2-45-MAGICC-input'!AB157</f>
        <v>7.1346259312970801</v>
      </c>
      <c r="AC111">
        <f>'SSP2-45-region-weight'!AC111*'SSP2-45-MAGICC-input'!AC157</f>
        <v>6.5400737689293802</v>
      </c>
      <c r="AD111">
        <f>'SSP2-45-region-weight'!AD111*'SSP2-45-MAGICC-input'!AD157</f>
        <v>6.0644320416025179</v>
      </c>
      <c r="AE111">
        <f>'SSP2-45-region-weight'!AE111*'SSP2-45-MAGICC-input'!AE157</f>
        <v>6.0049345734992663</v>
      </c>
      <c r="AF111">
        <f>'SSP2-45-region-weight'!AF111*'SSP2-45-MAGICC-input'!AF157</f>
        <v>5.9453521882489024</v>
      </c>
      <c r="AG111">
        <f>'SSP2-45-region-weight'!AG111*'SSP2-45-MAGICC-input'!AG157</f>
        <v>5.8857976173153936</v>
      </c>
      <c r="AH111">
        <f>'SSP2-45-region-weight'!AH111*'SSP2-45-MAGICC-input'!AH157</f>
        <v>5.8262450911827957</v>
      </c>
      <c r="AI111">
        <f>'SSP2-45-region-weight'!AI111*'SSP2-45-MAGICC-input'!AI157</f>
        <v>5.7666698646868726</v>
      </c>
      <c r="AJ111">
        <f>'SSP2-45-region-weight'!AJ111*'SSP2-45-MAGICC-input'!AJ157</f>
        <v>5.7076206845513733</v>
      </c>
      <c r="AK111">
        <f>'SSP2-45-region-weight'!AK111*'SSP2-45-MAGICC-input'!AK157</f>
        <v>5.6479966267026569</v>
      </c>
      <c r="AL111">
        <f>'SSP2-45-region-weight'!AL111*'SSP2-45-MAGICC-input'!AL157</f>
        <v>5.3508655186540741</v>
      </c>
      <c r="AM111">
        <f>'SSP2-45-region-weight'!AM111*'SSP2-45-MAGICC-input'!AM157</f>
        <v>4.7562532062344527</v>
      </c>
      <c r="AN111">
        <f>'SSP2-45-region-weight'!AN111*'SSP2-45-MAGICC-input'!AN157</f>
        <v>4.161641031693347</v>
      </c>
      <c r="AO111">
        <f>'SSP2-45-region-weight'!AO111*'SSP2-45-MAGICC-input'!AO157</f>
        <v>3.567097779617654</v>
      </c>
      <c r="AP111">
        <f>'SSP2-45-region-weight'!AP111*'SSP2-45-MAGICC-input'!AP157</f>
        <v>2.9726259136649831</v>
      </c>
      <c r="AQ111">
        <f>'SSP2-45-region-weight'!AQ111*'SSP2-45-MAGICC-input'!AQ157</f>
        <v>2.3781769830152664</v>
      </c>
      <c r="AR111">
        <f>'SSP2-45-region-weight'!AR111*'SSP2-45-MAGICC-input'!AR157</f>
        <v>1.7835419822179985</v>
      </c>
      <c r="AS111">
        <f>'SSP2-45-region-weight'!AS111*'SSP2-45-MAGICC-input'!AS157</f>
        <v>1.1889878787998374</v>
      </c>
      <c r="AT111">
        <f>'SSP2-45-region-weight'!AT111*'SSP2-45-MAGICC-input'!AT157</f>
        <v>0.59454096988937366</v>
      </c>
      <c r="AU111">
        <f>'SSP2-45-region-weight'!AU111*'SSP2-45-MAGICC-input'!AU157</f>
        <v>0</v>
      </c>
      <c r="AV111">
        <f>'SSP2-45-region-weight'!AV111*'SSP2-45-MAGICC-input'!AV157</f>
        <v>0</v>
      </c>
      <c r="AW111">
        <f>'SSP2-45-region-weight'!AW111*'SSP2-45-MAGICC-input'!AW157</f>
        <v>0</v>
      </c>
      <c r="AX111">
        <f>'SSP2-45-region-weight'!AX111*'SSP2-45-MAGICC-input'!AX157</f>
        <v>0</v>
      </c>
      <c r="AY111">
        <f>'SSP2-45-region-weight'!AY111*'SSP2-45-MAGICC-input'!AY157</f>
        <v>0</v>
      </c>
      <c r="AZ111">
        <f>'SSP2-45-region-weight'!AZ111*'SSP2-45-MAGICC-input'!AZ157</f>
        <v>0</v>
      </c>
      <c r="BA111">
        <f>'SSP2-45-region-weight'!BA111*'SSP2-45-MAGICC-input'!BA157</f>
        <v>0</v>
      </c>
      <c r="BB111">
        <f>'SSP2-45-region-weight'!BB111*'SSP2-45-MAGICC-input'!BB157</f>
        <v>0</v>
      </c>
      <c r="BC111">
        <f>'SSP2-45-region-weight'!BC111*'SSP2-45-MAGICC-input'!BC157</f>
        <v>0</v>
      </c>
      <c r="BD111">
        <f>'SSP2-45-region-weight'!BD111*'SSP2-45-MAGICC-input'!BD157</f>
        <v>0</v>
      </c>
    </row>
    <row r="112" spans="1:56">
      <c r="A112" t="s">
        <v>7</v>
      </c>
      <c r="B112" t="s">
        <v>8</v>
      </c>
      <c r="C112" t="s">
        <v>58</v>
      </c>
      <c r="D112" t="s">
        <v>62</v>
      </c>
      <c r="E112" t="s">
        <v>10</v>
      </c>
      <c r="F112" t="s">
        <v>45</v>
      </c>
      <c r="G112" t="s">
        <v>46</v>
      </c>
      <c r="H112">
        <f>'SSP2-45-region-weight'!H112*'SSP2-45-MAGICC-input'!H158</f>
        <v>4.0467559264919499</v>
      </c>
      <c r="I112">
        <f>'SSP2-45-region-weight'!I112*'SSP2-45-MAGICC-input'!I158</f>
        <v>4.094417067169676</v>
      </c>
      <c r="J112">
        <f>'SSP2-45-region-weight'!J112*'SSP2-45-MAGICC-input'!J158</f>
        <v>4.450701847730377</v>
      </c>
      <c r="K112">
        <f>'SSP2-45-region-weight'!K112*'SSP2-45-MAGICC-input'!K158</f>
        <v>5.3618706095801727</v>
      </c>
      <c r="L112">
        <f>'SSP2-45-region-weight'!L112*'SSP2-45-MAGICC-input'!L158</f>
        <v>5.6905264245144158</v>
      </c>
      <c r="M112">
        <f>'SSP2-45-region-weight'!M112*'SSP2-45-MAGICC-input'!M158</f>
        <v>5.9493389743528251</v>
      </c>
      <c r="N112">
        <f>'SSP2-45-region-weight'!N112*'SSP2-45-MAGICC-input'!N158</f>
        <v>8.6051513522261764</v>
      </c>
      <c r="O112">
        <f>'SSP2-45-region-weight'!O112*'SSP2-45-MAGICC-input'!O158</f>
        <v>12.741273035577001</v>
      </c>
      <c r="P112">
        <f>'SSP2-45-region-weight'!P112*'SSP2-45-MAGICC-input'!P158</f>
        <v>13.350474235940871</v>
      </c>
      <c r="Q112">
        <f>'SSP2-45-region-weight'!Q112*'SSP2-45-MAGICC-input'!Q158</f>
        <v>13.14785679848204</v>
      </c>
      <c r="R112">
        <f>'SSP2-45-region-weight'!R112*'SSP2-45-MAGICC-input'!R158</f>
        <v>11.152412214573175</v>
      </c>
      <c r="S112">
        <f>'SSP2-45-region-weight'!S112*'SSP2-45-MAGICC-input'!S158</f>
        <v>8.5986859147274313</v>
      </c>
      <c r="T112">
        <f>'SSP2-45-region-weight'!T112*'SSP2-45-MAGICC-input'!T158</f>
        <v>6.7845549076198086</v>
      </c>
      <c r="U112">
        <f>'SSP2-45-region-weight'!U112*'SSP2-45-MAGICC-input'!U158</f>
        <v>6.6610296339716619</v>
      </c>
      <c r="V112">
        <f>'SSP2-45-region-weight'!V112*'SSP2-45-MAGICC-input'!V158</f>
        <v>6.4618214046754039</v>
      </c>
      <c r="W112">
        <f>'SSP2-45-region-weight'!W112*'SSP2-45-MAGICC-input'!W158</f>
        <v>6.363567344984288</v>
      </c>
      <c r="X112">
        <f>'SSP2-45-region-weight'!X112*'SSP2-45-MAGICC-input'!X158</f>
        <v>6.4082711357095103</v>
      </c>
      <c r="Y112">
        <f>'SSP2-45-region-weight'!Y112*'SSP2-45-MAGICC-input'!Y158</f>
        <v>6.2831020227826135</v>
      </c>
      <c r="Z112">
        <f>'SSP2-45-region-weight'!Z112*'SSP2-45-MAGICC-input'!Z158</f>
        <v>5.8642230494233774</v>
      </c>
      <c r="AA112">
        <f>'SSP2-45-region-weight'!AA112*'SSP2-45-MAGICC-input'!AA158</f>
        <v>5.445346163707506</v>
      </c>
      <c r="AB112">
        <f>'SSP2-45-region-weight'!AB112*'SSP2-45-MAGICC-input'!AB158</f>
        <v>5.026468583603795</v>
      </c>
      <c r="AC112">
        <f>'SSP2-45-region-weight'!AC112*'SSP2-45-MAGICC-input'!AC158</f>
        <v>4.6075917632788475</v>
      </c>
      <c r="AD112">
        <f>'SSP2-45-region-weight'!AD112*'SSP2-45-MAGICC-input'!AD158</f>
        <v>4.2725065289649642</v>
      </c>
      <c r="AE112">
        <f>'SSP2-45-region-weight'!AE112*'SSP2-45-MAGICC-input'!AE158</f>
        <v>4.2306020539411184</v>
      </c>
      <c r="AF112">
        <f>'SSP2-45-region-weight'!AF112*'SSP2-45-MAGICC-input'!AF158</f>
        <v>4.1887174116721786</v>
      </c>
      <c r="AG112">
        <f>'SSP2-45-region-weight'!AG112*'SSP2-45-MAGICC-input'!AG158</f>
        <v>4.1468275474745919</v>
      </c>
      <c r="AH112">
        <f>'SSP2-45-region-weight'!AH112*'SSP2-45-MAGICC-input'!AH158</f>
        <v>4.104941829993308</v>
      </c>
      <c r="AI112">
        <f>'SSP2-45-region-weight'!AI112*'SSP2-45-MAGICC-input'!AI158</f>
        <v>4.063062633850433</v>
      </c>
      <c r="AJ112">
        <f>'SSP2-45-region-weight'!AJ112*'SSP2-45-MAGICC-input'!AJ158</f>
        <v>4.0211672370938087</v>
      </c>
      <c r="AK112">
        <f>'SSP2-45-region-weight'!AK112*'SSP2-45-MAGICC-input'!AK158</f>
        <v>3.9792833814093784</v>
      </c>
      <c r="AL112">
        <f>'SSP2-45-region-weight'!AL112*'SSP2-45-MAGICC-input'!AL158</f>
        <v>3.769857732228068</v>
      </c>
      <c r="AM112">
        <f>'SSP2-45-region-weight'!AM112*'SSP2-45-MAGICC-input'!AM158</f>
        <v>3.3509835608617133</v>
      </c>
      <c r="AN112">
        <f>'SSP2-45-region-weight'!AN112*'SSP2-45-MAGICC-input'!AN158</f>
        <v>2.9321107333781922</v>
      </c>
      <c r="AO112">
        <f>'SSP2-45-region-weight'!AO112*'SSP2-45-MAGICC-input'!AO158</f>
        <v>2.5132429177650581</v>
      </c>
      <c r="AP112">
        <f>'SSP2-45-region-weight'!AP112*'SSP2-45-MAGICC-input'!AP158</f>
        <v>2.0943609501347482</v>
      </c>
      <c r="AQ112">
        <f>'SSP2-45-region-weight'!AQ112*'SSP2-45-MAGICC-input'!AQ158</f>
        <v>1.6754935245200731</v>
      </c>
      <c r="AR112">
        <f>'SSP2-45-region-weight'!AR112*'SSP2-45-MAGICC-input'!AR158</f>
        <v>1.256615009806539</v>
      </c>
      <c r="AS112">
        <f>'SSP2-45-region-weight'!AS112*'SSP2-45-MAGICC-input'!AS158</f>
        <v>0.83774388922161813</v>
      </c>
      <c r="AT112">
        <f>'SSP2-45-region-weight'!AT112*'SSP2-45-MAGICC-input'!AT158</f>
        <v>0.41887357914976953</v>
      </c>
      <c r="AU112">
        <f>'SSP2-45-region-weight'!AU112*'SSP2-45-MAGICC-input'!AU158</f>
        <v>0</v>
      </c>
      <c r="AV112">
        <f>'SSP2-45-region-weight'!AV112*'SSP2-45-MAGICC-input'!AV158</f>
        <v>0</v>
      </c>
      <c r="AW112">
        <f>'SSP2-45-region-weight'!AW112*'SSP2-45-MAGICC-input'!AW158</f>
        <v>0</v>
      </c>
      <c r="AX112">
        <f>'SSP2-45-region-weight'!AX112*'SSP2-45-MAGICC-input'!AX158</f>
        <v>0</v>
      </c>
      <c r="AY112">
        <f>'SSP2-45-region-weight'!AY112*'SSP2-45-MAGICC-input'!AY158</f>
        <v>0</v>
      </c>
      <c r="AZ112">
        <f>'SSP2-45-region-weight'!AZ112*'SSP2-45-MAGICC-input'!AZ158</f>
        <v>0</v>
      </c>
      <c r="BA112">
        <f>'SSP2-45-region-weight'!BA112*'SSP2-45-MAGICC-input'!BA158</f>
        <v>0</v>
      </c>
      <c r="BB112">
        <f>'SSP2-45-region-weight'!BB112*'SSP2-45-MAGICC-input'!BB158</f>
        <v>0</v>
      </c>
      <c r="BC112">
        <f>'SSP2-45-region-weight'!BC112*'SSP2-45-MAGICC-input'!BC158</f>
        <v>0</v>
      </c>
      <c r="BD112">
        <f>'SSP2-45-region-weight'!BD112*'SSP2-45-MAGICC-input'!BD158</f>
        <v>0</v>
      </c>
    </row>
    <row r="113" spans="1:56">
      <c r="A113" t="s">
        <v>7</v>
      </c>
      <c r="B113" t="s">
        <v>8</v>
      </c>
      <c r="C113" t="s">
        <v>58</v>
      </c>
      <c r="D113" t="s">
        <v>62</v>
      </c>
      <c r="E113" t="s">
        <v>10</v>
      </c>
      <c r="F113" t="s">
        <v>47</v>
      </c>
      <c r="G113" t="s">
        <v>48</v>
      </c>
      <c r="H113">
        <f>'SSP2-45-region-weight'!H113*'SSP2-45-MAGICC-input'!H159</f>
        <v>0.18055167540944161</v>
      </c>
      <c r="I113">
        <f>'SSP2-45-region-weight'!I113*'SSP2-45-MAGICC-input'!I159</f>
        <v>0.22965112311900407</v>
      </c>
      <c r="J113">
        <f>'SSP2-45-region-weight'!J113*'SSP2-45-MAGICC-input'!J159</f>
        <v>0.29034324274222162</v>
      </c>
      <c r="K113">
        <f>'SSP2-45-region-weight'!K113*'SSP2-45-MAGICC-input'!K159</f>
        <v>0.34464289512508017</v>
      </c>
      <c r="L113">
        <f>'SSP2-45-region-weight'!L113*'SSP2-45-MAGICC-input'!L159</f>
        <v>0.35729164192587576</v>
      </c>
      <c r="M113">
        <f>'SSP2-45-region-weight'!M113*'SSP2-45-MAGICC-input'!M159</f>
        <v>0.34930625987484237</v>
      </c>
      <c r="N113">
        <f>'SSP2-45-region-weight'!N113*'SSP2-45-MAGICC-input'!N159</f>
        <v>0.59852313393960355</v>
      </c>
      <c r="O113">
        <f>'SSP2-45-region-weight'!O113*'SSP2-45-MAGICC-input'!O159</f>
        <v>1.8105050506725835</v>
      </c>
      <c r="P113">
        <f>'SSP2-45-region-weight'!P113*'SSP2-45-MAGICC-input'!P159</f>
        <v>2.0216198789793056</v>
      </c>
      <c r="Q113">
        <f>'SSP2-45-region-weight'!Q113*'SSP2-45-MAGICC-input'!Q159</f>
        <v>2.1070034419573727</v>
      </c>
      <c r="R113">
        <f>'SSP2-45-region-weight'!R113*'SSP2-45-MAGICC-input'!R159</f>
        <v>2.9012413425679275</v>
      </c>
      <c r="S113">
        <f>'SSP2-45-region-weight'!S113*'SSP2-45-MAGICC-input'!S159</f>
        <v>2.9878690154087901</v>
      </c>
      <c r="T113">
        <f>'SSP2-45-region-weight'!T113*'SSP2-45-MAGICC-input'!T159</f>
        <v>2.6598545185139808</v>
      </c>
      <c r="U113">
        <f>'SSP2-45-region-weight'!U113*'SSP2-45-MAGICC-input'!U159</f>
        <v>2.7763934876836878</v>
      </c>
      <c r="V113">
        <f>'SSP2-45-region-weight'!V113*'SSP2-45-MAGICC-input'!V159</f>
        <v>2.8685733607887181</v>
      </c>
      <c r="W113">
        <f>'SSP2-45-region-weight'!W113*'SSP2-45-MAGICC-input'!W159</f>
        <v>2.9694832452396875</v>
      </c>
      <c r="X113">
        <f>'SSP2-45-region-weight'!X113*'SSP2-45-MAGICC-input'!X159</f>
        <v>3.0369880043478483</v>
      </c>
      <c r="Y113">
        <f>'SSP2-45-region-weight'!Y113*'SSP2-45-MAGICC-input'!Y159</f>
        <v>2.8688915375704553</v>
      </c>
      <c r="Z113">
        <f>'SSP2-45-region-weight'!Z113*'SSP2-45-MAGICC-input'!Z159</f>
        <v>2.6776061252421037</v>
      </c>
      <c r="AA113">
        <f>'SSP2-45-region-weight'!AA113*'SSP2-45-MAGICC-input'!AA159</f>
        <v>2.486321819646403</v>
      </c>
      <c r="AB113">
        <f>'SSP2-45-region-weight'!AB113*'SSP2-45-MAGICC-input'!AB159</f>
        <v>2.2950388109780016</v>
      </c>
      <c r="AC113">
        <f>'SSP2-45-region-weight'!AC113*'SSP2-45-MAGICC-input'!AC159</f>
        <v>2.1037516871888196</v>
      </c>
      <c r="AD113">
        <f>'SSP2-45-region-weight'!AD113*'SSP2-45-MAGICC-input'!AD159</f>
        <v>1.9507916304060837</v>
      </c>
      <c r="AE113">
        <f>'SSP2-45-region-weight'!AE113*'SSP2-45-MAGICC-input'!AE159</f>
        <v>1.9316106993724182</v>
      </c>
      <c r="AF113">
        <f>'SSP2-45-region-weight'!AF113*'SSP2-45-MAGICC-input'!AF159</f>
        <v>1.9126019770285578</v>
      </c>
      <c r="AG113">
        <f>'SSP2-45-region-weight'!AG113*'SSP2-45-MAGICC-input'!AG159</f>
        <v>1.8934437680845697</v>
      </c>
      <c r="AH113">
        <f>'SSP2-45-region-weight'!AH113*'SSP2-45-MAGICC-input'!AH159</f>
        <v>1.8742809001076084</v>
      </c>
      <c r="AI113">
        <f>'SSP2-45-region-weight'!AI113*'SSP2-45-MAGICC-input'!AI159</f>
        <v>1.8551135359016189</v>
      </c>
      <c r="AJ113">
        <f>'SSP2-45-region-weight'!AJ113*'SSP2-45-MAGICC-input'!AJ159</f>
        <v>1.8360897322382235</v>
      </c>
      <c r="AK113">
        <f>'SSP2-45-region-weight'!AK113*'SSP2-45-MAGICC-input'!AK159</f>
        <v>1.8169123216451399</v>
      </c>
      <c r="AL113">
        <f>'SSP2-45-region-weight'!AL113*'SSP2-45-MAGICC-input'!AL159</f>
        <v>1.7212505565139067</v>
      </c>
      <c r="AM113">
        <f>'SSP2-45-region-weight'!AM113*'SSP2-45-MAGICC-input'!AM159</f>
        <v>1.5299838543042557</v>
      </c>
      <c r="AN113">
        <f>'SSP2-45-region-weight'!AN113*'SSP2-45-MAGICC-input'!AN159</f>
        <v>1.3388176832702388</v>
      </c>
      <c r="AO113">
        <f>'SSP2-45-region-weight'!AO113*'SSP2-45-MAGICC-input'!AO159</f>
        <v>1.1475552599759531</v>
      </c>
      <c r="AP113">
        <f>'SSP2-45-region-weight'!AP113*'SSP2-45-MAGICC-input'!AP159</f>
        <v>0.95630998281014223</v>
      </c>
      <c r="AQ113">
        <f>'SSP2-45-region-weight'!AQ113*'SSP2-45-MAGICC-input'!AQ159</f>
        <v>0.76501061395380276</v>
      </c>
      <c r="AR113">
        <f>'SSP2-45-region-weight'!AR113*'SSP2-45-MAGICC-input'!AR159</f>
        <v>0.5737413014494146</v>
      </c>
      <c r="AS113">
        <f>'SSP2-45-region-weight'!AS113*'SSP2-45-MAGICC-input'!AS159</f>
        <v>0.38252030788923264</v>
      </c>
      <c r="AT113">
        <f>'SSP2-45-region-weight'!AT113*'SSP2-45-MAGICC-input'!AT159</f>
        <v>0.1912605433030263</v>
      </c>
      <c r="AU113">
        <f>'SSP2-45-region-weight'!AU113*'SSP2-45-MAGICC-input'!AU159</f>
        <v>0</v>
      </c>
      <c r="AV113">
        <f>'SSP2-45-region-weight'!AV113*'SSP2-45-MAGICC-input'!AV159</f>
        <v>0</v>
      </c>
      <c r="AW113">
        <f>'SSP2-45-region-weight'!AW113*'SSP2-45-MAGICC-input'!AW159</f>
        <v>0</v>
      </c>
      <c r="AX113">
        <f>'SSP2-45-region-weight'!AX113*'SSP2-45-MAGICC-input'!AX159</f>
        <v>0</v>
      </c>
      <c r="AY113">
        <f>'SSP2-45-region-weight'!AY113*'SSP2-45-MAGICC-input'!AY159</f>
        <v>0</v>
      </c>
      <c r="AZ113">
        <f>'SSP2-45-region-weight'!AZ113*'SSP2-45-MAGICC-input'!AZ159</f>
        <v>0</v>
      </c>
      <c r="BA113">
        <f>'SSP2-45-region-weight'!BA113*'SSP2-45-MAGICC-input'!BA159</f>
        <v>0</v>
      </c>
      <c r="BB113">
        <f>'SSP2-45-region-weight'!BB113*'SSP2-45-MAGICC-input'!BB159</f>
        <v>0</v>
      </c>
      <c r="BC113">
        <f>'SSP2-45-region-weight'!BC113*'SSP2-45-MAGICC-input'!BC159</f>
        <v>0</v>
      </c>
      <c r="BD113">
        <f>'SSP2-45-region-weight'!BD113*'SSP2-45-MAGICC-input'!BD159</f>
        <v>0</v>
      </c>
    </row>
    <row r="114" spans="1:56">
      <c r="A114" t="s">
        <v>7</v>
      </c>
      <c r="B114" t="s">
        <v>8</v>
      </c>
      <c r="C114" t="s">
        <v>58</v>
      </c>
      <c r="D114" t="s">
        <v>62</v>
      </c>
      <c r="E114" t="s">
        <v>10</v>
      </c>
      <c r="F114" t="s">
        <v>49</v>
      </c>
      <c r="G114" t="s">
        <v>50</v>
      </c>
      <c r="H114">
        <f>'SSP2-45-region-weight'!H114*'SSP2-45-MAGICC-input'!H160</f>
        <v>4.2906714505381853E-2</v>
      </c>
      <c r="I114">
        <f>'SSP2-45-region-weight'!I114*'SSP2-45-MAGICC-input'!I160</f>
        <v>5.2051306990881459E-2</v>
      </c>
      <c r="J114">
        <f>'SSP2-45-region-weight'!J114*'SSP2-45-MAGICC-input'!J160</f>
        <v>7.4008771929824566E-2</v>
      </c>
      <c r="K114">
        <f>'SSP2-45-region-weight'!K114*'SSP2-45-MAGICC-input'!K160</f>
        <v>0.10221011673151752</v>
      </c>
      <c r="L114">
        <f>'SSP2-45-region-weight'!L114*'SSP2-45-MAGICC-input'!L160</f>
        <v>0.1467029749355821</v>
      </c>
      <c r="M114">
        <f>'SSP2-45-region-weight'!M114*'SSP2-45-MAGICC-input'!M160</f>
        <v>0.18412331288343561</v>
      </c>
      <c r="N114">
        <f>'SSP2-45-region-weight'!N114*'SSP2-45-MAGICC-input'!N160</f>
        <v>0.27274694140373473</v>
      </c>
      <c r="O114">
        <f>'SSP2-45-region-weight'!O114*'SSP2-45-MAGICC-input'!O160</f>
        <v>0.47084117540702719</v>
      </c>
      <c r="P114">
        <f>'SSP2-45-region-weight'!P114*'SSP2-45-MAGICC-input'!P160</f>
        <v>0.52988005997001508</v>
      </c>
      <c r="Q114">
        <f>'SSP2-45-region-weight'!Q114*'SSP2-45-MAGICC-input'!Q160</f>
        <v>0.52965007418921795</v>
      </c>
      <c r="R114">
        <f>'SSP2-45-region-weight'!R114*'SSP2-45-MAGICC-input'!R160</f>
        <v>0.54194970986460345</v>
      </c>
      <c r="S114">
        <f>'SSP2-45-region-weight'!S114*'SSP2-45-MAGICC-input'!S160</f>
        <v>0.43956471045472212</v>
      </c>
      <c r="T114">
        <f>'SSP2-45-region-weight'!T114*'SSP2-45-MAGICC-input'!T160</f>
        <v>0.34468013468013464</v>
      </c>
      <c r="U114">
        <f>'SSP2-45-region-weight'!U114*'SSP2-45-MAGICC-input'!U160</f>
        <v>0.2911074918566775</v>
      </c>
      <c r="V114">
        <f>'SSP2-45-region-weight'!V114*'SSP2-45-MAGICC-input'!V160</f>
        <v>0.23925925925925923</v>
      </c>
      <c r="W114">
        <f>'SSP2-45-region-weight'!W114*'SSP2-45-MAGICC-input'!W160</f>
        <v>0.19118644067796606</v>
      </c>
      <c r="X114">
        <f>'SSP2-45-region-weight'!X114*'SSP2-45-MAGICC-input'!X160</f>
        <v>0.15477707006369429</v>
      </c>
      <c r="Y114">
        <f>'SSP2-45-region-weight'!Y114*'SSP2-45-MAGICC-input'!Y160</f>
        <v>0.13673758865248228</v>
      </c>
      <c r="Z114">
        <f>'SSP2-45-region-weight'!Z114*'SSP2-45-MAGICC-input'!Z160</f>
        <v>0.125</v>
      </c>
      <c r="AA114">
        <f>'SSP2-45-region-weight'!AA114*'SSP2-45-MAGICC-input'!AA160</f>
        <v>0.11297297297297297</v>
      </c>
      <c r="AB114">
        <f>'SSP2-45-region-weight'!AB114*'SSP2-45-MAGICC-input'!AB160</f>
        <v>0.10225165562913907</v>
      </c>
      <c r="AC114">
        <f>'SSP2-45-region-weight'!AC114*'SSP2-45-MAGICC-input'!AC160</f>
        <v>9.1948051948051959E-2</v>
      </c>
      <c r="AD114">
        <f>'SSP2-45-region-weight'!AD114*'SSP2-45-MAGICC-input'!AD160</f>
        <v>9.4012738853503183E-2</v>
      </c>
      <c r="AE114">
        <f>'SSP2-45-region-weight'!AE114*'SSP2-45-MAGICC-input'!AE160</f>
        <v>8.9248747913188639E-2</v>
      </c>
      <c r="AF114">
        <f>'SSP2-45-region-weight'!AF114*'SSP2-45-MAGICC-input'!AF160</f>
        <v>8.8697829716193652E-2</v>
      </c>
      <c r="AG114">
        <f>'SSP2-45-region-weight'!AG114*'SSP2-45-MAGICC-input'!AG160</f>
        <v>8.7595993322203664E-2</v>
      </c>
      <c r="AH114">
        <f>'SSP2-45-region-weight'!AH114*'SSP2-45-MAGICC-input'!AH160</f>
        <v>8.6494156928213689E-2</v>
      </c>
      <c r="AI114">
        <f>'SSP2-45-region-weight'!AI114*'SSP2-45-MAGICC-input'!AI160</f>
        <v>8.5943238731218688E-2</v>
      </c>
      <c r="AJ114">
        <f>'SSP2-45-region-weight'!AJ114*'SSP2-45-MAGICC-input'!AJ160</f>
        <v>8.4841402337228713E-2</v>
      </c>
      <c r="AK114">
        <f>'SSP2-45-region-weight'!AK114*'SSP2-45-MAGICC-input'!AK160</f>
        <v>8.4290484140233712E-2</v>
      </c>
      <c r="AL114">
        <f>'SSP2-45-region-weight'!AL114*'SSP2-45-MAGICC-input'!AL160</f>
        <v>7.9883138564273773E-2</v>
      </c>
      <c r="AM114">
        <f>'SSP2-45-region-weight'!AM114*'SSP2-45-MAGICC-input'!AM160</f>
        <v>7.1068447412353922E-2</v>
      </c>
      <c r="AN114">
        <f>'SSP2-45-region-weight'!AN114*'SSP2-45-MAGICC-input'!AN160</f>
        <v>6.1600000000000009E-2</v>
      </c>
      <c r="AO114">
        <f>'SSP2-45-region-weight'!AO114*'SSP2-45-MAGICC-input'!AO160</f>
        <v>5.3019999999999998E-2</v>
      </c>
      <c r="AP114">
        <f>'SSP2-45-region-weight'!AP114*'SSP2-45-MAGICC-input'!AP160</f>
        <v>4.4165000000000003E-2</v>
      </c>
      <c r="AQ114">
        <f>'SSP2-45-region-weight'!AQ114*'SSP2-45-MAGICC-input'!AQ160</f>
        <v>3.5365000000000001E-2</v>
      </c>
      <c r="AR114">
        <f>'SSP2-45-region-weight'!AR114*'SSP2-45-MAGICC-input'!AR160</f>
        <v>2.6509999999999999E-2</v>
      </c>
      <c r="AS114">
        <f>'SSP2-45-region-weight'!AS114*'SSP2-45-MAGICC-input'!AS160</f>
        <v>1.7625623960066557E-2</v>
      </c>
      <c r="AT114">
        <f>'SSP2-45-region-weight'!AT114*'SSP2-45-MAGICC-input'!AT160</f>
        <v>8.8402662229617301E-3</v>
      </c>
      <c r="AU114">
        <f>'SSP2-45-region-weight'!AU114*'SSP2-45-MAGICC-input'!AU160</f>
        <v>0</v>
      </c>
      <c r="AV114">
        <f>'SSP2-45-region-weight'!AV114*'SSP2-45-MAGICC-input'!AV160</f>
        <v>0</v>
      </c>
      <c r="AW114">
        <f>'SSP2-45-region-weight'!AW114*'SSP2-45-MAGICC-input'!AW160</f>
        <v>0</v>
      </c>
      <c r="AX114">
        <f>'SSP2-45-region-weight'!AX114*'SSP2-45-MAGICC-input'!AX160</f>
        <v>0</v>
      </c>
      <c r="AY114">
        <f>'SSP2-45-region-weight'!AY114*'SSP2-45-MAGICC-input'!AY160</f>
        <v>0</v>
      </c>
      <c r="AZ114">
        <f>'SSP2-45-region-weight'!AZ114*'SSP2-45-MAGICC-input'!AZ160</f>
        <v>0</v>
      </c>
      <c r="BA114">
        <f>'SSP2-45-region-weight'!BA114*'SSP2-45-MAGICC-input'!BA160</f>
        <v>0</v>
      </c>
      <c r="BB114">
        <f>'SSP2-45-region-weight'!BB114*'SSP2-45-MAGICC-input'!BB160</f>
        <v>0</v>
      </c>
      <c r="BC114">
        <f>'SSP2-45-region-weight'!BC114*'SSP2-45-MAGICC-input'!BC160</f>
        <v>0</v>
      </c>
      <c r="BD114">
        <f>'SSP2-45-region-weight'!BD114*'SSP2-45-MAGICC-input'!BD160</f>
        <v>0</v>
      </c>
    </row>
    <row r="115" spans="1:56">
      <c r="A115" t="s">
        <v>7</v>
      </c>
      <c r="B115" t="s">
        <v>8</v>
      </c>
      <c r="C115" t="s">
        <v>58</v>
      </c>
      <c r="D115" t="s">
        <v>62</v>
      </c>
      <c r="E115" t="s">
        <v>10</v>
      </c>
      <c r="F115" t="s">
        <v>51</v>
      </c>
      <c r="G115" t="s">
        <v>52</v>
      </c>
      <c r="H115">
        <f>'SSP2-45-region-weight'!H115*'SSP2-45-MAGICC-input'!H161</f>
        <v>5.7140787312071506E-4</v>
      </c>
      <c r="I115">
        <f>'SSP2-45-region-weight'!I115*'SSP2-45-MAGICC-input'!I161</f>
        <v>1.3545475450622011E-2</v>
      </c>
      <c r="J115">
        <f>'SSP2-45-region-weight'!J115*'SSP2-45-MAGICC-input'!J161</f>
        <v>4.9022543624395072E-2</v>
      </c>
      <c r="K115">
        <f>'SSP2-45-region-weight'!K115*'SSP2-45-MAGICC-input'!K161</f>
        <v>8.7828576465236854E-2</v>
      </c>
      <c r="L115">
        <f>'SSP2-45-region-weight'!L115*'SSP2-45-MAGICC-input'!L161</f>
        <v>0.11176349076625758</v>
      </c>
      <c r="M115">
        <f>'SSP2-45-region-weight'!M115*'SSP2-45-MAGICC-input'!M161</f>
        <v>0.11894934601727125</v>
      </c>
      <c r="N115">
        <f>'SSP2-45-region-weight'!N115*'SSP2-45-MAGICC-input'!N161</f>
        <v>0.14995861120750681</v>
      </c>
      <c r="O115">
        <f>'SSP2-45-region-weight'!O115*'SSP2-45-MAGICC-input'!O161</f>
        <v>0.33848271300399796</v>
      </c>
      <c r="P115">
        <f>'SSP2-45-region-weight'!P115*'SSP2-45-MAGICC-input'!P161</f>
        <v>0.37275543007249134</v>
      </c>
      <c r="Q115">
        <f>'SSP2-45-region-weight'!Q115*'SSP2-45-MAGICC-input'!Q161</f>
        <v>0.38079141318598841</v>
      </c>
      <c r="R115">
        <f>'SSP2-45-region-weight'!R115*'SSP2-45-MAGICC-input'!R161</f>
        <v>0.4509275252451313</v>
      </c>
      <c r="S115">
        <f>'SSP2-45-region-weight'!S115*'SSP2-45-MAGICC-input'!S161</f>
        <v>0.44142010304963869</v>
      </c>
      <c r="T115">
        <f>'SSP2-45-region-weight'!T115*'SSP2-45-MAGICC-input'!T161</f>
        <v>0.40824153536898339</v>
      </c>
      <c r="U115">
        <f>'SSP2-45-region-weight'!U115*'SSP2-45-MAGICC-input'!U161</f>
        <v>0.45302036186171046</v>
      </c>
      <c r="V115">
        <f>'SSP2-45-region-weight'!V115*'SSP2-45-MAGICC-input'!V161</f>
        <v>0.48311719655530555</v>
      </c>
      <c r="W115">
        <f>'SSP2-45-region-weight'!W115*'SSP2-45-MAGICC-input'!W161</f>
        <v>0.50198298151818099</v>
      </c>
      <c r="X115">
        <f>'SSP2-45-region-weight'!X115*'SSP2-45-MAGICC-input'!X161</f>
        <v>0.53889371618911597</v>
      </c>
      <c r="Y115">
        <f>'SSP2-45-region-weight'!Y115*'SSP2-45-MAGICC-input'!Y161</f>
        <v>0.5210681144502729</v>
      </c>
      <c r="Z115">
        <f>'SSP2-45-region-weight'!Z115*'SSP2-45-MAGICC-input'!Z161</f>
        <v>0.48633024009953146</v>
      </c>
      <c r="AA115">
        <f>'SSP2-45-region-weight'!AA115*'SSP2-45-MAGICC-input'!AA161</f>
        <v>0.4515923659109598</v>
      </c>
      <c r="AB115">
        <f>'SSP2-45-region-weight'!AB115*'SSP2-45-MAGICC-input'!AB161</f>
        <v>0.41685449156021837</v>
      </c>
      <c r="AC115">
        <f>'SSP2-45-region-weight'!AC115*'SSP2-45-MAGICC-input'!AC161</f>
        <v>0.38211661720947687</v>
      </c>
      <c r="AD115">
        <f>'SSP2-45-region-weight'!AD115*'SSP2-45-MAGICC-input'!AD161</f>
        <v>0.35432631782618557</v>
      </c>
      <c r="AE115">
        <f>'SSP2-45-region-weight'!AE115*'SSP2-45-MAGICC-input'!AE161</f>
        <v>0.35085055612448679</v>
      </c>
      <c r="AF115">
        <f>'SSP2-45-region-weight'!AF115*'SSP2-45-MAGICC-input'!AF161</f>
        <v>0.34739634578139139</v>
      </c>
      <c r="AG115">
        <f>'SSP2-45-region-weight'!AG115*'SSP2-45-MAGICC-input'!AG161</f>
        <v>0.34391574330642888</v>
      </c>
      <c r="AH115">
        <f>'SSP2-45-region-weight'!AH115*'SSP2-45-MAGICC-input'!AH161</f>
        <v>0.34043609664799873</v>
      </c>
      <c r="AI115">
        <f>'SSP2-45-region-weight'!AI115*'SSP2-45-MAGICC-input'!AI161</f>
        <v>0.33695453512051643</v>
      </c>
      <c r="AJ115">
        <f>'SSP2-45-region-weight'!AJ115*'SSP2-45-MAGICC-input'!AJ161</f>
        <v>0.33349673433964722</v>
      </c>
      <c r="AK115">
        <f>'SSP2-45-region-weight'!AK115*'SSP2-45-MAGICC-input'!AK161</f>
        <v>0.33001325490391908</v>
      </c>
      <c r="AL115">
        <f>'SSP2-45-region-weight'!AL115*'SSP2-45-MAGICC-input'!AL161</f>
        <v>0.31263407773008145</v>
      </c>
      <c r="AM115">
        <f>'SSP2-45-region-weight'!AM115*'SSP2-45-MAGICC-input'!AM161</f>
        <v>0.27790566591630889</v>
      </c>
      <c r="AN115">
        <f>'SSP2-45-region-weight'!AN115*'SSP2-45-MAGICC-input'!AN161</f>
        <v>0.24317389870988537</v>
      </c>
      <c r="AO115">
        <f>'SSP2-45-region-weight'!AO115*'SSP2-45-MAGICC-input'!AO161</f>
        <v>0.20842756586212047</v>
      </c>
      <c r="AP115">
        <f>'SSP2-45-region-weight'!AP115*'SSP2-45-MAGICC-input'!AP161</f>
        <v>0.17368677656382536</v>
      </c>
      <c r="AQ115">
        <f>'SSP2-45-region-weight'!AQ115*'SSP2-45-MAGICC-input'!AQ161</f>
        <v>0.13894980989405159</v>
      </c>
      <c r="AR115">
        <f>'SSP2-45-region-weight'!AR115*'SSP2-45-MAGICC-input'!AR161</f>
        <v>0.10421452966313091</v>
      </c>
      <c r="AS115">
        <f>'SSP2-45-region-weight'!AS115*'SSP2-45-MAGICC-input'!AS161</f>
        <v>6.9478886741703785E-2</v>
      </c>
      <c r="AT115">
        <f>'SSP2-45-region-weight'!AT115*'SSP2-45-MAGICC-input'!AT161</f>
        <v>3.4738676543585811E-2</v>
      </c>
      <c r="AU115">
        <f>'SSP2-45-region-weight'!AU115*'SSP2-45-MAGICC-input'!AU161</f>
        <v>0</v>
      </c>
      <c r="AV115">
        <f>'SSP2-45-region-weight'!AV115*'SSP2-45-MAGICC-input'!AV161</f>
        <v>0</v>
      </c>
      <c r="AW115">
        <f>'SSP2-45-region-weight'!AW115*'SSP2-45-MAGICC-input'!AW161</f>
        <v>0</v>
      </c>
      <c r="AX115">
        <f>'SSP2-45-region-weight'!AX115*'SSP2-45-MAGICC-input'!AX161</f>
        <v>0</v>
      </c>
      <c r="AY115">
        <f>'SSP2-45-region-weight'!AY115*'SSP2-45-MAGICC-input'!AY161</f>
        <v>0</v>
      </c>
      <c r="AZ115">
        <f>'SSP2-45-region-weight'!AZ115*'SSP2-45-MAGICC-input'!AZ161</f>
        <v>0</v>
      </c>
      <c r="BA115">
        <f>'SSP2-45-region-weight'!BA115*'SSP2-45-MAGICC-input'!BA161</f>
        <v>0</v>
      </c>
      <c r="BB115">
        <f>'SSP2-45-region-weight'!BB115*'SSP2-45-MAGICC-input'!BB161</f>
        <v>0</v>
      </c>
      <c r="BC115">
        <f>'SSP2-45-region-weight'!BC115*'SSP2-45-MAGICC-input'!BC161</f>
        <v>0</v>
      </c>
      <c r="BD115">
        <f>'SSP2-45-region-weight'!BD115*'SSP2-45-MAGICC-input'!BD161</f>
        <v>0</v>
      </c>
    </row>
    <row r="116" spans="1:56">
      <c r="A116" t="s">
        <v>7</v>
      </c>
      <c r="B116" t="s">
        <v>8</v>
      </c>
      <c r="C116" t="s">
        <v>58</v>
      </c>
      <c r="D116" t="s">
        <v>62</v>
      </c>
      <c r="E116" t="s">
        <v>10</v>
      </c>
      <c r="F116" t="s">
        <v>53</v>
      </c>
      <c r="G116" t="s">
        <v>54</v>
      </c>
      <c r="H116">
        <f>'SSP2-45-region-weight'!H116*'SSP2-45-MAGICC-input'!H162</f>
        <v>0.46248872833050453</v>
      </c>
      <c r="I116">
        <f>'SSP2-45-region-weight'!I116*'SSP2-45-MAGICC-input'!I162</f>
        <v>0.47438741103351462</v>
      </c>
      <c r="J116">
        <f>'SSP2-45-region-weight'!J116*'SSP2-45-MAGICC-input'!J162</f>
        <v>0.49632327204928661</v>
      </c>
      <c r="K116">
        <f>'SSP2-45-region-weight'!K116*'SSP2-45-MAGICC-input'!K162</f>
        <v>0.50693081186339317</v>
      </c>
      <c r="L116">
        <f>'SSP2-45-region-weight'!L116*'SSP2-45-MAGICC-input'!L162</f>
        <v>0.5230754401514417</v>
      </c>
      <c r="M116">
        <f>'SSP2-45-region-weight'!M116*'SSP2-45-MAGICC-input'!M162</f>
        <v>0.58839532639887704</v>
      </c>
      <c r="N116">
        <f>'SSP2-45-region-weight'!N116*'SSP2-45-MAGICC-input'!N162</f>
        <v>0.64738735366552314</v>
      </c>
      <c r="O116">
        <f>'SSP2-45-region-weight'!O116*'SSP2-45-MAGICC-input'!O162</f>
        <v>0.93070881606262668</v>
      </c>
      <c r="P116">
        <f>'SSP2-45-region-weight'!P116*'SSP2-45-MAGICC-input'!P162</f>
        <v>0.98595828904782845</v>
      </c>
      <c r="Q116">
        <f>'SSP2-45-region-weight'!Q116*'SSP2-45-MAGICC-input'!Q162</f>
        <v>0.92614762235012904</v>
      </c>
      <c r="R116">
        <f>'SSP2-45-region-weight'!R116*'SSP2-45-MAGICC-input'!R162</f>
        <v>0.40201796695180186</v>
      </c>
      <c r="S116">
        <f>'SSP2-45-region-weight'!S116*'SSP2-45-MAGICC-input'!S162</f>
        <v>0.35909229570585238</v>
      </c>
      <c r="T116">
        <f>'SSP2-45-region-weight'!T116*'SSP2-45-MAGICC-input'!T162</f>
        <v>0.3020309921726253</v>
      </c>
      <c r="U116">
        <f>'SSP2-45-region-weight'!U116*'SSP2-45-MAGICC-input'!U162</f>
        <v>0.26366928721173999</v>
      </c>
      <c r="V116">
        <f>'SSP2-45-region-weight'!V116*'SSP2-45-MAGICC-input'!V162</f>
        <v>0.20923460202664051</v>
      </c>
      <c r="W116">
        <f>'SSP2-45-region-weight'!W116*'SSP2-45-MAGICC-input'!W162</f>
        <v>0.14675229017881117</v>
      </c>
      <c r="X116">
        <f>'SSP2-45-region-weight'!X116*'SSP2-45-MAGICC-input'!X162</f>
        <v>9.8851941569893187E-2</v>
      </c>
      <c r="Y116">
        <f>'SSP2-45-region-weight'!Y116*'SSP2-45-MAGICC-input'!Y162</f>
        <v>8.933688513124971E-2</v>
      </c>
      <c r="Z116">
        <f>'SSP2-45-region-weight'!Z116*'SSP2-45-MAGICC-input'!Z162</f>
        <v>8.3382715153084666E-2</v>
      </c>
      <c r="AA116">
        <f>'SSP2-45-region-weight'!AA116*'SSP2-45-MAGICC-input'!AA162</f>
        <v>7.7411802807272445E-2</v>
      </c>
      <c r="AB116">
        <f>'SSP2-45-region-weight'!AB116*'SSP2-45-MAGICC-input'!AB162</f>
        <v>7.145658201374365E-2</v>
      </c>
      <c r="AC116">
        <f>'SSP2-45-region-weight'!AC116*'SSP2-45-MAGICC-input'!AC162</f>
        <v>6.5496091894836531E-2</v>
      </c>
      <c r="AD116">
        <f>'SSP2-45-region-weight'!AD116*'SSP2-45-MAGICC-input'!AD162</f>
        <v>6.0773350955864995E-2</v>
      </c>
      <c r="AE116">
        <f>'SSP2-45-region-weight'!AE116*'SSP2-45-MAGICC-input'!AE162</f>
        <v>6.01131005572383E-2</v>
      </c>
      <c r="AF116">
        <f>'SSP2-45-region-weight'!AF116*'SSP2-45-MAGICC-input'!AF162</f>
        <v>5.9517921269042311E-2</v>
      </c>
      <c r="AG116">
        <f>'SSP2-45-region-weight'!AG116*'SSP2-45-MAGICC-input'!AG162</f>
        <v>5.8922742093541196E-2</v>
      </c>
      <c r="AH116">
        <f>'SSP2-45-region-weight'!AH116*'SSP2-45-MAGICC-input'!AH162</f>
        <v>5.8327562918040081E-2</v>
      </c>
      <c r="AI116">
        <f>'SSP2-45-region-weight'!AI116*'SSP2-45-MAGICC-input'!AI162</f>
        <v>5.7732383629844092E-2</v>
      </c>
      <c r="AJ116">
        <f>'SSP2-45-region-weight'!AJ116*'SSP2-45-MAGICC-input'!AJ162</f>
        <v>5.7137204454342984E-2</v>
      </c>
      <c r="AK116">
        <f>'SSP2-45-region-weight'!AK116*'SSP2-45-MAGICC-input'!AK162</f>
        <v>5.6542025278841869E-2</v>
      </c>
      <c r="AL116">
        <f>'SSP2-45-region-weight'!AL116*'SSP2-45-MAGICC-input'!AL162</f>
        <v>5.3566129175946546E-2</v>
      </c>
      <c r="AM116">
        <f>'SSP2-45-region-weight'!AM116*'SSP2-45-MAGICC-input'!AM162</f>
        <v>4.7614337082850774E-2</v>
      </c>
      <c r="AN116">
        <f>'SSP2-45-region-weight'!AN116*'SSP2-45-MAGICC-input'!AN162</f>
        <v>4.1662544877060129E-2</v>
      </c>
      <c r="AO116">
        <f>'SSP2-45-region-weight'!AO116*'SSP2-45-MAGICC-input'!AO162</f>
        <v>3.5710752783964364E-2</v>
      </c>
      <c r="AP116">
        <f>'SSP2-45-region-weight'!AP116*'SSP2-45-MAGICC-input'!AP162</f>
        <v>2.9758960690868592E-2</v>
      </c>
      <c r="AQ116">
        <f>'SSP2-45-region-weight'!AQ116*'SSP2-45-MAGICC-input'!AQ162</f>
        <v>2.3807168485077947E-2</v>
      </c>
      <c r="AR116">
        <f>'SSP2-45-region-weight'!AR116*'SSP2-45-MAGICC-input'!AR162</f>
        <v>1.7855376391982182E-2</v>
      </c>
      <c r="AS116">
        <f>'SSP2-45-region-weight'!AS116*'SSP2-45-MAGICC-input'!AS162</f>
        <v>1.1903584298886412E-2</v>
      </c>
      <c r="AT116">
        <f>'SSP2-45-region-weight'!AT116*'SSP2-45-MAGICC-input'!AT162</f>
        <v>5.9517920930957672E-3</v>
      </c>
      <c r="AU116">
        <f>'SSP2-45-region-weight'!AU116*'SSP2-45-MAGICC-input'!AU162</f>
        <v>0</v>
      </c>
      <c r="AV116">
        <f>'SSP2-45-region-weight'!AV116*'SSP2-45-MAGICC-input'!AV162</f>
        <v>0</v>
      </c>
      <c r="AW116">
        <f>'SSP2-45-region-weight'!AW116*'SSP2-45-MAGICC-input'!AW162</f>
        <v>0</v>
      </c>
      <c r="AX116">
        <f>'SSP2-45-region-weight'!AX116*'SSP2-45-MAGICC-input'!AX162</f>
        <v>0</v>
      </c>
      <c r="AY116">
        <f>'SSP2-45-region-weight'!AY116*'SSP2-45-MAGICC-input'!AY162</f>
        <v>0</v>
      </c>
      <c r="AZ116">
        <f>'SSP2-45-region-weight'!AZ116*'SSP2-45-MAGICC-input'!AZ162</f>
        <v>0</v>
      </c>
      <c r="BA116">
        <f>'SSP2-45-region-weight'!BA116*'SSP2-45-MAGICC-input'!BA162</f>
        <v>0</v>
      </c>
      <c r="BB116">
        <f>'SSP2-45-region-weight'!BB116*'SSP2-45-MAGICC-input'!BB162</f>
        <v>0</v>
      </c>
      <c r="BC116">
        <f>'SSP2-45-region-weight'!BC116*'SSP2-45-MAGICC-input'!BC162</f>
        <v>0</v>
      </c>
      <c r="BD116">
        <f>'SSP2-45-region-weight'!BD116*'SSP2-45-MAGICC-input'!BD162</f>
        <v>0</v>
      </c>
    </row>
    <row r="117" spans="1:56">
      <c r="A117" t="s">
        <v>7</v>
      </c>
      <c r="B117" t="s">
        <v>8</v>
      </c>
      <c r="C117" t="s">
        <v>59</v>
      </c>
      <c r="D117" t="s">
        <v>62</v>
      </c>
      <c r="E117" t="s">
        <v>10</v>
      </c>
      <c r="F117" t="s">
        <v>11</v>
      </c>
      <c r="G117" t="s">
        <v>12</v>
      </c>
      <c r="H117">
        <f>'SSP2-45-region-weight'!H117*'SSP2-45-MAGICC-input'!H140</f>
        <v>3.2894388517646322</v>
      </c>
      <c r="I117">
        <f>'SSP2-45-region-weight'!I117*'SSP2-45-MAGICC-input'!I140</f>
        <v>3.2708693056409515</v>
      </c>
      <c r="J117">
        <f>'SSP2-45-region-weight'!J117*'SSP2-45-MAGICC-input'!J140</f>
        <v>3.3086896930854803</v>
      </c>
      <c r="K117">
        <f>'SSP2-45-region-weight'!K117*'SSP2-45-MAGICC-input'!K140</f>
        <v>3.3688673669979692</v>
      </c>
      <c r="L117">
        <f>'SSP2-45-region-weight'!L117*'SSP2-45-MAGICC-input'!L140</f>
        <v>3.369032921338178</v>
      </c>
      <c r="M117">
        <f>'SSP2-45-region-weight'!M117*'SSP2-45-MAGICC-input'!M140</f>
        <v>3.3926030865958099</v>
      </c>
      <c r="N117">
        <f>'SSP2-45-region-weight'!N117*'SSP2-45-MAGICC-input'!N140</f>
        <v>3.4924217443466783</v>
      </c>
      <c r="O117">
        <f>'SSP2-45-region-weight'!O117*'SSP2-45-MAGICC-input'!O140</f>
        <v>3.3452452321593551</v>
      </c>
      <c r="P117">
        <f>'SSP2-45-region-weight'!P117*'SSP2-45-MAGICC-input'!P140</f>
        <v>3.2517147724026469</v>
      </c>
      <c r="Q117">
        <f>'SSP2-45-region-weight'!Q117*'SSP2-45-MAGICC-input'!Q140</f>
        <v>3.240043983233786</v>
      </c>
      <c r="R117">
        <f>'SSP2-45-region-weight'!R117*'SSP2-45-MAGICC-input'!R140</f>
        <v>3.1422855567911037</v>
      </c>
      <c r="S117">
        <f>'SSP2-45-region-weight'!S117*'SSP2-45-MAGICC-input'!S140</f>
        <v>2.9273673527461961</v>
      </c>
      <c r="T117">
        <f>'SSP2-45-region-weight'!T117*'SSP2-45-MAGICC-input'!T140</f>
        <v>2.6458279349091804</v>
      </c>
      <c r="U117">
        <f>'SSP2-45-region-weight'!U117*'SSP2-45-MAGICC-input'!U140</f>
        <v>2.5210595906054545</v>
      </c>
      <c r="V117">
        <f>'SSP2-45-region-weight'!V117*'SSP2-45-MAGICC-input'!V140</f>
        <v>2.2703750215197402</v>
      </c>
      <c r="W117">
        <f>'SSP2-45-region-weight'!W117*'SSP2-45-MAGICC-input'!W140</f>
        <v>1.9460076437281815</v>
      </c>
      <c r="X117">
        <f>'SSP2-45-region-weight'!X117*'SSP2-45-MAGICC-input'!X140</f>
        <v>1.1995004357439298</v>
      </c>
      <c r="Y117">
        <f>'SSP2-45-region-weight'!Y117*'SSP2-45-MAGICC-input'!Y140</f>
        <v>0.83340856868470581</v>
      </c>
      <c r="Z117">
        <f>'SSP2-45-region-weight'!Z117*'SSP2-45-MAGICC-input'!Z140</f>
        <v>0.58707725892894191</v>
      </c>
      <c r="AA117">
        <f>'SSP2-45-region-weight'!AA117*'SSP2-45-MAGICC-input'!AA140</f>
        <v>0.3979909924467982</v>
      </c>
      <c r="AB117">
        <f>'SSP2-45-region-weight'!AB117*'SSP2-45-MAGICC-input'!AB140</f>
        <v>0.28481941197966498</v>
      </c>
      <c r="AC117">
        <f>'SSP2-45-region-weight'!AC117*'SSP2-45-MAGICC-input'!AC140</f>
        <v>0.21495473121771444</v>
      </c>
      <c r="AD117">
        <f>'SSP2-45-region-weight'!AD117*'SSP2-45-MAGICC-input'!AD140</f>
        <v>0.17558936194937191</v>
      </c>
      <c r="AE117">
        <f>'SSP2-45-region-weight'!AE117*'SSP2-45-MAGICC-input'!AE140</f>
        <v>0.1732533904095207</v>
      </c>
      <c r="AF117">
        <f>'SSP2-45-region-weight'!AF117*'SSP2-45-MAGICC-input'!AF140</f>
        <v>0.17087939959785367</v>
      </c>
      <c r="AG117">
        <f>'SSP2-45-region-weight'!AG117*'SSP2-45-MAGICC-input'!AG140</f>
        <v>0.16655277298890431</v>
      </c>
      <c r="AH117">
        <f>'SSP2-45-region-weight'!AH117*'SSP2-45-MAGICC-input'!AH140</f>
        <v>0.16221494145194049</v>
      </c>
      <c r="AI117">
        <f>'SSP2-45-region-weight'!AI117*'SSP2-45-MAGICC-input'!AI140</f>
        <v>0.15791977577167265</v>
      </c>
      <c r="AJ117">
        <f>'SSP2-45-region-weight'!AJ117*'SSP2-45-MAGICC-input'!AJ140</f>
        <v>0.15358033178161451</v>
      </c>
      <c r="AK117">
        <f>'SSP2-45-region-weight'!AK117*'SSP2-45-MAGICC-input'!AK140</f>
        <v>0.1492492478674049</v>
      </c>
      <c r="AL117">
        <f>'SSP2-45-region-weight'!AL117*'SSP2-45-MAGICC-input'!AL140</f>
        <v>0.14293640000468252</v>
      </c>
      <c r="AM117">
        <f>'SSP2-45-region-weight'!AM117*'SSP2-45-MAGICC-input'!AM140</f>
        <v>0.12568931643745249</v>
      </c>
      <c r="AN117">
        <f>'SSP2-45-region-weight'!AN117*'SSP2-45-MAGICC-input'!AN140</f>
        <v>0.11607309093986344</v>
      </c>
      <c r="AO117">
        <f>'SSP2-45-region-weight'!AO117*'SSP2-45-MAGICC-input'!AO140</f>
        <v>0.11249767576899175</v>
      </c>
      <c r="AP117">
        <f>'SSP2-45-region-weight'!AP117*'SSP2-45-MAGICC-input'!AP140</f>
        <v>0.11430527508888226</v>
      </c>
      <c r="AQ117">
        <f>'SSP2-45-region-weight'!AQ117*'SSP2-45-MAGICC-input'!AQ140</f>
        <v>0.12013439310339563</v>
      </c>
      <c r="AR117">
        <f>'SSP2-45-region-weight'!AR117*'SSP2-45-MAGICC-input'!AR140</f>
        <v>0.12554285987144664</v>
      </c>
      <c r="AS117">
        <f>'SSP2-45-region-weight'!AS117*'SSP2-45-MAGICC-input'!AS140</f>
        <v>0.13048967404435446</v>
      </c>
      <c r="AT117">
        <f>'SSP2-45-region-weight'!AT117*'SSP2-45-MAGICC-input'!AT140</f>
        <v>0.13487699067343101</v>
      </c>
      <c r="AU117">
        <f>'SSP2-45-region-weight'!AU117*'SSP2-45-MAGICC-input'!AU140</f>
        <v>0.13859409947090578</v>
      </c>
      <c r="AV117">
        <f>'SSP2-45-region-weight'!AV117*'SSP2-45-MAGICC-input'!AV140</f>
        <v>0.1416022033026339</v>
      </c>
      <c r="AW117">
        <f>'SSP2-45-region-weight'!AW117*'SSP2-45-MAGICC-input'!AW140</f>
        <v>0.14373945202191693</v>
      </c>
      <c r="AX117">
        <f>'SSP2-45-region-weight'!AX117*'SSP2-45-MAGICC-input'!AX140</f>
        <v>0.14512238898413804</v>
      </c>
      <c r="AY117">
        <f>'SSP2-45-region-weight'!AY117*'SSP2-45-MAGICC-input'!AY140</f>
        <v>0.14558151000259462</v>
      </c>
      <c r="AZ117">
        <f>'SSP2-45-region-weight'!AZ117*'SSP2-45-MAGICC-input'!AZ140</f>
        <v>0.14513591344660851</v>
      </c>
      <c r="BA117">
        <f>'SSP2-45-region-weight'!BA117*'SSP2-45-MAGICC-input'!BA140</f>
        <v>0.1451314578985537</v>
      </c>
      <c r="BB117">
        <f>'SSP2-45-region-weight'!BB117*'SSP2-45-MAGICC-input'!BB140</f>
        <v>0.14505899459893018</v>
      </c>
      <c r="BC117">
        <f>'SSP2-45-region-weight'!BC117*'SSP2-45-MAGICC-input'!BC140</f>
        <v>0.14506534430832427</v>
      </c>
      <c r="BD117">
        <f>'SSP2-45-region-weight'!BD117*'SSP2-45-MAGICC-input'!BD140</f>
        <v>0.14508923914212837</v>
      </c>
    </row>
    <row r="118" spans="1:56">
      <c r="A118" t="s">
        <v>7</v>
      </c>
      <c r="B118" t="s">
        <v>8</v>
      </c>
      <c r="C118" t="s">
        <v>59</v>
      </c>
      <c r="D118" t="s">
        <v>62</v>
      </c>
      <c r="E118" t="s">
        <v>10</v>
      </c>
      <c r="F118" t="s">
        <v>11</v>
      </c>
      <c r="G118" t="s">
        <v>13</v>
      </c>
      <c r="H118">
        <f>'SSP2-45-region-weight'!H118*'SSP2-45-MAGICC-input'!H141</f>
        <v>0.15290923033931059</v>
      </c>
      <c r="I118">
        <f>'SSP2-45-region-weight'!I118*'SSP2-45-MAGICC-input'!I141</f>
        <v>0.14374615316651945</v>
      </c>
      <c r="J118">
        <f>'SSP2-45-region-weight'!J118*'SSP2-45-MAGICC-input'!J141</f>
        <v>0.14432680086676952</v>
      </c>
      <c r="K118">
        <f>'SSP2-45-region-weight'!K118*'SSP2-45-MAGICC-input'!K141</f>
        <v>0.15836916509717691</v>
      </c>
      <c r="L118">
        <f>'SSP2-45-region-weight'!L118*'SSP2-45-MAGICC-input'!L141</f>
        <v>0.14814986045413586</v>
      </c>
      <c r="M118">
        <f>'SSP2-45-region-weight'!M118*'SSP2-45-MAGICC-input'!M141</f>
        <v>0.13546900311944793</v>
      </c>
      <c r="N118">
        <f>'SSP2-45-region-weight'!N118*'SSP2-45-MAGICC-input'!N141</f>
        <v>0.14532518328574567</v>
      </c>
      <c r="O118">
        <f>'SSP2-45-region-weight'!O118*'SSP2-45-MAGICC-input'!O141</f>
        <v>0.16965754447141027</v>
      </c>
      <c r="P118">
        <f>'SSP2-45-region-weight'!P118*'SSP2-45-MAGICC-input'!P141</f>
        <v>0.17338173074449989</v>
      </c>
      <c r="Q118">
        <f>'SSP2-45-region-weight'!Q118*'SSP2-45-MAGICC-input'!Q141</f>
        <v>0.15716696654585316</v>
      </c>
      <c r="R118">
        <f>'SSP2-45-region-weight'!R118*'SSP2-45-MAGICC-input'!R141</f>
        <v>0.38424333871705962</v>
      </c>
      <c r="S118">
        <f>'SSP2-45-region-weight'!S118*'SSP2-45-MAGICC-input'!S141</f>
        <v>0.40218560824068483</v>
      </c>
      <c r="T118">
        <f>'SSP2-45-region-weight'!T118*'SSP2-45-MAGICC-input'!T141</f>
        <v>0.31724364252091714</v>
      </c>
      <c r="U118">
        <f>'SSP2-45-region-weight'!U118*'SSP2-45-MAGICC-input'!U141</f>
        <v>0.23015096473043478</v>
      </c>
      <c r="V118">
        <f>'SSP2-45-region-weight'!V118*'SSP2-45-MAGICC-input'!V141</f>
        <v>5.6945904648023148E-2</v>
      </c>
      <c r="W118">
        <f>'SSP2-45-region-weight'!W118*'SSP2-45-MAGICC-input'!W141</f>
        <v>-0.79736206769230777</v>
      </c>
      <c r="X118">
        <f>'SSP2-45-region-weight'!X118*'SSP2-45-MAGICC-input'!X141</f>
        <v>-0.34864081142222214</v>
      </c>
      <c r="Y118">
        <f>'SSP2-45-region-weight'!Y118*'SSP2-45-MAGICC-input'!Y141</f>
        <v>-0.53464011548812096</v>
      </c>
      <c r="Z118">
        <f>'SSP2-45-region-weight'!Z118*'SSP2-45-MAGICC-input'!Z141</f>
        <v>-0.67804912230215841</v>
      </c>
      <c r="AA118">
        <f>'SSP2-45-region-weight'!AA118*'SSP2-45-MAGICC-input'!AA141</f>
        <v>-0.74650506952688178</v>
      </c>
      <c r="AB118">
        <f>'SSP2-45-region-weight'!AB118*'SSP2-45-MAGICC-input'!AB141</f>
        <v>0</v>
      </c>
      <c r="AC118">
        <f>'SSP2-45-region-weight'!AC118*'SSP2-45-MAGICC-input'!AC141</f>
        <v>0</v>
      </c>
      <c r="AD118">
        <f>'SSP2-45-region-weight'!AD118*'SSP2-45-MAGICC-input'!AD141</f>
        <v>0</v>
      </c>
      <c r="AE118">
        <f>'SSP2-45-region-weight'!AE118*'SSP2-45-MAGICC-input'!AE141</f>
        <v>0</v>
      </c>
      <c r="AF118">
        <f>'SSP2-45-region-weight'!AF118*'SSP2-45-MAGICC-input'!AF141</f>
        <v>0</v>
      </c>
      <c r="AG118">
        <f>'SSP2-45-region-weight'!AG118*'SSP2-45-MAGICC-input'!AG141</f>
        <v>0</v>
      </c>
      <c r="AH118">
        <f>'SSP2-45-region-weight'!AH118*'SSP2-45-MAGICC-input'!AH141</f>
        <v>0</v>
      </c>
      <c r="AI118">
        <f>'SSP2-45-region-weight'!AI118*'SSP2-45-MAGICC-input'!AI141</f>
        <v>0</v>
      </c>
      <c r="AJ118">
        <f>'SSP2-45-region-weight'!AJ118*'SSP2-45-MAGICC-input'!AJ141</f>
        <v>0</v>
      </c>
      <c r="AK118">
        <f>'SSP2-45-region-weight'!AK118*'SSP2-45-MAGICC-input'!AK141</f>
        <v>0</v>
      </c>
      <c r="AL118">
        <f>'SSP2-45-region-weight'!AL118*'SSP2-45-MAGICC-input'!AL141</f>
        <v>0</v>
      </c>
      <c r="AM118">
        <f>'SSP2-45-region-weight'!AM118*'SSP2-45-MAGICC-input'!AM141</f>
        <v>0</v>
      </c>
      <c r="AN118">
        <f>'SSP2-45-region-weight'!AN118*'SSP2-45-MAGICC-input'!AN141</f>
        <v>0</v>
      </c>
      <c r="AO118">
        <f>'SSP2-45-region-weight'!AO118*'SSP2-45-MAGICC-input'!AO141</f>
        <v>0</v>
      </c>
      <c r="AP118">
        <f>'SSP2-45-region-weight'!AP118*'SSP2-45-MAGICC-input'!AP141</f>
        <v>0</v>
      </c>
      <c r="AQ118">
        <f>'SSP2-45-region-weight'!AQ118*'SSP2-45-MAGICC-input'!AQ141</f>
        <v>0</v>
      </c>
      <c r="AR118">
        <f>'SSP2-45-region-weight'!AR118*'SSP2-45-MAGICC-input'!AR141</f>
        <v>0</v>
      </c>
      <c r="AS118">
        <f>'SSP2-45-region-weight'!AS118*'SSP2-45-MAGICC-input'!AS141</f>
        <v>0</v>
      </c>
      <c r="AT118">
        <f>'SSP2-45-region-weight'!AT118*'SSP2-45-MAGICC-input'!AT141</f>
        <v>0</v>
      </c>
      <c r="AU118">
        <f>'SSP2-45-region-weight'!AU118*'SSP2-45-MAGICC-input'!AU141</f>
        <v>0</v>
      </c>
      <c r="AV118">
        <f>'SSP2-45-region-weight'!AV118*'SSP2-45-MAGICC-input'!AV141</f>
        <v>0</v>
      </c>
      <c r="AW118">
        <f>'SSP2-45-region-weight'!AW118*'SSP2-45-MAGICC-input'!AW141</f>
        <v>0</v>
      </c>
      <c r="AX118">
        <f>'SSP2-45-region-weight'!AX118*'SSP2-45-MAGICC-input'!AX141</f>
        <v>0</v>
      </c>
      <c r="AY118">
        <f>'SSP2-45-region-weight'!AY118*'SSP2-45-MAGICC-input'!AY141</f>
        <v>0</v>
      </c>
      <c r="AZ118">
        <f>'SSP2-45-region-weight'!AZ118*'SSP2-45-MAGICC-input'!AZ141</f>
        <v>0</v>
      </c>
      <c r="BA118">
        <f>'SSP2-45-region-weight'!BA118*'SSP2-45-MAGICC-input'!BA141</f>
        <v>0</v>
      </c>
      <c r="BB118">
        <f>'SSP2-45-region-weight'!BB118*'SSP2-45-MAGICC-input'!BB141</f>
        <v>0</v>
      </c>
      <c r="BC118">
        <f>'SSP2-45-region-weight'!BC118*'SSP2-45-MAGICC-input'!BC141</f>
        <v>0</v>
      </c>
      <c r="BD118">
        <f>'SSP2-45-region-weight'!BD118*'SSP2-45-MAGICC-input'!BD141</f>
        <v>0</v>
      </c>
    </row>
    <row r="119" spans="1:56">
      <c r="A119" t="s">
        <v>7</v>
      </c>
      <c r="B119" t="s">
        <v>8</v>
      </c>
      <c r="C119" t="s">
        <v>59</v>
      </c>
      <c r="D119" t="s">
        <v>62</v>
      </c>
      <c r="E119" t="s">
        <v>10</v>
      </c>
      <c r="F119" t="s">
        <v>14</v>
      </c>
      <c r="G119" t="s">
        <v>15</v>
      </c>
      <c r="H119">
        <f>'SSP2-45-region-weight'!H119*'SSP2-45-MAGICC-input'!H142</f>
        <v>62.719922348511524</v>
      </c>
      <c r="I119">
        <f>'SSP2-45-region-weight'!I119*'SSP2-45-MAGICC-input'!I142</f>
        <v>62.384819798248472</v>
      </c>
      <c r="J119">
        <f>'SSP2-45-region-weight'!J119*'SSP2-45-MAGICC-input'!J142</f>
        <v>63.219920810712281</v>
      </c>
      <c r="K119">
        <f>'SSP2-45-region-weight'!K119*'SSP2-45-MAGICC-input'!K142</f>
        <v>63.341870278655747</v>
      </c>
      <c r="L119">
        <f>'SSP2-45-region-weight'!L119*'SSP2-45-MAGICC-input'!L142</f>
        <v>64.400476357235902</v>
      </c>
      <c r="M119">
        <f>'SSP2-45-region-weight'!M119*'SSP2-45-MAGICC-input'!M142</f>
        <v>64.792191923454794</v>
      </c>
      <c r="N119">
        <f>'SSP2-45-region-weight'!N119*'SSP2-45-MAGICC-input'!N142</f>
        <v>67.669928738636727</v>
      </c>
      <c r="O119">
        <f>'SSP2-45-region-weight'!O119*'SSP2-45-MAGICC-input'!O142</f>
        <v>67.8329659164812</v>
      </c>
      <c r="P119">
        <f>'SSP2-45-region-weight'!P119*'SSP2-45-MAGICC-input'!P142</f>
        <v>67.515970306127244</v>
      </c>
      <c r="Q119">
        <f>'SSP2-45-region-weight'!Q119*'SSP2-45-MAGICC-input'!Q142</f>
        <v>67.559615748624537</v>
      </c>
      <c r="R119">
        <f>'SSP2-45-region-weight'!R119*'SSP2-45-MAGICC-input'!R142</f>
        <v>67.926647134063415</v>
      </c>
      <c r="S119">
        <f>'SSP2-45-region-weight'!S119*'SSP2-45-MAGICC-input'!S142</f>
        <v>63.351410307885395</v>
      </c>
      <c r="T119">
        <f>'SSP2-45-region-weight'!T119*'SSP2-45-MAGICC-input'!T142</f>
        <v>57.17234401830391</v>
      </c>
      <c r="U119">
        <f>'SSP2-45-region-weight'!U119*'SSP2-45-MAGICC-input'!U142</f>
        <v>51.808373481725404</v>
      </c>
      <c r="V119">
        <f>'SSP2-45-region-weight'!V119*'SSP2-45-MAGICC-input'!V142</f>
        <v>49.642153133628973</v>
      </c>
      <c r="W119">
        <f>'SSP2-45-region-weight'!W119*'SSP2-45-MAGICC-input'!W142</f>
        <v>48.110833104804748</v>
      </c>
      <c r="X119">
        <f>'SSP2-45-region-weight'!X119*'SSP2-45-MAGICC-input'!X142</f>
        <v>45.752159709793652</v>
      </c>
      <c r="Y119">
        <f>'SSP2-45-region-weight'!Y119*'SSP2-45-MAGICC-input'!Y142</f>
        <v>45.191274091871335</v>
      </c>
      <c r="Z119">
        <f>'SSP2-45-region-weight'!Z119*'SSP2-45-MAGICC-input'!Z142</f>
        <v>43.4248526613964</v>
      </c>
      <c r="AA119">
        <f>'SSP2-45-region-weight'!AA119*'SSP2-45-MAGICC-input'!AA142</f>
        <v>41.658424796835739</v>
      </c>
      <c r="AB119">
        <f>'SSP2-45-region-weight'!AB119*'SSP2-45-MAGICC-input'!AB142</f>
        <v>39.892029476887508</v>
      </c>
      <c r="AC119">
        <f>'SSP2-45-region-weight'!AC119*'SSP2-45-MAGICC-input'!AC142</f>
        <v>38.125648403532104</v>
      </c>
      <c r="AD119">
        <f>'SSP2-45-region-weight'!AD119*'SSP2-45-MAGICC-input'!AD142</f>
        <v>36.712600669479663</v>
      </c>
      <c r="AE119">
        <f>'SSP2-45-region-weight'!AE119*'SSP2-45-MAGICC-input'!AE142</f>
        <v>36.53593785980285</v>
      </c>
      <c r="AF119">
        <f>'SSP2-45-region-weight'!AF119*'SSP2-45-MAGICC-input'!AF142</f>
        <v>36.359310313752026</v>
      </c>
      <c r="AG119">
        <f>'SSP2-45-region-weight'!AG119*'SSP2-45-MAGICC-input'!AG142</f>
        <v>36.182676256760331</v>
      </c>
      <c r="AH119">
        <f>'SSP2-45-region-weight'!AH119*'SSP2-45-MAGICC-input'!AH142</f>
        <v>36.006021438935115</v>
      </c>
      <c r="AI119">
        <f>'SSP2-45-region-weight'!AI119*'SSP2-45-MAGICC-input'!AI142</f>
        <v>35.829347816532469</v>
      </c>
      <c r="AJ119">
        <f>'SSP2-45-region-weight'!AJ119*'SSP2-45-MAGICC-input'!AJ142</f>
        <v>35.652682496426223</v>
      </c>
      <c r="AK119">
        <f>'SSP2-45-region-weight'!AK119*'SSP2-45-MAGICC-input'!AK142</f>
        <v>35.47605198814734</v>
      </c>
      <c r="AL119">
        <f>'SSP2-45-region-weight'!AL119*'SSP2-45-MAGICC-input'!AL142</f>
        <v>34.592868047163712</v>
      </c>
      <c r="AM119">
        <f>'SSP2-45-region-weight'!AM119*'SSP2-45-MAGICC-input'!AM142</f>
        <v>32.826488627452498</v>
      </c>
      <c r="AN119">
        <f>'SSP2-45-region-weight'!AN119*'SSP2-45-MAGICC-input'!AN142</f>
        <v>31.060097034391326</v>
      </c>
      <c r="AO119">
        <f>'SSP2-45-region-weight'!AO119*'SSP2-45-MAGICC-input'!AO142</f>
        <v>29.293662419950458</v>
      </c>
      <c r="AP119">
        <f>'SSP2-45-region-weight'!AP119*'SSP2-45-MAGICC-input'!AP142</f>
        <v>27.527264039351497</v>
      </c>
      <c r="AQ119">
        <f>'SSP2-45-region-weight'!AQ119*'SSP2-45-MAGICC-input'!AQ142</f>
        <v>25.7609053365567</v>
      </c>
      <c r="AR119">
        <f>'SSP2-45-region-weight'!AR119*'SSP2-45-MAGICC-input'!AR142</f>
        <v>23.994492551046726</v>
      </c>
      <c r="AS119">
        <f>'SSP2-45-region-weight'!AS119*'SSP2-45-MAGICC-input'!AS142</f>
        <v>22.228095249881875</v>
      </c>
      <c r="AT119">
        <f>'SSP2-45-region-weight'!AT119*'SSP2-45-MAGICC-input'!AT142</f>
        <v>20.461706618476168</v>
      </c>
      <c r="AU119">
        <f>'SSP2-45-region-weight'!AU119*'SSP2-45-MAGICC-input'!AU142</f>
        <v>18.695296400431491</v>
      </c>
      <c r="AV119">
        <f>'SSP2-45-region-weight'!AV119*'SSP2-45-MAGICC-input'!AV142</f>
        <v>18.695308089505293</v>
      </c>
      <c r="AW119">
        <f>'SSP2-45-region-weight'!AW119*'SSP2-45-MAGICC-input'!AW142</f>
        <v>18.695275750363464</v>
      </c>
      <c r="AX119">
        <f>'SSP2-45-region-weight'!AX119*'SSP2-45-MAGICC-input'!AX142</f>
        <v>18.695294197007726</v>
      </c>
      <c r="AY119">
        <f>'SSP2-45-region-weight'!AY119*'SSP2-45-MAGICC-input'!AY142</f>
        <v>18.695296953705849</v>
      </c>
      <c r="AZ119">
        <f>'SSP2-45-region-weight'!AZ119*'SSP2-45-MAGICC-input'!AZ142</f>
        <v>18.69530863321673</v>
      </c>
      <c r="BA119">
        <f>'SSP2-45-region-weight'!BA119*'SSP2-45-MAGICC-input'!BA142</f>
        <v>18.695298295817338</v>
      </c>
      <c r="BB119">
        <f>'SSP2-45-region-weight'!BB119*'SSP2-45-MAGICC-input'!BB142</f>
        <v>18.695279154806247</v>
      </c>
      <c r="BC119">
        <f>'SSP2-45-region-weight'!BC119*'SSP2-45-MAGICC-input'!BC142</f>
        <v>18.695309901867592</v>
      </c>
      <c r="BD119">
        <f>'SSP2-45-region-weight'!BD119*'SSP2-45-MAGICC-input'!BD142</f>
        <v>18.69529640139795</v>
      </c>
    </row>
    <row r="120" spans="1:56">
      <c r="A120" t="s">
        <v>7</v>
      </c>
      <c r="B120" t="s">
        <v>8</v>
      </c>
      <c r="C120" t="s">
        <v>59</v>
      </c>
      <c r="D120" t="s">
        <v>62</v>
      </c>
      <c r="E120" t="s">
        <v>10</v>
      </c>
      <c r="F120" t="s">
        <v>16</v>
      </c>
      <c r="G120" t="s">
        <v>17</v>
      </c>
      <c r="H120">
        <f>'SSP2-45-region-weight'!H120*'SSP2-45-MAGICC-input'!H143</f>
        <v>1.8135781865268819</v>
      </c>
      <c r="I120">
        <f>'SSP2-45-region-weight'!I120*'SSP2-45-MAGICC-input'!I143</f>
        <v>1.8084271062607924</v>
      </c>
      <c r="J120">
        <f>'SSP2-45-region-weight'!J120*'SSP2-45-MAGICC-input'!J143</f>
        <v>1.8347320196715196</v>
      </c>
      <c r="K120">
        <f>'SSP2-45-region-weight'!K120*'SSP2-45-MAGICC-input'!K143</f>
        <v>1.8306728665459826</v>
      </c>
      <c r="L120">
        <f>'SSP2-45-region-weight'!L120*'SSP2-45-MAGICC-input'!L143</f>
        <v>1.8526369120523209</v>
      </c>
      <c r="M120">
        <f>'SSP2-45-region-weight'!M120*'SSP2-45-MAGICC-input'!M143</f>
        <v>1.8572370341527287</v>
      </c>
      <c r="N120">
        <f>'SSP2-45-region-weight'!N120*'SSP2-45-MAGICC-input'!N143</f>
        <v>1.7744173782925701</v>
      </c>
      <c r="O120">
        <f>'SSP2-45-region-weight'!O120*'SSP2-45-MAGICC-input'!O143</f>
        <v>1.7338640455964378</v>
      </c>
      <c r="P120">
        <f>'SSP2-45-region-weight'!P120*'SSP2-45-MAGICC-input'!P143</f>
        <v>1.7299972967811252</v>
      </c>
      <c r="Q120">
        <f>'SSP2-45-region-weight'!Q120*'SSP2-45-MAGICC-input'!Q143</f>
        <v>1.7429989465881013</v>
      </c>
      <c r="R120">
        <f>'SSP2-45-region-weight'!R120*'SSP2-45-MAGICC-input'!R143</f>
        <v>1.8598425986479852</v>
      </c>
      <c r="S120">
        <f>'SSP2-45-region-weight'!S120*'SSP2-45-MAGICC-input'!S143</f>
        <v>1.9291873570732558</v>
      </c>
      <c r="T120">
        <f>'SSP2-45-region-weight'!T120*'SSP2-45-MAGICC-input'!T143</f>
        <v>1.9396097824362564</v>
      </c>
      <c r="U120">
        <f>'SSP2-45-region-weight'!U120*'SSP2-45-MAGICC-input'!U143</f>
        <v>1.8746431298131996</v>
      </c>
      <c r="V120">
        <f>'SSP2-45-region-weight'!V120*'SSP2-45-MAGICC-input'!V143</f>
        <v>1.7675945200681278</v>
      </c>
      <c r="W120">
        <f>'SSP2-45-region-weight'!W120*'SSP2-45-MAGICC-input'!W143</f>
        <v>1.5866430753097165</v>
      </c>
      <c r="X120">
        <f>'SSP2-45-region-weight'!X120*'SSP2-45-MAGICC-input'!X143</f>
        <v>1.4717101939010737</v>
      </c>
      <c r="Y120">
        <f>'SSP2-45-region-weight'!Y120*'SSP2-45-MAGICC-input'!Y143</f>
        <v>1.3492505146805724</v>
      </c>
      <c r="Z120">
        <f>'SSP2-45-region-weight'!Z120*'SSP2-45-MAGICC-input'!Z143</f>
        <v>1.3330571198539811</v>
      </c>
      <c r="AA120">
        <f>'SSP2-45-region-weight'!AA120*'SSP2-45-MAGICC-input'!AA143</f>
        <v>1.3168801111299857</v>
      </c>
      <c r="AB120">
        <f>'SSP2-45-region-weight'!AB120*'SSP2-45-MAGICC-input'!AB143</f>
        <v>1.3007573340624603</v>
      </c>
      <c r="AC120">
        <f>'SSP2-45-region-weight'!AC120*'SSP2-45-MAGICC-input'!AC143</f>
        <v>1.2845807420502058</v>
      </c>
      <c r="AD120">
        <f>'SSP2-45-region-weight'!AD120*'SSP2-45-MAGICC-input'!AD143</f>
        <v>1.2716176208534744</v>
      </c>
      <c r="AE120">
        <f>'SSP2-45-region-weight'!AE120*'SSP2-45-MAGICC-input'!AE143</f>
        <v>1.2700191823225861</v>
      </c>
      <c r="AF120">
        <f>'SSP2-45-region-weight'!AF120*'SSP2-45-MAGICC-input'!AF143</f>
        <v>1.2683884522660618</v>
      </c>
      <c r="AG120">
        <f>'SSP2-45-region-weight'!AG120*'SSP2-45-MAGICC-input'!AG143</f>
        <v>1.2668119887708476</v>
      </c>
      <c r="AH120">
        <f>'SSP2-45-region-weight'!AH120*'SSP2-45-MAGICC-input'!AH143</f>
        <v>1.2651971591848068</v>
      </c>
      <c r="AI120">
        <f>'SSP2-45-region-weight'!AI120*'SSP2-45-MAGICC-input'!AI143</f>
        <v>1.2635441169400166</v>
      </c>
      <c r="AJ120">
        <f>'SSP2-45-region-weight'!AJ120*'SSP2-45-MAGICC-input'!AJ143</f>
        <v>1.2619271788289814</v>
      </c>
      <c r="AK120">
        <f>'SSP2-45-region-weight'!AK120*'SSP2-45-MAGICC-input'!AK143</f>
        <v>1.2603102407179465</v>
      </c>
      <c r="AL120">
        <f>'SSP2-45-region-weight'!AL120*'SSP2-45-MAGICC-input'!AL143</f>
        <v>1.2522255499200126</v>
      </c>
      <c r="AM120">
        <f>'SSP2-45-region-weight'!AM120*'SSP2-45-MAGICC-input'!AM143</f>
        <v>1.2360561683241444</v>
      </c>
      <c r="AN120">
        <f>'SSP2-45-region-weight'!AN120*'SSP2-45-MAGICC-input'!AN143</f>
        <v>1.2198867867282768</v>
      </c>
      <c r="AO120">
        <f>'SSP2-45-region-weight'!AO120*'SSP2-45-MAGICC-input'!AO143</f>
        <v>1.2037174051324087</v>
      </c>
      <c r="AP120">
        <f>'SSP2-45-region-weight'!AP120*'SSP2-45-MAGICC-input'!AP143</f>
        <v>1.1875480235365408</v>
      </c>
      <c r="AQ120">
        <f>'SSP2-45-region-weight'!AQ120*'SSP2-45-MAGICC-input'!AQ143</f>
        <v>1.1713786419406729</v>
      </c>
      <c r="AR120">
        <f>'SSP2-45-region-weight'!AR120*'SSP2-45-MAGICC-input'!AR143</f>
        <v>1.155209260344805</v>
      </c>
      <c r="AS120">
        <f>'SSP2-45-region-weight'!AS120*'SSP2-45-MAGICC-input'!AS143</f>
        <v>1.139039878991696</v>
      </c>
      <c r="AT120">
        <f>'SSP2-45-region-weight'!AT120*'SSP2-45-MAGICC-input'!AT143</f>
        <v>1.1228704973958279</v>
      </c>
      <c r="AU120">
        <f>'SSP2-45-region-weight'!AU120*'SSP2-45-MAGICC-input'!AU143</f>
        <v>1.10670111579996</v>
      </c>
      <c r="AV120">
        <f>'SSP2-45-region-weight'!AV120*'SSP2-45-MAGICC-input'!AV143</f>
        <v>1.10670111579996</v>
      </c>
      <c r="AW120">
        <f>'SSP2-45-region-weight'!AW120*'SSP2-45-MAGICC-input'!AW143</f>
        <v>1.10670111579996</v>
      </c>
      <c r="AX120">
        <f>'SSP2-45-region-weight'!AX120*'SSP2-45-MAGICC-input'!AX143</f>
        <v>1.10670111579996</v>
      </c>
      <c r="AY120">
        <f>'SSP2-45-region-weight'!AY120*'SSP2-45-MAGICC-input'!AY143</f>
        <v>1.10670111579996</v>
      </c>
      <c r="AZ120">
        <f>'SSP2-45-region-weight'!AZ120*'SSP2-45-MAGICC-input'!AZ143</f>
        <v>1.10670111579996</v>
      </c>
      <c r="BA120">
        <f>'SSP2-45-region-weight'!BA120*'SSP2-45-MAGICC-input'!BA143</f>
        <v>1.10670111579996</v>
      </c>
      <c r="BB120">
        <f>'SSP2-45-region-weight'!BB120*'SSP2-45-MAGICC-input'!BB143</f>
        <v>1.10670111579996</v>
      </c>
      <c r="BC120">
        <f>'SSP2-45-region-weight'!BC120*'SSP2-45-MAGICC-input'!BC143</f>
        <v>1.10670111579996</v>
      </c>
      <c r="BD120">
        <f>'SSP2-45-region-weight'!BD120*'SSP2-45-MAGICC-input'!BD143</f>
        <v>1.10670111579996</v>
      </c>
    </row>
    <row r="121" spans="1:56">
      <c r="A121" t="s">
        <v>7</v>
      </c>
      <c r="B121" t="s">
        <v>8</v>
      </c>
      <c r="C121" t="s">
        <v>59</v>
      </c>
      <c r="D121" t="s">
        <v>62</v>
      </c>
      <c r="E121" t="s">
        <v>10</v>
      </c>
      <c r="F121" t="s">
        <v>18</v>
      </c>
      <c r="G121" t="s">
        <v>19</v>
      </c>
      <c r="H121">
        <f>'SSP2-45-region-weight'!H121*'SSP2-45-MAGICC-input'!H144</f>
        <v>14.747638282153384</v>
      </c>
      <c r="I121">
        <f>'SSP2-45-region-weight'!I121*'SSP2-45-MAGICC-input'!I144</f>
        <v>14.524486760417336</v>
      </c>
      <c r="J121">
        <f>'SSP2-45-region-weight'!J121*'SSP2-45-MAGICC-input'!J144</f>
        <v>13.739617261307005</v>
      </c>
      <c r="K121">
        <f>'SSP2-45-region-weight'!K121*'SSP2-45-MAGICC-input'!K144</f>
        <v>13.522751118363878</v>
      </c>
      <c r="L121">
        <f>'SSP2-45-region-weight'!L121*'SSP2-45-MAGICC-input'!L144</f>
        <v>13.440770241870691</v>
      </c>
      <c r="M121">
        <f>'SSP2-45-region-weight'!M121*'SSP2-45-MAGICC-input'!M144</f>
        <v>13.216056944133289</v>
      </c>
      <c r="N121">
        <f>'SSP2-45-region-weight'!N121*'SSP2-45-MAGICC-input'!N144</f>
        <v>10.877150575952264</v>
      </c>
      <c r="O121">
        <f>'SSP2-45-region-weight'!O121*'SSP2-45-MAGICC-input'!O144</f>
        <v>5.8507469578205082</v>
      </c>
      <c r="P121">
        <f>'SSP2-45-region-weight'!P121*'SSP2-45-MAGICC-input'!P144</f>
        <v>5.3316974473369774</v>
      </c>
      <c r="Q121">
        <f>'SSP2-45-region-weight'!Q121*'SSP2-45-MAGICC-input'!Q144</f>
        <v>5.2885097873116633</v>
      </c>
      <c r="R121">
        <f>'SSP2-45-region-weight'!R121*'SSP2-45-MAGICC-input'!R144</f>
        <v>4.848361031355144</v>
      </c>
      <c r="S121">
        <f>'SSP2-45-region-weight'!S121*'SSP2-45-MAGICC-input'!S144</f>
        <v>3.8007457077102136</v>
      </c>
      <c r="T121">
        <f>'SSP2-45-region-weight'!T121*'SSP2-45-MAGICC-input'!T144</f>
        <v>2.8912378186810184</v>
      </c>
      <c r="U121">
        <f>'SSP2-45-region-weight'!U121*'SSP2-45-MAGICC-input'!U144</f>
        <v>2.6958195910498564</v>
      </c>
      <c r="V121">
        <f>'SSP2-45-region-weight'!V121*'SSP2-45-MAGICC-input'!V144</f>
        <v>2.6853903080012436</v>
      </c>
      <c r="W121">
        <f>'SSP2-45-region-weight'!W121*'SSP2-45-MAGICC-input'!W144</f>
        <v>2.7308999114065724</v>
      </c>
      <c r="X121">
        <f>'SSP2-45-region-weight'!X121*'SSP2-45-MAGICC-input'!X144</f>
        <v>2.4590959499479887</v>
      </c>
      <c r="Y121">
        <f>'SSP2-45-region-weight'!Y121*'SSP2-45-MAGICC-input'!Y144</f>
        <v>2.2857014010174344</v>
      </c>
      <c r="Z121">
        <f>'SSP2-45-region-weight'!Z121*'SSP2-45-MAGICC-input'!Z144</f>
        <v>2.1433615071584713</v>
      </c>
      <c r="AA121">
        <f>'SSP2-45-region-weight'!AA121*'SSP2-45-MAGICC-input'!AA144</f>
        <v>2.001021614780341</v>
      </c>
      <c r="AB121">
        <f>'SSP2-45-region-weight'!AB121*'SSP2-45-MAGICC-input'!AB144</f>
        <v>1.8586817224022107</v>
      </c>
      <c r="AC121">
        <f>'SSP2-45-region-weight'!AC121*'SSP2-45-MAGICC-input'!AC144</f>
        <v>1.7163418285432477</v>
      </c>
      <c r="AD121">
        <f>'SSP2-45-region-weight'!AD121*'SSP2-45-MAGICC-input'!AD144</f>
        <v>1.6024699137522436</v>
      </c>
      <c r="AE121">
        <f>'SSP2-45-region-weight'!AE121*'SSP2-45-MAGICC-input'!AE144</f>
        <v>1.5882359249586806</v>
      </c>
      <c r="AF121">
        <f>'SSP2-45-region-weight'!AF121*'SSP2-45-MAGICC-input'!AF144</f>
        <v>1.5740019361651176</v>
      </c>
      <c r="AG121">
        <f>'SSP2-45-region-weight'!AG121*'SSP2-45-MAGICC-input'!AG144</f>
        <v>1.5597679458907214</v>
      </c>
      <c r="AH121">
        <f>'SSP2-45-region-weight'!AH121*'SSP2-45-MAGICC-input'!AH144</f>
        <v>1.5455339570971585</v>
      </c>
      <c r="AI121">
        <f>'SSP2-45-region-weight'!AI121*'SSP2-45-MAGICC-input'!AI144</f>
        <v>1.5312999683035953</v>
      </c>
      <c r="AJ121">
        <f>'SSP2-45-region-weight'!AJ121*'SSP2-45-MAGICC-input'!AJ144</f>
        <v>1.5170659780291991</v>
      </c>
      <c r="AK121">
        <f>'SSP2-45-region-weight'!AK121*'SSP2-45-MAGICC-input'!AK144</f>
        <v>1.5028319892356361</v>
      </c>
      <c r="AL121">
        <f>'SSP2-45-region-weight'!AL121*'SSP2-45-MAGICC-input'!AL144</f>
        <v>1.431662042602321</v>
      </c>
      <c r="AM121">
        <f>'SSP2-45-region-weight'!AM121*'SSP2-45-MAGICC-input'!AM144</f>
        <v>1.2893221496318577</v>
      </c>
      <c r="AN121">
        <f>'SSP2-45-region-weight'!AN121*'SSP2-45-MAGICC-input'!AN144</f>
        <v>1.1469822566613945</v>
      </c>
      <c r="AO121">
        <f>'SSP2-45-region-weight'!AO121*'SSP2-45-MAGICC-input'!AO144</f>
        <v>1.0046423636909312</v>
      </c>
      <c r="AP121">
        <f>'SSP2-45-region-weight'!AP121*'SSP2-45-MAGICC-input'!AP144</f>
        <v>0.86230247072046773</v>
      </c>
      <c r="AQ121">
        <f>'SSP2-45-region-weight'!AQ121*'SSP2-45-MAGICC-input'!AQ144</f>
        <v>0.7199625777500045</v>
      </c>
      <c r="AR121">
        <f>'SSP2-45-region-weight'!AR121*'SSP2-45-MAGICC-input'!AR144</f>
        <v>0.57762268463145783</v>
      </c>
      <c r="AS121">
        <f>'SSP2-45-region-weight'!AS121*'SSP2-45-MAGICC-input'!AS144</f>
        <v>0.43528279166099448</v>
      </c>
      <c r="AT121">
        <f>'SSP2-45-region-weight'!AT121*'SSP2-45-MAGICC-input'!AT144</f>
        <v>0.29294289869053119</v>
      </c>
      <c r="AU121">
        <f>'SSP2-45-region-weight'!AU121*'SSP2-45-MAGICC-input'!AU144</f>
        <v>0.15060300572006791</v>
      </c>
      <c r="AV121">
        <f>'SSP2-45-region-weight'!AV121*'SSP2-45-MAGICC-input'!AV144</f>
        <v>0.15060300572006791</v>
      </c>
      <c r="AW121">
        <f>'SSP2-45-region-weight'!AW121*'SSP2-45-MAGICC-input'!AW144</f>
        <v>0.15060300572006791</v>
      </c>
      <c r="AX121">
        <f>'SSP2-45-region-weight'!AX121*'SSP2-45-MAGICC-input'!AX144</f>
        <v>0.15060300572006791</v>
      </c>
      <c r="AY121">
        <f>'SSP2-45-region-weight'!AY121*'SSP2-45-MAGICC-input'!AY144</f>
        <v>0.15060300572006791</v>
      </c>
      <c r="AZ121">
        <f>'SSP2-45-region-weight'!AZ121*'SSP2-45-MAGICC-input'!AZ144</f>
        <v>0.15060300572006791</v>
      </c>
      <c r="BA121">
        <f>'SSP2-45-region-weight'!BA121*'SSP2-45-MAGICC-input'!BA144</f>
        <v>0.15060300572006791</v>
      </c>
      <c r="BB121">
        <f>'SSP2-45-region-weight'!BB121*'SSP2-45-MAGICC-input'!BB144</f>
        <v>0.15060300572006791</v>
      </c>
      <c r="BC121">
        <f>'SSP2-45-region-weight'!BC121*'SSP2-45-MAGICC-input'!BC144</f>
        <v>0.15060300572006791</v>
      </c>
      <c r="BD121">
        <f>'SSP2-45-region-weight'!BD121*'SSP2-45-MAGICC-input'!BD144</f>
        <v>0.15060300572006791</v>
      </c>
    </row>
    <row r="122" spans="1:56">
      <c r="A122" t="s">
        <v>7</v>
      </c>
      <c r="B122" t="s">
        <v>8</v>
      </c>
      <c r="C122" t="s">
        <v>59</v>
      </c>
      <c r="D122" t="s">
        <v>62</v>
      </c>
      <c r="E122" t="s">
        <v>10</v>
      </c>
      <c r="F122" t="s">
        <v>20</v>
      </c>
      <c r="G122" t="s">
        <v>21</v>
      </c>
      <c r="H122">
        <f>'SSP2-45-region-weight'!H122*'SSP2-45-MAGICC-input'!H145</f>
        <v>157.50174410771089</v>
      </c>
      <c r="I122">
        <f>'SSP2-45-region-weight'!I122*'SSP2-45-MAGICC-input'!I145</f>
        <v>149.70073180209889</v>
      </c>
      <c r="J122">
        <f>'SSP2-45-region-weight'!J122*'SSP2-45-MAGICC-input'!J145</f>
        <v>157.06119124626039</v>
      </c>
      <c r="K122">
        <f>'SSP2-45-region-weight'!K122*'SSP2-45-MAGICC-input'!K145</f>
        <v>145.26482128317036</v>
      </c>
      <c r="L122">
        <f>'SSP2-45-region-weight'!L122*'SSP2-45-MAGICC-input'!L145</f>
        <v>137.74622412506187</v>
      </c>
      <c r="M122">
        <f>'SSP2-45-region-weight'!M122*'SSP2-45-MAGICC-input'!M145</f>
        <v>130.75575259433441</v>
      </c>
      <c r="N122">
        <f>'SSP2-45-region-weight'!N122*'SSP2-45-MAGICC-input'!N145</f>
        <v>118.29408496833369</v>
      </c>
      <c r="O122">
        <f>'SSP2-45-region-weight'!O122*'SSP2-45-MAGICC-input'!O145</f>
        <v>86.229152901043307</v>
      </c>
      <c r="P122">
        <f>'SSP2-45-region-weight'!P122*'SSP2-45-MAGICC-input'!P145</f>
        <v>82.396934119301676</v>
      </c>
      <c r="Q122">
        <f>'SSP2-45-region-weight'!Q122*'SSP2-45-MAGICC-input'!Q145</f>
        <v>80.579441259485407</v>
      </c>
      <c r="R122">
        <f>'SSP2-45-region-weight'!R122*'SSP2-45-MAGICC-input'!R145</f>
        <v>64.72192054730489</v>
      </c>
      <c r="S122">
        <f>'SSP2-45-region-weight'!S122*'SSP2-45-MAGICC-input'!S145</f>
        <v>55.749549972546866</v>
      </c>
      <c r="T122">
        <f>'SSP2-45-region-weight'!T122*'SSP2-45-MAGICC-input'!T145</f>
        <v>55.928257885310252</v>
      </c>
      <c r="U122">
        <f>'SSP2-45-region-weight'!U122*'SSP2-45-MAGICC-input'!U145</f>
        <v>51.332563730846829</v>
      </c>
      <c r="V122">
        <f>'SSP2-45-region-weight'!V122*'SSP2-45-MAGICC-input'!V145</f>
        <v>47.014488268739449</v>
      </c>
      <c r="W122">
        <f>'SSP2-45-region-weight'!W122*'SSP2-45-MAGICC-input'!W145</f>
        <v>42.93063725699843</v>
      </c>
      <c r="X122">
        <f>'SSP2-45-region-weight'!X122*'SSP2-45-MAGICC-input'!X145</f>
        <v>40.057566261983482</v>
      </c>
      <c r="Y122">
        <f>'SSP2-45-region-weight'!Y122*'SSP2-45-MAGICC-input'!Y145</f>
        <v>35.988196258006276</v>
      </c>
      <c r="Z122">
        <f>'SSP2-45-region-weight'!Z122*'SSP2-45-MAGICC-input'!Z145</f>
        <v>34.964530077682987</v>
      </c>
      <c r="AA122">
        <f>'SSP2-45-region-weight'!AA122*'SSP2-45-MAGICC-input'!AA145</f>
        <v>33.940863897359705</v>
      </c>
      <c r="AB122">
        <f>'SSP2-45-region-weight'!AB122*'SSP2-45-MAGICC-input'!AB145</f>
        <v>32.917197726385922</v>
      </c>
      <c r="AC122">
        <f>'SSP2-45-region-weight'!AC122*'SSP2-45-MAGICC-input'!AC145</f>
        <v>31.89353154606264</v>
      </c>
      <c r="AD122">
        <f>'SSP2-45-region-weight'!AD122*'SSP2-45-MAGICC-input'!AD145</f>
        <v>31.074598605543816</v>
      </c>
      <c r="AE122">
        <f>'SSP2-45-region-weight'!AE122*'SSP2-45-MAGICC-input'!AE145</f>
        <v>30.972231990316335</v>
      </c>
      <c r="AF122">
        <f>'SSP2-45-region-weight'!AF122*'SSP2-45-MAGICC-input'!AF145</f>
        <v>30.869865365739358</v>
      </c>
      <c r="AG122">
        <f>'SSP2-45-region-weight'!AG122*'SSP2-45-MAGICC-input'!AG145</f>
        <v>30.76749875051188</v>
      </c>
      <c r="AH122">
        <f>'SSP2-45-region-weight'!AH122*'SSP2-45-MAGICC-input'!AH145</f>
        <v>30.665132135284402</v>
      </c>
      <c r="AI122">
        <f>'SSP2-45-region-weight'!AI122*'SSP2-45-MAGICC-input'!AI145</f>
        <v>30.562765510707429</v>
      </c>
      <c r="AJ122">
        <f>'SSP2-45-region-weight'!AJ122*'SSP2-45-MAGICC-input'!AJ145</f>
        <v>30.460398895479948</v>
      </c>
      <c r="AK122">
        <f>'SSP2-45-region-weight'!AK122*'SSP2-45-MAGICC-input'!AK145</f>
        <v>30.35803228025247</v>
      </c>
      <c r="AL122">
        <f>'SSP2-45-region-weight'!AL122*'SSP2-45-MAGICC-input'!AL145</f>
        <v>29.846199194765575</v>
      </c>
      <c r="AM122">
        <f>'SSP2-45-region-weight'!AM122*'SSP2-45-MAGICC-input'!AM145</f>
        <v>28.822533014442293</v>
      </c>
      <c r="AN122">
        <f>'SSP2-45-region-weight'!AN122*'SSP2-45-MAGICC-input'!AN145</f>
        <v>27.798866834119011</v>
      </c>
      <c r="AO122">
        <f>'SSP2-45-region-weight'!AO122*'SSP2-45-MAGICC-input'!AO145</f>
        <v>26.775200663145224</v>
      </c>
      <c r="AP122">
        <f>'SSP2-45-region-weight'!AP122*'SSP2-45-MAGICC-input'!AP145</f>
        <v>25.751534482821942</v>
      </c>
      <c r="AQ122">
        <f>'SSP2-45-region-weight'!AQ122*'SSP2-45-MAGICC-input'!AQ145</f>
        <v>24.727868302498663</v>
      </c>
      <c r="AR122">
        <f>'SSP2-45-region-weight'!AR122*'SSP2-45-MAGICC-input'!AR145</f>
        <v>23.704202131524877</v>
      </c>
      <c r="AS122">
        <f>'SSP2-45-region-weight'!AS122*'SSP2-45-MAGICC-input'!AS145</f>
        <v>22.680535951201595</v>
      </c>
      <c r="AT122">
        <f>'SSP2-45-region-weight'!AT122*'SSP2-45-MAGICC-input'!AT145</f>
        <v>21.656869770878313</v>
      </c>
      <c r="AU122">
        <f>'SSP2-45-region-weight'!AU122*'SSP2-45-MAGICC-input'!AU145</f>
        <v>20.633203599904526</v>
      </c>
      <c r="AV122">
        <f>'SSP2-45-region-weight'!AV122*'SSP2-45-MAGICC-input'!AV145</f>
        <v>20.633203599904526</v>
      </c>
      <c r="AW122">
        <f>'SSP2-45-region-weight'!AW122*'SSP2-45-MAGICC-input'!AW145</f>
        <v>20.633203599904526</v>
      </c>
      <c r="AX122">
        <f>'SSP2-45-region-weight'!AX122*'SSP2-45-MAGICC-input'!AX145</f>
        <v>20.633203599904526</v>
      </c>
      <c r="AY122">
        <f>'SSP2-45-region-weight'!AY122*'SSP2-45-MAGICC-input'!AY145</f>
        <v>20.633203599904526</v>
      </c>
      <c r="AZ122">
        <f>'SSP2-45-region-weight'!AZ122*'SSP2-45-MAGICC-input'!AZ145</f>
        <v>20.633203599904526</v>
      </c>
      <c r="BA122">
        <f>'SSP2-45-region-weight'!BA122*'SSP2-45-MAGICC-input'!BA145</f>
        <v>20.633203599904526</v>
      </c>
      <c r="BB122">
        <f>'SSP2-45-region-weight'!BB122*'SSP2-45-MAGICC-input'!BB145</f>
        <v>20.633203599904526</v>
      </c>
      <c r="BC122">
        <f>'SSP2-45-region-weight'!BC122*'SSP2-45-MAGICC-input'!BC145</f>
        <v>20.633203599904526</v>
      </c>
      <c r="BD122">
        <f>'SSP2-45-region-weight'!BD122*'SSP2-45-MAGICC-input'!BD145</f>
        <v>20.633203599904526</v>
      </c>
    </row>
    <row r="123" spans="1:56">
      <c r="A123" t="s">
        <v>7</v>
      </c>
      <c r="B123" t="s">
        <v>8</v>
      </c>
      <c r="C123" t="s">
        <v>59</v>
      </c>
      <c r="D123" t="s">
        <v>62</v>
      </c>
      <c r="E123" t="s">
        <v>10</v>
      </c>
      <c r="F123" t="s">
        <v>22</v>
      </c>
      <c r="G123" t="s">
        <v>23</v>
      </c>
      <c r="H123">
        <f>'SSP2-45-region-weight'!H123*'SSP2-45-MAGICC-input'!H146</f>
        <v>35.018650384190231</v>
      </c>
      <c r="I123">
        <f>'SSP2-45-region-weight'!I123*'SSP2-45-MAGICC-input'!I146</f>
        <v>34.133965698013462</v>
      </c>
      <c r="J123">
        <f>'SSP2-45-region-weight'!J123*'SSP2-45-MAGICC-input'!J146</f>
        <v>36.832163208280591</v>
      </c>
      <c r="K123">
        <f>'SSP2-45-region-weight'!K123*'SSP2-45-MAGICC-input'!K146</f>
        <v>35.001903809366873</v>
      </c>
      <c r="L123">
        <f>'SSP2-45-region-weight'!L123*'SSP2-45-MAGICC-input'!L146</f>
        <v>34.225239474465042</v>
      </c>
      <c r="M123">
        <f>'SSP2-45-region-weight'!M123*'SSP2-45-MAGICC-input'!M146</f>
        <v>33.405195798246474</v>
      </c>
      <c r="N123">
        <f>'SSP2-45-region-weight'!N123*'SSP2-45-MAGICC-input'!N146</f>
        <v>33.218426320971865</v>
      </c>
      <c r="O123">
        <f>'SSP2-45-region-weight'!O123*'SSP2-45-MAGICC-input'!O146</f>
        <v>30.443699683713788</v>
      </c>
      <c r="P123">
        <f>'SSP2-45-region-weight'!P123*'SSP2-45-MAGICC-input'!P146</f>
        <v>29.954698994391091</v>
      </c>
      <c r="Q123">
        <f>'SSP2-45-region-weight'!Q123*'SSP2-45-MAGICC-input'!Q146</f>
        <v>29.52595673420948</v>
      </c>
      <c r="R123">
        <f>'SSP2-45-region-weight'!R123*'SSP2-45-MAGICC-input'!R146</f>
        <v>25.874581654663764</v>
      </c>
      <c r="S123">
        <f>'SSP2-45-region-weight'!S123*'SSP2-45-MAGICC-input'!S146</f>
        <v>23.773259117774067</v>
      </c>
      <c r="T123">
        <f>'SSP2-45-region-weight'!T123*'SSP2-45-MAGICC-input'!T146</f>
        <v>22.835102692113953</v>
      </c>
      <c r="U123">
        <f>'SSP2-45-region-weight'!U123*'SSP2-45-MAGICC-input'!U146</f>
        <v>21.024319539573472</v>
      </c>
      <c r="V123">
        <f>'SSP2-45-region-weight'!V123*'SSP2-45-MAGICC-input'!V146</f>
        <v>19.389134008800454</v>
      </c>
      <c r="W123">
        <f>'SSP2-45-region-weight'!W123*'SSP2-45-MAGICC-input'!W146</f>
        <v>18.076979700446412</v>
      </c>
      <c r="X123">
        <f>'SSP2-45-region-weight'!X123*'SSP2-45-MAGICC-input'!X146</f>
        <v>16.107020750727152</v>
      </c>
      <c r="Y123">
        <f>'SSP2-45-region-weight'!Y123*'SSP2-45-MAGICC-input'!Y146</f>
        <v>14.88614877362037</v>
      </c>
      <c r="Z123">
        <f>'SSP2-45-region-weight'!Z123*'SSP2-45-MAGICC-input'!Z146</f>
        <v>14.224863963504811</v>
      </c>
      <c r="AA123">
        <f>'SSP2-45-region-weight'!AA123*'SSP2-45-MAGICC-input'!AA146</f>
        <v>13.563579165722562</v>
      </c>
      <c r="AB123">
        <f>'SSP2-45-region-weight'!AB123*'SSP2-45-MAGICC-input'!AB146</f>
        <v>12.902294367940312</v>
      </c>
      <c r="AC123">
        <f>'SSP2-45-region-weight'!AC123*'SSP2-45-MAGICC-input'!AC146</f>
        <v>12.241009561524747</v>
      </c>
      <c r="AD123">
        <f>'SSP2-45-region-weight'!AD123*'SSP2-45-MAGICC-input'!AD146</f>
        <v>11.711981720832286</v>
      </c>
      <c r="AE123">
        <f>'SSP2-45-region-weight'!AE123*'SSP2-45-MAGICC-input'!AE146</f>
        <v>11.645853239820729</v>
      </c>
      <c r="AF123">
        <f>'SSP2-45-region-weight'!AF123*'SSP2-45-MAGICC-input'!AF146</f>
        <v>11.579724760042504</v>
      </c>
      <c r="AG123">
        <f>'SSP2-45-region-weight'!AG123*'SSP2-45-MAGICC-input'!AG146</f>
        <v>11.513596280264279</v>
      </c>
      <c r="AH123">
        <f>'SSP2-45-region-weight'!AH123*'SSP2-45-MAGICC-input'!AH146</f>
        <v>11.447467799252724</v>
      </c>
      <c r="AI123">
        <f>'SSP2-45-region-weight'!AI123*'SSP2-45-MAGICC-input'!AI146</f>
        <v>11.381339319474499</v>
      </c>
      <c r="AJ123">
        <f>'SSP2-45-region-weight'!AJ123*'SSP2-45-MAGICC-input'!AJ146</f>
        <v>11.315210839696272</v>
      </c>
      <c r="AK123">
        <f>'SSP2-45-region-weight'!AK123*'SSP2-45-MAGICC-input'!AK146</f>
        <v>11.249082358684717</v>
      </c>
      <c r="AL123">
        <f>'SSP2-45-region-weight'!AL123*'SSP2-45-MAGICC-input'!AL146</f>
        <v>10.918439958560262</v>
      </c>
      <c r="AM123">
        <f>'SSP2-45-region-weight'!AM123*'SSP2-45-MAGICC-input'!AM146</f>
        <v>10.257155155844689</v>
      </c>
      <c r="AN123">
        <f>'SSP2-45-region-weight'!AN123*'SSP2-45-MAGICC-input'!AN146</f>
        <v>9.5958703543624484</v>
      </c>
      <c r="AO123">
        <f>'SSP2-45-region-weight'!AO123*'SSP2-45-MAGICC-input'!AO146</f>
        <v>8.9345855528802058</v>
      </c>
      <c r="AP123">
        <f>'SSP2-45-region-weight'!AP123*'SSP2-45-MAGICC-input'!AP146</f>
        <v>8.2733007501646316</v>
      </c>
      <c r="AQ123">
        <f>'SSP2-45-region-weight'!AQ123*'SSP2-45-MAGICC-input'!AQ146</f>
        <v>7.61201594868239</v>
      </c>
      <c r="AR123">
        <f>'SSP2-45-region-weight'!AR123*'SSP2-45-MAGICC-input'!AR146</f>
        <v>6.9507311472001474</v>
      </c>
      <c r="AS123">
        <f>'SSP2-45-region-weight'!AS123*'SSP2-45-MAGICC-input'!AS146</f>
        <v>6.2894463444845741</v>
      </c>
      <c r="AT123">
        <f>'SSP2-45-region-weight'!AT123*'SSP2-45-MAGICC-input'!AT146</f>
        <v>5.6281615430023324</v>
      </c>
      <c r="AU123">
        <f>'SSP2-45-region-weight'!AU123*'SSP2-45-MAGICC-input'!AU146</f>
        <v>4.9668767415200898</v>
      </c>
      <c r="AV123">
        <f>'SSP2-45-region-weight'!AV123*'SSP2-45-MAGICC-input'!AV146</f>
        <v>4.9668767415200898</v>
      </c>
      <c r="AW123">
        <f>'SSP2-45-region-weight'!AW123*'SSP2-45-MAGICC-input'!AW146</f>
        <v>4.9668767415200898</v>
      </c>
      <c r="AX123">
        <f>'SSP2-45-region-weight'!AX123*'SSP2-45-MAGICC-input'!AX146</f>
        <v>4.9668767415200898</v>
      </c>
      <c r="AY123">
        <f>'SSP2-45-region-weight'!AY123*'SSP2-45-MAGICC-input'!AY146</f>
        <v>4.9668767415200898</v>
      </c>
      <c r="AZ123">
        <f>'SSP2-45-region-weight'!AZ123*'SSP2-45-MAGICC-input'!AZ146</f>
        <v>4.9668767415200898</v>
      </c>
      <c r="BA123">
        <f>'SSP2-45-region-weight'!BA123*'SSP2-45-MAGICC-input'!BA146</f>
        <v>4.9668767415200898</v>
      </c>
      <c r="BB123">
        <f>'SSP2-45-region-weight'!BB123*'SSP2-45-MAGICC-input'!BB146</f>
        <v>4.9668767415200898</v>
      </c>
      <c r="BC123">
        <f>'SSP2-45-region-weight'!BC123*'SSP2-45-MAGICC-input'!BC146</f>
        <v>4.9668767415200898</v>
      </c>
      <c r="BD123">
        <f>'SSP2-45-region-weight'!BD123*'SSP2-45-MAGICC-input'!BD146</f>
        <v>4.9668767415200898</v>
      </c>
    </row>
    <row r="124" spans="1:56">
      <c r="A124" t="s">
        <v>7</v>
      </c>
      <c r="B124" t="s">
        <v>8</v>
      </c>
      <c r="C124" t="s">
        <v>59</v>
      </c>
      <c r="D124" t="s">
        <v>62</v>
      </c>
      <c r="E124" t="s">
        <v>10</v>
      </c>
      <c r="F124" t="s">
        <v>24</v>
      </c>
      <c r="G124" t="s">
        <v>25</v>
      </c>
      <c r="H124">
        <f>'SSP2-45-region-weight'!H124*'SSP2-45-MAGICC-input'!H147</f>
        <v>12.845339520527379</v>
      </c>
      <c r="I124">
        <f>'SSP2-45-region-weight'!I124*'SSP2-45-MAGICC-input'!I147</f>
        <v>12.418728867725601</v>
      </c>
      <c r="J124">
        <f>'SSP2-45-region-weight'!J124*'SSP2-45-MAGICC-input'!J147</f>
        <v>12.095854678238982</v>
      </c>
      <c r="K124">
        <f>'SSP2-45-region-weight'!K124*'SSP2-45-MAGICC-input'!K147</f>
        <v>11.836715633106394</v>
      </c>
      <c r="L124">
        <f>'SSP2-45-region-weight'!L124*'SSP2-45-MAGICC-input'!L147</f>
        <v>11.853313056744671</v>
      </c>
      <c r="M124">
        <f>'SSP2-45-region-weight'!M124*'SSP2-45-MAGICC-input'!M147</f>
        <v>11.624682555422375</v>
      </c>
      <c r="N124">
        <f>'SSP2-45-region-weight'!N124*'SSP2-45-MAGICC-input'!N147</f>
        <v>10.600325329102743</v>
      </c>
      <c r="O124">
        <f>'SSP2-45-region-weight'!O124*'SSP2-45-MAGICC-input'!O147</f>
        <v>7.4988350380584263</v>
      </c>
      <c r="P124">
        <f>'SSP2-45-region-weight'!P124*'SSP2-45-MAGICC-input'!P147</f>
        <v>7.1096040642195071</v>
      </c>
      <c r="Q124">
        <f>'SSP2-45-region-weight'!Q124*'SSP2-45-MAGICC-input'!Q147</f>
        <v>6.9623347546854308</v>
      </c>
      <c r="R124">
        <f>'SSP2-45-region-weight'!R124*'SSP2-45-MAGICC-input'!R147</f>
        <v>5.6534465964163099</v>
      </c>
      <c r="S124">
        <f>'SSP2-45-region-weight'!S124*'SSP2-45-MAGICC-input'!S147</f>
        <v>4.4375035723631795</v>
      </c>
      <c r="T124">
        <f>'SSP2-45-region-weight'!T124*'SSP2-45-MAGICC-input'!T147</f>
        <v>3.7998667676092142</v>
      </c>
      <c r="U124">
        <f>'SSP2-45-region-weight'!U124*'SSP2-45-MAGICC-input'!U147</f>
        <v>3.527291365428268</v>
      </c>
      <c r="V124">
        <f>'SSP2-45-region-weight'!V124*'SSP2-45-MAGICC-input'!V147</f>
        <v>3.2454944137044124</v>
      </c>
      <c r="W124">
        <f>'SSP2-45-region-weight'!W124*'SSP2-45-MAGICC-input'!W147</f>
        <v>3.1238646362830051</v>
      </c>
      <c r="X124">
        <f>'SSP2-45-region-weight'!X124*'SSP2-45-MAGICC-input'!X147</f>
        <v>2.9158351144489356</v>
      </c>
      <c r="Y124">
        <f>'SSP2-45-region-weight'!Y124*'SSP2-45-MAGICC-input'!Y147</f>
        <v>2.7281238921945183</v>
      </c>
      <c r="Z124">
        <f>'SSP2-45-region-weight'!Z124*'SSP2-45-MAGICC-input'!Z147</f>
        <v>2.5833239022729413</v>
      </c>
      <c r="AA124">
        <f>'SSP2-45-region-weight'!AA124*'SSP2-45-MAGICC-input'!AA147</f>
        <v>2.4385239111980015</v>
      </c>
      <c r="AB124">
        <f>'SSP2-45-region-weight'!AB124*'SSP2-45-MAGICC-input'!AB147</f>
        <v>2.2937239212764249</v>
      </c>
      <c r="AC124">
        <f>'SSP2-45-region-weight'!AC124*'SSP2-45-MAGICC-input'!AC147</f>
        <v>2.1489239302014855</v>
      </c>
      <c r="AD124">
        <f>'SSP2-45-region-weight'!AD124*'SSP2-45-MAGICC-input'!AD147</f>
        <v>2.0330839378028789</v>
      </c>
      <c r="AE124">
        <f>'SSP2-45-region-weight'!AE124*'SSP2-45-MAGICC-input'!AE147</f>
        <v>2.0186039396180746</v>
      </c>
      <c r="AF124">
        <f>'SSP2-45-region-weight'!AF124*'SSP2-45-MAGICC-input'!AF147</f>
        <v>2.0041239402799085</v>
      </c>
      <c r="AG124">
        <f>'SSP2-45-region-weight'!AG124*'SSP2-45-MAGICC-input'!AG147</f>
        <v>1.9896439409417419</v>
      </c>
      <c r="AH124">
        <f>'SSP2-45-region-weight'!AH124*'SSP2-45-MAGICC-input'!AH147</f>
        <v>1.9751639416035756</v>
      </c>
      <c r="AI124">
        <f>'SSP2-45-region-weight'!AI124*'SSP2-45-MAGICC-input'!AI147</f>
        <v>1.9606839434187715</v>
      </c>
      <c r="AJ124">
        <f>'SSP2-45-region-weight'!AJ124*'SSP2-45-MAGICC-input'!AJ147</f>
        <v>1.9462039440806052</v>
      </c>
      <c r="AK124">
        <f>'SSP2-45-region-weight'!AK124*'SSP2-45-MAGICC-input'!AK147</f>
        <v>1.9317239447424386</v>
      </c>
      <c r="AL124">
        <f>'SSP2-45-region-weight'!AL124*'SSP2-45-MAGICC-input'!AL147</f>
        <v>1.8593239492049689</v>
      </c>
      <c r="AM124">
        <f>'SSP2-45-region-weight'!AM124*'SSP2-45-MAGICC-input'!AM147</f>
        <v>1.7145239592833919</v>
      </c>
      <c r="AN124">
        <f>'SSP2-45-region-weight'!AN124*'SSP2-45-MAGICC-input'!AN147</f>
        <v>1.5697239682084525</v>
      </c>
      <c r="AO124">
        <f>'SSP2-45-region-weight'!AO124*'SSP2-45-MAGICC-input'!AO147</f>
        <v>1.4249239782868757</v>
      </c>
      <c r="AP124">
        <f>'SSP2-45-region-weight'!AP124*'SSP2-45-MAGICC-input'!AP147</f>
        <v>1.2801239872119361</v>
      </c>
      <c r="AQ124">
        <f>'SSP2-45-region-weight'!AQ124*'SSP2-45-MAGICC-input'!AQ147</f>
        <v>1.1353239971750231</v>
      </c>
      <c r="AR124">
        <f>'SSP2-45-region-weight'!AR124*'SSP2-45-MAGICC-input'!AR147</f>
        <v>0.99052400667676488</v>
      </c>
      <c r="AS124">
        <f>'SSP2-45-region-weight'!AS124*'SSP2-45-MAGICC-input'!AS147</f>
        <v>0.84572401629384297</v>
      </c>
      <c r="AT124">
        <f>'SSP2-45-region-weight'!AT124*'SSP2-45-MAGICC-input'!AT147</f>
        <v>0.70092402579558477</v>
      </c>
      <c r="AU124">
        <f>'SSP2-45-region-weight'!AU124*'SSP2-45-MAGICC-input'!AU147</f>
        <v>0.55612403529732657</v>
      </c>
      <c r="AV124">
        <f>'SSP2-45-region-weight'!AV124*'SSP2-45-MAGICC-input'!AV147</f>
        <v>0.55612403529732657</v>
      </c>
      <c r="AW124">
        <f>'SSP2-45-region-weight'!AW124*'SSP2-45-MAGICC-input'!AW147</f>
        <v>0.55612403529732657</v>
      </c>
      <c r="AX124">
        <f>'SSP2-45-region-weight'!AX124*'SSP2-45-MAGICC-input'!AX147</f>
        <v>0.55612403529732657</v>
      </c>
      <c r="AY124">
        <f>'SSP2-45-region-weight'!AY124*'SSP2-45-MAGICC-input'!AY147</f>
        <v>0.55612403529732657</v>
      </c>
      <c r="AZ124">
        <f>'SSP2-45-region-weight'!AZ124*'SSP2-45-MAGICC-input'!AZ147</f>
        <v>0.55612403529732657</v>
      </c>
      <c r="BA124">
        <f>'SSP2-45-region-weight'!BA124*'SSP2-45-MAGICC-input'!BA147</f>
        <v>0.55612403529732657</v>
      </c>
      <c r="BB124">
        <f>'SSP2-45-region-weight'!BB124*'SSP2-45-MAGICC-input'!BB147</f>
        <v>0.55612403529732657</v>
      </c>
      <c r="BC124">
        <f>'SSP2-45-region-weight'!BC124*'SSP2-45-MAGICC-input'!BC147</f>
        <v>0.55612403529732657</v>
      </c>
      <c r="BD124">
        <f>'SSP2-45-region-weight'!BD124*'SSP2-45-MAGICC-input'!BD147</f>
        <v>0.55612403529732657</v>
      </c>
    </row>
    <row r="125" spans="1:56">
      <c r="A125" t="s">
        <v>7</v>
      </c>
      <c r="B125" t="s">
        <v>8</v>
      </c>
      <c r="C125" t="s">
        <v>59</v>
      </c>
      <c r="D125" t="s">
        <v>62</v>
      </c>
      <c r="E125" t="s">
        <v>10</v>
      </c>
      <c r="F125" t="s">
        <v>26</v>
      </c>
      <c r="G125" t="s">
        <v>27</v>
      </c>
      <c r="H125">
        <f>'SSP2-45-region-weight'!H125*'SSP2-45-MAGICC-input'!H148</f>
        <v>1.1921551021635917</v>
      </c>
      <c r="I125">
        <f>'SSP2-45-region-weight'!I125*'SSP2-45-MAGICC-input'!I148</f>
        <v>1.1257912992258381</v>
      </c>
      <c r="J125">
        <f>'SSP2-45-region-weight'!J125*'SSP2-45-MAGICC-input'!J148</f>
        <v>1.1597903952104307</v>
      </c>
      <c r="K125">
        <f>'SSP2-45-region-weight'!K125*'SSP2-45-MAGICC-input'!K148</f>
        <v>1.1543725869916517</v>
      </c>
      <c r="L125">
        <f>'SSP2-45-region-weight'!L125*'SSP2-45-MAGICC-input'!L148</f>
        <v>1.1624174799844285</v>
      </c>
      <c r="M125">
        <f>'SSP2-45-region-weight'!M125*'SSP2-45-MAGICC-input'!M148</f>
        <v>1.1683343034871292</v>
      </c>
      <c r="N125">
        <f>'SSP2-45-region-weight'!N125*'SSP2-45-MAGICC-input'!N148</f>
        <v>1.1863064884390728</v>
      </c>
      <c r="O125">
        <f>'SSP2-45-region-weight'!O125*'SSP2-45-MAGICC-input'!O148</f>
        <v>0.94839473114233919</v>
      </c>
      <c r="P125">
        <f>'SSP2-45-region-weight'!P125*'SSP2-45-MAGICC-input'!P148</f>
        <v>0.91166754366798797</v>
      </c>
      <c r="Q125">
        <f>'SSP2-45-region-weight'!Q125*'SSP2-45-MAGICC-input'!Q148</f>
        <v>0.89952030117349135</v>
      </c>
      <c r="R125">
        <f>'SSP2-45-region-weight'!R125*'SSP2-45-MAGICC-input'!R148</f>
        <v>0.79118337199882838</v>
      </c>
      <c r="S125">
        <f>'SSP2-45-region-weight'!S125*'SSP2-45-MAGICC-input'!S148</f>
        <v>0.71807111461288131</v>
      </c>
      <c r="T125">
        <f>'SSP2-45-region-weight'!T125*'SSP2-45-MAGICC-input'!T148</f>
        <v>0.66364246425950324</v>
      </c>
      <c r="U125">
        <f>'SSP2-45-region-weight'!U125*'SSP2-45-MAGICC-input'!U148</f>
        <v>0.59613949823574508</v>
      </c>
      <c r="V125">
        <f>'SSP2-45-region-weight'!V125*'SSP2-45-MAGICC-input'!V148</f>
        <v>0.51239551992869514</v>
      </c>
      <c r="W125">
        <f>'SSP2-45-region-weight'!W125*'SSP2-45-MAGICC-input'!W148</f>
        <v>0.41870845639463583</v>
      </c>
      <c r="X125">
        <f>'SSP2-45-region-weight'!X125*'SSP2-45-MAGICC-input'!X148</f>
        <v>0.33858459734899882</v>
      </c>
      <c r="Y125">
        <f>'SSP2-45-region-weight'!Y125*'SSP2-45-MAGICC-input'!Y148</f>
        <v>0.29686924360127909</v>
      </c>
      <c r="Z125">
        <f>'SSP2-45-region-weight'!Z125*'SSP2-45-MAGICC-input'!Z148</f>
        <v>0.28611619166191971</v>
      </c>
      <c r="AA125">
        <f>'SSP2-45-region-weight'!AA125*'SSP2-45-MAGICC-input'!AA148</f>
        <v>0.27536313972256027</v>
      </c>
      <c r="AB125">
        <f>'SSP2-45-region-weight'!AB125*'SSP2-45-MAGICC-input'!AB148</f>
        <v>0.26461008778320083</v>
      </c>
      <c r="AC125">
        <f>'SSP2-45-region-weight'!AC125*'SSP2-45-MAGICC-input'!AC148</f>
        <v>0.25385703584384139</v>
      </c>
      <c r="AD125">
        <f>'SSP2-45-region-weight'!AD125*'SSP2-45-MAGICC-input'!AD148</f>
        <v>0.24525459426995677</v>
      </c>
      <c r="AE125">
        <f>'SSP2-45-region-weight'!AE125*'SSP2-45-MAGICC-input'!AE148</f>
        <v>0.24417928914321227</v>
      </c>
      <c r="AF125">
        <f>'SSP2-45-region-weight'!AF125*'SSP2-45-MAGICC-input'!AF148</f>
        <v>0.24310398390448204</v>
      </c>
      <c r="AG125">
        <f>'SSP2-45-region-weight'!AG125*'SSP2-45-MAGICC-input'!AG148</f>
        <v>0.24202867866575181</v>
      </c>
      <c r="AH125">
        <f>'SSP2-45-region-weight'!AH125*'SSP2-45-MAGICC-input'!AH148</f>
        <v>0.24095337353900725</v>
      </c>
      <c r="AI125">
        <f>'SSP2-45-region-weight'!AI125*'SSP2-45-MAGICC-input'!AI148</f>
        <v>0.23987806830027703</v>
      </c>
      <c r="AJ125">
        <f>'SSP2-45-region-weight'!AJ125*'SSP2-45-MAGICC-input'!AJ148</f>
        <v>0.23880276317353252</v>
      </c>
      <c r="AK125">
        <f>'SSP2-45-region-weight'!AK125*'SSP2-45-MAGICC-input'!AK148</f>
        <v>0.23772745793480229</v>
      </c>
      <c r="AL125">
        <f>'SSP2-45-region-weight'!AL125*'SSP2-45-MAGICC-input'!AL148</f>
        <v>0.23235093196512263</v>
      </c>
      <c r="AM125">
        <f>'SSP2-45-region-weight'!AM125*'SSP2-45-MAGICC-input'!AM148</f>
        <v>0.22159788002576319</v>
      </c>
      <c r="AN125">
        <f>'SSP2-45-region-weight'!AN125*'SSP2-45-MAGICC-input'!AN148</f>
        <v>0.21084482808640378</v>
      </c>
      <c r="AO125">
        <f>'SSP2-45-region-weight'!AO125*'SSP2-45-MAGICC-input'!AO148</f>
        <v>0.20009177614704435</v>
      </c>
      <c r="AP125">
        <f>'SSP2-45-region-weight'!AP125*'SSP2-45-MAGICC-input'!AP148</f>
        <v>0.18933872420768494</v>
      </c>
      <c r="AQ125">
        <f>'SSP2-45-region-weight'!AQ125*'SSP2-45-MAGICC-input'!AQ148</f>
        <v>0.17858567226832553</v>
      </c>
      <c r="AR125">
        <f>'SSP2-45-region-weight'!AR125*'SSP2-45-MAGICC-input'!AR148</f>
        <v>0.16783262032896609</v>
      </c>
      <c r="AS125">
        <f>'SSP2-45-region-weight'!AS125*'SSP2-45-MAGICC-input'!AS148</f>
        <v>0.15707956838960671</v>
      </c>
      <c r="AT125">
        <f>'SSP2-45-region-weight'!AT125*'SSP2-45-MAGICC-input'!AT148</f>
        <v>0.14632651645024727</v>
      </c>
      <c r="AU125">
        <f>'SSP2-45-region-weight'!AU125*'SSP2-45-MAGICC-input'!AU148</f>
        <v>0.13557346451088786</v>
      </c>
      <c r="AV125">
        <f>'SSP2-45-region-weight'!AV125*'SSP2-45-MAGICC-input'!AV148</f>
        <v>0.13557346451088786</v>
      </c>
      <c r="AW125">
        <f>'SSP2-45-region-weight'!AW125*'SSP2-45-MAGICC-input'!AW148</f>
        <v>0.13557346451088786</v>
      </c>
      <c r="AX125">
        <f>'SSP2-45-region-weight'!AX125*'SSP2-45-MAGICC-input'!AX148</f>
        <v>0.13557346451088786</v>
      </c>
      <c r="AY125">
        <f>'SSP2-45-region-weight'!AY125*'SSP2-45-MAGICC-input'!AY148</f>
        <v>0.13557346451088786</v>
      </c>
      <c r="AZ125">
        <f>'SSP2-45-region-weight'!AZ125*'SSP2-45-MAGICC-input'!AZ148</f>
        <v>0.13557346451088786</v>
      </c>
      <c r="BA125">
        <f>'SSP2-45-region-weight'!BA125*'SSP2-45-MAGICC-input'!BA148</f>
        <v>0.13557346451088786</v>
      </c>
      <c r="BB125">
        <f>'SSP2-45-region-weight'!BB125*'SSP2-45-MAGICC-input'!BB148</f>
        <v>0.13557346451088786</v>
      </c>
      <c r="BC125">
        <f>'SSP2-45-region-weight'!BC125*'SSP2-45-MAGICC-input'!BC148</f>
        <v>0.13557346451088786</v>
      </c>
      <c r="BD125">
        <f>'SSP2-45-region-weight'!BD125*'SSP2-45-MAGICC-input'!BD148</f>
        <v>0.13557346451088786</v>
      </c>
    </row>
    <row r="126" spans="1:56">
      <c r="A126" t="s">
        <v>7</v>
      </c>
      <c r="B126" t="s">
        <v>8</v>
      </c>
      <c r="C126" t="s">
        <v>59</v>
      </c>
      <c r="D126" t="s">
        <v>62</v>
      </c>
      <c r="E126" t="s">
        <v>10</v>
      </c>
      <c r="F126" t="s">
        <v>28</v>
      </c>
      <c r="G126" t="s">
        <v>29</v>
      </c>
      <c r="H126">
        <f>'SSP2-45-region-weight'!H126*'SSP2-45-MAGICC-input'!H149</f>
        <v>2.6044211004822273</v>
      </c>
      <c r="I126">
        <f>'SSP2-45-region-weight'!I126*'SSP2-45-MAGICC-input'!I149</f>
        <v>2.4830365718392913</v>
      </c>
      <c r="J126">
        <f>'SSP2-45-region-weight'!J126*'SSP2-45-MAGICC-input'!J149</f>
        <v>2.9715972913447275</v>
      </c>
      <c r="K126">
        <f>'SSP2-45-region-weight'!K126*'SSP2-45-MAGICC-input'!K149</f>
        <v>2.9804326673301107</v>
      </c>
      <c r="L126">
        <f>'SSP2-45-region-weight'!L126*'SSP2-45-MAGICC-input'!L149</f>
        <v>2.7671063478513274</v>
      </c>
      <c r="M126">
        <f>'SSP2-45-region-weight'!M126*'SSP2-45-MAGICC-input'!M149</f>
        <v>2.763739683696695</v>
      </c>
      <c r="N126">
        <f>'SSP2-45-region-weight'!N126*'SSP2-45-MAGICC-input'!N149</f>
        <v>3.0087935602648943</v>
      </c>
      <c r="O126">
        <f>'SSP2-45-region-weight'!O126*'SSP2-45-MAGICC-input'!O149</f>
        <v>3.1081721963680842</v>
      </c>
      <c r="P126">
        <f>'SSP2-45-region-weight'!P126*'SSP2-45-MAGICC-input'!P149</f>
        <v>3.1061009499207781</v>
      </c>
      <c r="Q126">
        <f>'SSP2-45-region-weight'!Q126*'SSP2-45-MAGICC-input'!Q149</f>
        <v>3.0922900849704944</v>
      </c>
      <c r="R126">
        <f>'SSP2-45-region-weight'!R126*'SSP2-45-MAGICC-input'!R149</f>
        <v>2.9678676326772546</v>
      </c>
      <c r="S126">
        <f>'SSP2-45-region-weight'!S126*'SSP2-45-MAGICC-input'!S149</f>
        <v>2.9943156402006417</v>
      </c>
      <c r="T126">
        <f>'SSP2-45-region-weight'!T126*'SSP2-45-MAGICC-input'!T149</f>
        <v>3.1064226806994442</v>
      </c>
      <c r="U126">
        <f>'SSP2-45-region-weight'!U126*'SSP2-45-MAGICC-input'!U149</f>
        <v>2.8118133119336162</v>
      </c>
      <c r="V126">
        <f>'SSP2-45-region-weight'!V126*'SSP2-45-MAGICC-input'!V149</f>
        <v>2.451550612806392</v>
      </c>
      <c r="W126">
        <f>'SSP2-45-region-weight'!W126*'SSP2-45-MAGICC-input'!W149</f>
        <v>2.0474688024496555</v>
      </c>
      <c r="X126">
        <f>'SSP2-45-region-weight'!X126*'SSP2-45-MAGICC-input'!X149</f>
        <v>1.8464625903779381</v>
      </c>
      <c r="Y126">
        <f>'SSP2-45-region-weight'!Y126*'SSP2-45-MAGICC-input'!Y149</f>
        <v>1.710540082964872</v>
      </c>
      <c r="Z126">
        <f>'SSP2-45-region-weight'!Z126*'SSP2-45-MAGICC-input'!Z149</f>
        <v>1.6804438757438209</v>
      </c>
      <c r="AA126">
        <f>'SSP2-45-region-weight'!AA126*'SSP2-45-MAGICC-input'!AA149</f>
        <v>1.6503476685227698</v>
      </c>
      <c r="AB126">
        <f>'SSP2-45-region-weight'!AB126*'SSP2-45-MAGICC-input'!AB149</f>
        <v>1.6202514624781834</v>
      </c>
      <c r="AC126">
        <f>'SSP2-45-region-weight'!AC126*'SSP2-45-MAGICC-input'!AC149</f>
        <v>1.5901552552571325</v>
      </c>
      <c r="AD126">
        <f>'SSP2-45-region-weight'!AD126*'SSP2-45-MAGICC-input'!AD149</f>
        <v>1.5660782899508776</v>
      </c>
      <c r="AE126">
        <f>'SSP2-45-region-weight'!AE126*'SSP2-45-MAGICC-input'!AE149</f>
        <v>1.5630686689934794</v>
      </c>
      <c r="AF126">
        <f>'SSP2-45-region-weight'!AF126*'SSP2-45-MAGICC-input'!AF149</f>
        <v>1.5600590480360814</v>
      </c>
      <c r="AG126">
        <f>'SSP2-45-region-weight'!AG126*'SSP2-45-MAGICC-input'!AG149</f>
        <v>1.5570494270786834</v>
      </c>
      <c r="AH126">
        <f>'SSP2-45-region-weight'!AH126*'SSP2-45-MAGICC-input'!AH149</f>
        <v>1.5540398072977499</v>
      </c>
      <c r="AI126">
        <f>'SSP2-45-region-weight'!AI126*'SSP2-45-MAGICC-input'!AI149</f>
        <v>1.5510301863403519</v>
      </c>
      <c r="AJ126">
        <f>'SSP2-45-region-weight'!AJ126*'SSP2-45-MAGICC-input'!AJ149</f>
        <v>1.548020565382954</v>
      </c>
      <c r="AK126">
        <f>'SSP2-45-region-weight'!AK126*'SSP2-45-MAGICC-input'!AK149</f>
        <v>1.545010944425556</v>
      </c>
      <c r="AL126">
        <f>'SSP2-45-region-weight'!AL126*'SSP2-45-MAGICC-input'!AL149</f>
        <v>1.5299628408150303</v>
      </c>
      <c r="AM126">
        <f>'SSP2-45-region-weight'!AM126*'SSP2-45-MAGICC-input'!AM149</f>
        <v>1.4998666347704439</v>
      </c>
      <c r="AN126">
        <f>'SSP2-45-region-weight'!AN126*'SSP2-45-MAGICC-input'!AN149</f>
        <v>1.469770427549393</v>
      </c>
      <c r="AO126">
        <f>'SSP2-45-region-weight'!AO126*'SSP2-45-MAGICC-input'!AO149</f>
        <v>1.4396742203283419</v>
      </c>
      <c r="AP126">
        <f>'SSP2-45-region-weight'!AP126*'SSP2-45-MAGICC-input'!AP149</f>
        <v>1.4095780142837555</v>
      </c>
      <c r="AQ126">
        <f>'SSP2-45-region-weight'!AQ126*'SSP2-45-MAGICC-input'!AQ149</f>
        <v>1.3794818070627044</v>
      </c>
      <c r="AR126">
        <f>'SSP2-45-region-weight'!AR126*'SSP2-45-MAGICC-input'!AR149</f>
        <v>1.3493855998416535</v>
      </c>
      <c r="AS126">
        <f>'SSP2-45-region-weight'!AS126*'SSP2-45-MAGICC-input'!AS149</f>
        <v>1.3192893937970671</v>
      </c>
      <c r="AT126">
        <f>'SSP2-45-region-weight'!AT126*'SSP2-45-MAGICC-input'!AT149</f>
        <v>1.289193186576016</v>
      </c>
      <c r="AU126">
        <f>'SSP2-45-region-weight'!AU126*'SSP2-45-MAGICC-input'!AU149</f>
        <v>1.2590969793549651</v>
      </c>
      <c r="AV126">
        <f>'SSP2-45-region-weight'!AV126*'SSP2-45-MAGICC-input'!AV149</f>
        <v>1.2590969793549651</v>
      </c>
      <c r="AW126">
        <f>'SSP2-45-region-weight'!AW126*'SSP2-45-MAGICC-input'!AW149</f>
        <v>1.2590969793549651</v>
      </c>
      <c r="AX126">
        <f>'SSP2-45-region-weight'!AX126*'SSP2-45-MAGICC-input'!AX149</f>
        <v>1.2590969793549651</v>
      </c>
      <c r="AY126">
        <f>'SSP2-45-region-weight'!AY126*'SSP2-45-MAGICC-input'!AY149</f>
        <v>1.2590969793549651</v>
      </c>
      <c r="AZ126">
        <f>'SSP2-45-region-weight'!AZ126*'SSP2-45-MAGICC-input'!AZ149</f>
        <v>1.2590969793549651</v>
      </c>
      <c r="BA126">
        <f>'SSP2-45-region-weight'!BA126*'SSP2-45-MAGICC-input'!BA149</f>
        <v>1.2590969793549651</v>
      </c>
      <c r="BB126">
        <f>'SSP2-45-region-weight'!BB126*'SSP2-45-MAGICC-input'!BB149</f>
        <v>1.2590969793549651</v>
      </c>
      <c r="BC126">
        <f>'SSP2-45-region-weight'!BC126*'SSP2-45-MAGICC-input'!BC149</f>
        <v>1.2590969793549651</v>
      </c>
      <c r="BD126">
        <f>'SSP2-45-region-weight'!BD126*'SSP2-45-MAGICC-input'!BD149</f>
        <v>1.2590969793549651</v>
      </c>
    </row>
    <row r="127" spans="1:56">
      <c r="A127" t="s">
        <v>7</v>
      </c>
      <c r="B127" t="s">
        <v>8</v>
      </c>
      <c r="C127" t="s">
        <v>59</v>
      </c>
      <c r="D127" t="s">
        <v>62</v>
      </c>
      <c r="E127" t="s">
        <v>10</v>
      </c>
      <c r="F127" t="s">
        <v>24</v>
      </c>
      <c r="G127" t="s">
        <v>30</v>
      </c>
      <c r="H127">
        <f>'SSP2-45-region-weight'!H127*'SSP2-45-MAGICC-input'!H150</f>
        <v>10.142414813726525</v>
      </c>
      <c r="I127">
        <f>'SSP2-45-region-weight'!I127*'SSP2-45-MAGICC-input'!I150</f>
        <v>10.088330588974912</v>
      </c>
      <c r="J127">
        <f>'SSP2-45-region-weight'!J127*'SSP2-45-MAGICC-input'!J150</f>
        <v>10.450564911002362</v>
      </c>
      <c r="K127">
        <f>'SSP2-45-region-weight'!K127*'SSP2-45-MAGICC-input'!K150</f>
        <v>10.489448542880956</v>
      </c>
      <c r="L127">
        <f>'SSP2-45-region-weight'!L127*'SSP2-45-MAGICC-input'!L150</f>
        <v>10.493703353976976</v>
      </c>
      <c r="M127">
        <f>'SSP2-45-region-weight'!M127*'SSP2-45-MAGICC-input'!M150</f>
        <v>10.560366935616194</v>
      </c>
      <c r="N127">
        <f>'SSP2-45-region-weight'!N127*'SSP2-45-MAGICC-input'!N150</f>
        <v>11.320959390582599</v>
      </c>
      <c r="O127">
        <f>'SSP2-45-region-weight'!O127*'SSP2-45-MAGICC-input'!O150</f>
        <v>12.321315806670761</v>
      </c>
      <c r="P127">
        <f>'SSP2-45-region-weight'!P127*'SSP2-45-MAGICC-input'!P150</f>
        <v>12.411807919606774</v>
      </c>
      <c r="Q127">
        <f>'SSP2-45-region-weight'!Q127*'SSP2-45-MAGICC-input'!Q150</f>
        <v>12.486168083238761</v>
      </c>
      <c r="R127">
        <f>'SSP2-45-region-weight'!R127*'SSP2-45-MAGICC-input'!R150</f>
        <v>13.147357269117739</v>
      </c>
      <c r="S127">
        <f>'SSP2-45-region-weight'!S127*'SSP2-45-MAGICC-input'!S150</f>
        <v>13.463023067639131</v>
      </c>
      <c r="T127">
        <f>'SSP2-45-region-weight'!T127*'SSP2-45-MAGICC-input'!T150</f>
        <v>13.401552587638502</v>
      </c>
      <c r="U127">
        <f>'SSP2-45-region-weight'!U127*'SSP2-45-MAGICC-input'!U150</f>
        <v>13.069694977637743</v>
      </c>
      <c r="V127">
        <f>'SSP2-45-region-weight'!V127*'SSP2-45-MAGICC-input'!V150</f>
        <v>12.539823417419372</v>
      </c>
      <c r="W127">
        <f>'SSP2-45-region-weight'!W127*'SSP2-45-MAGICC-input'!W150</f>
        <v>11.948434210835565</v>
      </c>
      <c r="X127">
        <f>'SSP2-45-region-weight'!X127*'SSP2-45-MAGICC-input'!X150</f>
        <v>11.686894623182626</v>
      </c>
      <c r="Y127">
        <f>'SSP2-45-region-weight'!Y127*'SSP2-45-MAGICC-input'!Y150</f>
        <v>11.337554628063518</v>
      </c>
      <c r="Z127">
        <f>'SSP2-45-region-weight'!Z127*'SSP2-45-MAGICC-input'!Z150</f>
        <v>11.167427436630815</v>
      </c>
      <c r="AA127">
        <f>'SSP2-45-region-weight'!AA127*'SSP2-45-MAGICC-input'!AA150</f>
        <v>10.997300245198113</v>
      </c>
      <c r="AB127">
        <f>'SSP2-45-region-weight'!AB127*'SSP2-45-MAGICC-input'!AB150</f>
        <v>10.827173051659379</v>
      </c>
      <c r="AC127">
        <f>'SSP2-45-region-weight'!AC127*'SSP2-45-MAGICC-input'!AC150</f>
        <v>10.657045860226676</v>
      </c>
      <c r="AD127">
        <f>'SSP2-45-region-weight'!AD127*'SSP2-45-MAGICC-input'!AD150</f>
        <v>10.520944106238103</v>
      </c>
      <c r="AE127">
        <f>'SSP2-45-region-weight'!AE127*'SSP2-45-MAGICC-input'!AE150</f>
        <v>10.503931387516038</v>
      </c>
      <c r="AF127">
        <f>'SSP2-45-region-weight'!AF127*'SSP2-45-MAGICC-input'!AF150</f>
        <v>10.486918668793974</v>
      </c>
      <c r="AG127">
        <f>'SSP2-45-region-weight'!AG127*'SSP2-45-MAGICC-input'!AG150</f>
        <v>10.46990595007191</v>
      </c>
      <c r="AH127">
        <f>'SSP2-45-region-weight'!AH127*'SSP2-45-MAGICC-input'!AH150</f>
        <v>10.452893231349845</v>
      </c>
      <c r="AI127">
        <f>'SSP2-45-region-weight'!AI127*'SSP2-45-MAGICC-input'!AI150</f>
        <v>10.43588051052175</v>
      </c>
      <c r="AJ127">
        <f>'SSP2-45-region-weight'!AJ127*'SSP2-45-MAGICC-input'!AJ150</f>
        <v>10.418867791799686</v>
      </c>
      <c r="AK127">
        <f>'SSP2-45-region-weight'!AK127*'SSP2-45-MAGICC-input'!AK150</f>
        <v>10.401855073077623</v>
      </c>
      <c r="AL127">
        <f>'SSP2-45-region-weight'!AL127*'SSP2-45-MAGICC-input'!AL150</f>
        <v>10.316791477361271</v>
      </c>
      <c r="AM127">
        <f>'SSP2-45-region-weight'!AM127*'SSP2-45-MAGICC-input'!AM150</f>
        <v>10.146664285928569</v>
      </c>
      <c r="AN127">
        <f>'SSP2-45-region-weight'!AN127*'SSP2-45-MAGICC-input'!AN150</f>
        <v>9.9765370923898349</v>
      </c>
      <c r="AO127">
        <f>'SSP2-45-region-weight'!AO127*'SSP2-45-MAGICC-input'!AO150</f>
        <v>9.8064099009571333</v>
      </c>
      <c r="AP127">
        <f>'SSP2-45-region-weight'!AP127*'SSP2-45-MAGICC-input'!AP150</f>
        <v>9.6362827095244299</v>
      </c>
      <c r="AQ127">
        <f>'SSP2-45-region-weight'!AQ127*'SSP2-45-MAGICC-input'!AQ150</f>
        <v>9.4661555180917265</v>
      </c>
      <c r="AR127">
        <f>'SSP2-45-region-weight'!AR127*'SSP2-45-MAGICC-input'!AR150</f>
        <v>9.296028324552994</v>
      </c>
      <c r="AS127">
        <f>'SSP2-45-region-weight'!AS127*'SSP2-45-MAGICC-input'!AS150</f>
        <v>9.1259011331202906</v>
      </c>
      <c r="AT127">
        <f>'SSP2-45-region-weight'!AT127*'SSP2-45-MAGICC-input'!AT150</f>
        <v>8.955773941687589</v>
      </c>
      <c r="AU127">
        <f>'SSP2-45-region-weight'!AU127*'SSP2-45-MAGICC-input'!AU150</f>
        <v>8.7856467502548856</v>
      </c>
      <c r="AV127">
        <f>'SSP2-45-region-weight'!AV127*'SSP2-45-MAGICC-input'!AV150</f>
        <v>8.7856467502548856</v>
      </c>
      <c r="AW127">
        <f>'SSP2-45-region-weight'!AW127*'SSP2-45-MAGICC-input'!AW150</f>
        <v>8.7856467502548856</v>
      </c>
      <c r="AX127">
        <f>'SSP2-45-region-weight'!AX127*'SSP2-45-MAGICC-input'!AX150</f>
        <v>8.7856467502548856</v>
      </c>
      <c r="AY127">
        <f>'SSP2-45-region-weight'!AY127*'SSP2-45-MAGICC-input'!AY150</f>
        <v>8.7856467502548856</v>
      </c>
      <c r="AZ127">
        <f>'SSP2-45-region-weight'!AZ127*'SSP2-45-MAGICC-input'!AZ150</f>
        <v>8.7856467502548856</v>
      </c>
      <c r="BA127">
        <f>'SSP2-45-region-weight'!BA127*'SSP2-45-MAGICC-input'!BA150</f>
        <v>8.7856467502548856</v>
      </c>
      <c r="BB127">
        <f>'SSP2-45-region-weight'!BB127*'SSP2-45-MAGICC-input'!BB150</f>
        <v>8.7856467502548856</v>
      </c>
      <c r="BC127">
        <f>'SSP2-45-region-weight'!BC127*'SSP2-45-MAGICC-input'!BC150</f>
        <v>8.7856467502548856</v>
      </c>
      <c r="BD127">
        <f>'SSP2-45-region-weight'!BD127*'SSP2-45-MAGICC-input'!BD150</f>
        <v>8.7856467502548856</v>
      </c>
    </row>
    <row r="128" spans="1:56">
      <c r="A128" t="s">
        <v>7</v>
      </c>
      <c r="B128" t="s">
        <v>8</v>
      </c>
      <c r="C128" t="s">
        <v>59</v>
      </c>
      <c r="D128" t="s">
        <v>62</v>
      </c>
      <c r="E128" t="s">
        <v>10</v>
      </c>
      <c r="F128" t="s">
        <v>31</v>
      </c>
      <c r="G128" t="s">
        <v>32</v>
      </c>
      <c r="H128">
        <f>'SSP2-45-region-weight'!H128*'SSP2-45-MAGICC-input'!H151</f>
        <v>5.4546704984091665</v>
      </c>
      <c r="I128">
        <f>'SSP2-45-region-weight'!I128*'SSP2-45-MAGICC-input'!I151</f>
        <v>5.8125766295597483</v>
      </c>
      <c r="J128">
        <f>'SSP2-45-region-weight'!J128*'SSP2-45-MAGICC-input'!J151</f>
        <v>6.5621781746201888</v>
      </c>
      <c r="K128">
        <f>'SSP2-45-region-weight'!K128*'SSP2-45-MAGICC-input'!K151</f>
        <v>6.8754743718179663</v>
      </c>
      <c r="L128">
        <f>'SSP2-45-region-weight'!L128*'SSP2-45-MAGICC-input'!L151</f>
        <v>6.650767948992601</v>
      </c>
      <c r="M128">
        <f>'SSP2-45-region-weight'!M128*'SSP2-45-MAGICC-input'!M151</f>
        <v>6.0184209729534119</v>
      </c>
      <c r="N128">
        <f>'SSP2-45-region-weight'!N128*'SSP2-45-MAGICC-input'!N151</f>
        <v>5.7728372874837408</v>
      </c>
      <c r="O128">
        <f>'SSP2-45-region-weight'!O128*'SSP2-45-MAGICC-input'!O151</f>
        <v>6.1137221157611092</v>
      </c>
      <c r="P128">
        <f>'SSP2-45-region-weight'!P128*'SSP2-45-MAGICC-input'!P151</f>
        <v>6.1274041838654272</v>
      </c>
      <c r="Q128">
        <f>'SSP2-45-region-weight'!Q128*'SSP2-45-MAGICC-input'!Q151</f>
        <v>6.0624115566406189</v>
      </c>
      <c r="R128">
        <f>'SSP2-45-region-weight'!R128*'SSP2-45-MAGICC-input'!R151</f>
        <v>5.4804324659349239</v>
      </c>
      <c r="S128">
        <f>'SSP2-45-region-weight'!S128*'SSP2-45-MAGICC-input'!S151</f>
        <v>4.71051725159868</v>
      </c>
      <c r="T128">
        <f>'SSP2-45-region-weight'!T128*'SSP2-45-MAGICC-input'!T151</f>
        <v>4.0942290696498347</v>
      </c>
      <c r="U128">
        <f>'SSP2-45-region-weight'!U128*'SSP2-45-MAGICC-input'!U151</f>
        <v>2.7901657370012245</v>
      </c>
      <c r="V128">
        <f>'SSP2-45-region-weight'!V128*'SSP2-45-MAGICC-input'!V151</f>
        <v>2.0055959143237931</v>
      </c>
      <c r="W128">
        <f>'SSP2-45-region-weight'!W128*'SSP2-45-MAGICC-input'!W151</f>
        <v>1.1480892472108355</v>
      </c>
      <c r="X128">
        <f>'SSP2-45-region-weight'!X128*'SSP2-45-MAGICC-input'!X151</f>
        <v>0.94021338518844044</v>
      </c>
      <c r="Y128">
        <f>'SSP2-45-region-weight'!Y128*'SSP2-45-MAGICC-input'!Y151</f>
        <v>0.88408790408725568</v>
      </c>
      <c r="Z128">
        <f>'SSP2-45-region-weight'!Z128*'SSP2-45-MAGICC-input'!Z151</f>
        <v>0.82515544222426618</v>
      </c>
      <c r="AA128">
        <f>'SSP2-45-region-weight'!AA128*'SSP2-45-MAGICC-input'!AA151</f>
        <v>0.76622615531507188</v>
      </c>
      <c r="AB128">
        <f>'SSP2-45-region-weight'!AB128*'SSP2-45-MAGICC-input'!AB151</f>
        <v>0.70728934055703263</v>
      </c>
      <c r="AC128">
        <f>'SSP2-45-region-weight'!AC128*'SSP2-45-MAGICC-input'!AC151</f>
        <v>0.64828385672573619</v>
      </c>
      <c r="AD128">
        <f>'SSP2-45-region-weight'!AD128*'SSP2-45-MAGICC-input'!AD151</f>
        <v>0.60108891953324073</v>
      </c>
      <c r="AE128">
        <f>'SSP2-45-region-weight'!AE128*'SSP2-45-MAGICC-input'!AE151</f>
        <v>0.59419315648727977</v>
      </c>
      <c r="AF128">
        <f>'SSP2-45-region-weight'!AF128*'SSP2-45-MAGICC-input'!AF151</f>
        <v>0.5883100557475538</v>
      </c>
      <c r="AG128">
        <f>'SSP2-45-region-weight'!AG128*'SSP2-45-MAGICC-input'!AG151</f>
        <v>0.58242695527984334</v>
      </c>
      <c r="AH128">
        <f>'SSP2-45-region-weight'!AH128*'SSP2-45-MAGICC-input'!AH151</f>
        <v>0.57654385481213311</v>
      </c>
      <c r="AI128">
        <f>'SSP2-45-region-weight'!AI128*'SSP2-45-MAGICC-input'!AI151</f>
        <v>0.57066075407240702</v>
      </c>
      <c r="AJ128">
        <f>'SSP2-45-region-weight'!AJ128*'SSP2-45-MAGICC-input'!AJ151</f>
        <v>0.56477765360469667</v>
      </c>
      <c r="AK128">
        <f>'SSP2-45-region-weight'!AK128*'SSP2-45-MAGICC-input'!AK151</f>
        <v>0.55889455313698633</v>
      </c>
      <c r="AL128">
        <f>'SSP2-45-region-weight'!AL128*'SSP2-45-MAGICC-input'!AL151</f>
        <v>0.52947905025440312</v>
      </c>
      <c r="AM128">
        <f>'SSP2-45-region-weight'!AM128*'SSP2-45-MAGICC-input'!AM151</f>
        <v>0.47064804476125238</v>
      </c>
      <c r="AN128">
        <f>'SSP2-45-region-weight'!AN128*'SSP2-45-MAGICC-input'!AN151</f>
        <v>0.41181703899608607</v>
      </c>
      <c r="AO128">
        <f>'SSP2-45-region-weight'!AO128*'SSP2-45-MAGICC-input'!AO151</f>
        <v>0.35229660765624993</v>
      </c>
      <c r="AP128">
        <f>'SSP2-45-region-weight'!AP128*'SSP2-45-MAGICC-input'!AP151</f>
        <v>0.29358050647070311</v>
      </c>
      <c r="AQ128">
        <f>'SSP2-45-region-weight'!AQ128*'SSP2-45-MAGICC-input'!AQ151</f>
        <v>0.2365540769921875</v>
      </c>
      <c r="AR128">
        <f>'SSP2-45-region-weight'!AR128*'SSP2-45-MAGICC-input'!AR151</f>
        <v>0.17741555781250001</v>
      </c>
      <c r="AS128">
        <f>'SSP2-45-region-weight'!AS128*'SSP2-45-MAGICC-input'!AS151</f>
        <v>0.1182770386328125</v>
      </c>
      <c r="AT128">
        <f>'SSP2-45-region-weight'!AT128*'SSP2-45-MAGICC-input'!AT151</f>
        <v>5.9138519179687495E-2</v>
      </c>
      <c r="AU128">
        <f>'SSP2-45-region-weight'!AU128*'SSP2-45-MAGICC-input'!AU151</f>
        <v>0</v>
      </c>
      <c r="AV128">
        <f>'SSP2-45-region-weight'!AV128*'SSP2-45-MAGICC-input'!AV151</f>
        <v>0</v>
      </c>
      <c r="AW128">
        <f>'SSP2-45-region-weight'!AW128*'SSP2-45-MAGICC-input'!AW151</f>
        <v>0</v>
      </c>
      <c r="AX128">
        <f>'SSP2-45-region-weight'!AX128*'SSP2-45-MAGICC-input'!AX151</f>
        <v>0</v>
      </c>
      <c r="AY128">
        <f>'SSP2-45-region-weight'!AY128*'SSP2-45-MAGICC-input'!AY151</f>
        <v>0</v>
      </c>
      <c r="AZ128">
        <f>'SSP2-45-region-weight'!AZ128*'SSP2-45-MAGICC-input'!AZ151</f>
        <v>0</v>
      </c>
      <c r="BA128">
        <f>'SSP2-45-region-weight'!BA128*'SSP2-45-MAGICC-input'!BA151</f>
        <v>0</v>
      </c>
      <c r="BB128">
        <f>'SSP2-45-region-weight'!BB128*'SSP2-45-MAGICC-input'!BB151</f>
        <v>0</v>
      </c>
      <c r="BC128">
        <f>'SSP2-45-region-weight'!BC128*'SSP2-45-MAGICC-input'!BC151</f>
        <v>0</v>
      </c>
      <c r="BD128">
        <f>'SSP2-45-region-weight'!BD128*'SSP2-45-MAGICC-input'!BD151</f>
        <v>0</v>
      </c>
    </row>
    <row r="129" spans="1:56">
      <c r="A129" t="s">
        <v>7</v>
      </c>
      <c r="B129" t="s">
        <v>8</v>
      </c>
      <c r="C129" t="s">
        <v>59</v>
      </c>
      <c r="D129" t="s">
        <v>62</v>
      </c>
      <c r="E129" t="s">
        <v>10</v>
      </c>
      <c r="F129" t="s">
        <v>33</v>
      </c>
      <c r="G129" t="s">
        <v>34</v>
      </c>
      <c r="H129">
        <f>'SSP2-45-region-weight'!H129*'SSP2-45-MAGICC-input'!H152</f>
        <v>1.658533964265263</v>
      </c>
      <c r="I129">
        <f>'SSP2-45-region-weight'!I129*'SSP2-45-MAGICC-input'!I152</f>
        <v>1.7879729664804469</v>
      </c>
      <c r="J129">
        <f>'SSP2-45-region-weight'!J129*'SSP2-45-MAGICC-input'!J152</f>
        <v>2.0177276869516358</v>
      </c>
      <c r="K129">
        <f>'SSP2-45-region-weight'!K129*'SSP2-45-MAGICC-input'!K152</f>
        <v>1.8412772690857682</v>
      </c>
      <c r="L129">
        <f>'SSP2-45-region-weight'!L129*'SSP2-45-MAGICC-input'!L152</f>
        <v>1.2779502464063099</v>
      </c>
      <c r="M129">
        <f>'SSP2-45-region-weight'!M129*'SSP2-45-MAGICC-input'!M152</f>
        <v>1.1264061946782411</v>
      </c>
      <c r="N129">
        <f>'SSP2-45-region-weight'!N129*'SSP2-45-MAGICC-input'!N152</f>
        <v>1.0358308849324558</v>
      </c>
      <c r="O129">
        <f>'SSP2-45-region-weight'!O129*'SSP2-45-MAGICC-input'!O152</f>
        <v>0.93325436195669342</v>
      </c>
      <c r="P129">
        <f>'SSP2-45-region-weight'!P129*'SSP2-45-MAGICC-input'!P152</f>
        <v>0.93524273972602734</v>
      </c>
      <c r="Q129">
        <f>'SSP2-45-region-weight'!Q129*'SSP2-45-MAGICC-input'!Q152</f>
        <v>0.92328695390141446</v>
      </c>
      <c r="R129">
        <f>'SSP2-45-region-weight'!R129*'SSP2-45-MAGICC-input'!R152</f>
        <v>0.82573426140757933</v>
      </c>
      <c r="S129">
        <f>'SSP2-45-region-weight'!S129*'SSP2-45-MAGICC-input'!S152</f>
        <v>0.69846468653648519</v>
      </c>
      <c r="T129">
        <f>'SSP2-45-region-weight'!T129*'SSP2-45-MAGICC-input'!T152</f>
        <v>0.5834966263650545</v>
      </c>
      <c r="U129">
        <f>'SSP2-45-region-weight'!U129*'SSP2-45-MAGICC-input'!U152</f>
        <v>0.42710169541500809</v>
      </c>
      <c r="V129">
        <f>'SSP2-45-region-weight'!V129*'SSP2-45-MAGICC-input'!V152</f>
        <v>0.33009717650611503</v>
      </c>
      <c r="W129">
        <f>'SSP2-45-region-weight'!W129*'SSP2-45-MAGICC-input'!W152</f>
        <v>0.19596847843178361</v>
      </c>
      <c r="X129">
        <f>'SSP2-45-region-weight'!X129*'SSP2-45-MAGICC-input'!X152</f>
        <v>0.1653003496680687</v>
      </c>
      <c r="Y129">
        <f>'SSP2-45-region-weight'!Y129*'SSP2-45-MAGICC-input'!Y152</f>
        <v>0.15543494495902238</v>
      </c>
      <c r="Z129">
        <f>'SSP2-45-region-weight'!Z129*'SSP2-45-MAGICC-input'!Z152</f>
        <v>0.14507345050431844</v>
      </c>
      <c r="AA129">
        <f>'SSP2-45-region-weight'!AA129*'SSP2-45-MAGICC-input'!AA152</f>
        <v>0.13471234131113421</v>
      </c>
      <c r="AB129">
        <f>'SSP2-45-region-weight'!AB129*'SSP2-45-MAGICC-input'!AB152</f>
        <v>0.12436692928334124</v>
      </c>
      <c r="AC129">
        <f>'SSP2-45-region-weight'!AC129*'SSP2-45-MAGICC-input'!AC152</f>
        <v>0.11402170485792851</v>
      </c>
      <c r="AD129">
        <f>'SSP2-45-region-weight'!AD129*'SSP2-45-MAGICC-input'!AD152</f>
        <v>0.10564340700808625</v>
      </c>
      <c r="AE129">
        <f>'SSP2-45-region-weight'!AE129*'SSP2-45-MAGICC-input'!AE152</f>
        <v>0.10484496551724139</v>
      </c>
      <c r="AF129">
        <f>'SSP2-45-region-weight'!AF129*'SSP2-45-MAGICC-input'!AF152</f>
        <v>0.10380689655172415</v>
      </c>
      <c r="AG129">
        <f>'SSP2-45-region-weight'!AG129*'SSP2-45-MAGICC-input'!AG152</f>
        <v>0.1027688275862069</v>
      </c>
      <c r="AH129">
        <f>'SSP2-45-region-weight'!AH129*'SSP2-45-MAGICC-input'!AH152</f>
        <v>0.10173075862068966</v>
      </c>
      <c r="AI129">
        <f>'SSP2-45-region-weight'!AI129*'SSP2-45-MAGICC-input'!AI152</f>
        <v>0.10069268965517242</v>
      </c>
      <c r="AJ129">
        <f>'SSP2-45-region-weight'!AJ129*'SSP2-45-MAGICC-input'!AJ152</f>
        <v>9.9654620689655179E-2</v>
      </c>
      <c r="AK129">
        <f>'SSP2-45-region-weight'!AK129*'SSP2-45-MAGICC-input'!AK152</f>
        <v>9.8616551724137927E-2</v>
      </c>
      <c r="AL129">
        <f>'SSP2-45-region-weight'!AL129*'SSP2-45-MAGICC-input'!AL152</f>
        <v>9.3426206896551733E-2</v>
      </c>
      <c r="AM129">
        <f>'SSP2-45-region-weight'!AM129*'SSP2-45-MAGICC-input'!AM152</f>
        <v>8.3045517241379319E-2</v>
      </c>
      <c r="AN129">
        <f>'SSP2-45-region-weight'!AN129*'SSP2-45-MAGICC-input'!AN152</f>
        <v>7.2664827586206904E-2</v>
      </c>
      <c r="AO129">
        <f>'SSP2-45-region-weight'!AO129*'SSP2-45-MAGICC-input'!AO152</f>
        <v>6.2284137931034482E-2</v>
      </c>
      <c r="AP129">
        <f>'SSP2-45-region-weight'!AP129*'SSP2-45-MAGICC-input'!AP152</f>
        <v>5.1903448275862074E-2</v>
      </c>
      <c r="AQ129">
        <f>'SSP2-45-region-weight'!AQ129*'SSP2-45-MAGICC-input'!AQ152</f>
        <v>4.1522758620689659E-2</v>
      </c>
      <c r="AR129">
        <f>'SSP2-45-region-weight'!AR129*'SSP2-45-MAGICC-input'!AR152</f>
        <v>3.1142068965517241E-2</v>
      </c>
      <c r="AS129">
        <f>'SSP2-45-region-weight'!AS129*'SSP2-45-MAGICC-input'!AS152</f>
        <v>2.076137931034483E-2</v>
      </c>
      <c r="AT129">
        <f>'SSP2-45-region-weight'!AT129*'SSP2-45-MAGICC-input'!AT152</f>
        <v>1.0380689655172415E-2</v>
      </c>
      <c r="AU129">
        <f>'SSP2-45-region-weight'!AU129*'SSP2-45-MAGICC-input'!AU152</f>
        <v>0</v>
      </c>
      <c r="AV129">
        <f>'SSP2-45-region-weight'!AV129*'SSP2-45-MAGICC-input'!AV152</f>
        <v>0</v>
      </c>
      <c r="AW129">
        <f>'SSP2-45-region-weight'!AW129*'SSP2-45-MAGICC-input'!AW152</f>
        <v>0</v>
      </c>
      <c r="AX129">
        <f>'SSP2-45-region-weight'!AX129*'SSP2-45-MAGICC-input'!AX152</f>
        <v>0</v>
      </c>
      <c r="AY129">
        <f>'SSP2-45-region-weight'!AY129*'SSP2-45-MAGICC-input'!AY152</f>
        <v>0</v>
      </c>
      <c r="AZ129">
        <f>'SSP2-45-region-weight'!AZ129*'SSP2-45-MAGICC-input'!AZ152</f>
        <v>0</v>
      </c>
      <c r="BA129">
        <f>'SSP2-45-region-weight'!BA129*'SSP2-45-MAGICC-input'!BA152</f>
        <v>0</v>
      </c>
      <c r="BB129">
        <f>'SSP2-45-region-weight'!BB129*'SSP2-45-MAGICC-input'!BB152</f>
        <v>0</v>
      </c>
      <c r="BC129">
        <f>'SSP2-45-region-weight'!BC129*'SSP2-45-MAGICC-input'!BC152</f>
        <v>0</v>
      </c>
      <c r="BD129">
        <f>'SSP2-45-region-weight'!BD129*'SSP2-45-MAGICC-input'!BD152</f>
        <v>0</v>
      </c>
    </row>
    <row r="130" spans="1:56">
      <c r="A130" t="s">
        <v>7</v>
      </c>
      <c r="B130" t="s">
        <v>8</v>
      </c>
      <c r="C130" t="s">
        <v>59</v>
      </c>
      <c r="D130" t="s">
        <v>62</v>
      </c>
      <c r="E130" t="s">
        <v>10</v>
      </c>
      <c r="F130" t="s">
        <v>35</v>
      </c>
      <c r="G130" t="s">
        <v>36</v>
      </c>
      <c r="H130">
        <f>'SSP2-45-region-weight'!H130*'SSP2-45-MAGICC-input'!H153</f>
        <v>0.40920000000000001</v>
      </c>
      <c r="I130">
        <f>'SSP2-45-region-weight'!I130*'SSP2-45-MAGICC-input'!I153</f>
        <v>0.41220000000000001</v>
      </c>
      <c r="J130">
        <f>'SSP2-45-region-weight'!J130*'SSP2-45-MAGICC-input'!J153</f>
        <v>0.35310000000000002</v>
      </c>
      <c r="K130">
        <f>'SSP2-45-region-weight'!K130*'SSP2-45-MAGICC-input'!K153</f>
        <v>0.34150000000000003</v>
      </c>
      <c r="L130">
        <f>'SSP2-45-region-weight'!L130*'SSP2-45-MAGICC-input'!L153</f>
        <v>0.35399999999999998</v>
      </c>
      <c r="M130">
        <f>'SSP2-45-region-weight'!M130*'SSP2-45-MAGICC-input'!M153</f>
        <v>0.13124293457136302</v>
      </c>
      <c r="N130">
        <f>'SSP2-45-region-weight'!N130*'SSP2-45-MAGICC-input'!N153</f>
        <v>0.17059399078911275</v>
      </c>
      <c r="O130">
        <f>'SSP2-45-region-weight'!O130*'SSP2-45-MAGICC-input'!O153</f>
        <v>0.14085802433411723</v>
      </c>
      <c r="P130">
        <f>'SSP2-45-region-weight'!P130*'SSP2-45-MAGICC-input'!P153</f>
        <v>0.12757501708242952</v>
      </c>
      <c r="Q130">
        <f>'SSP2-45-region-weight'!Q130*'SSP2-45-MAGICC-input'!Q153</f>
        <v>0.12718637705938804</v>
      </c>
      <c r="R130">
        <f>'SSP2-45-region-weight'!R130*'SSP2-45-MAGICC-input'!R153</f>
        <v>0.10436407503577819</v>
      </c>
      <c r="S130">
        <f>'SSP2-45-region-weight'!S130*'SSP2-45-MAGICC-input'!S153</f>
        <v>0.1340040215425532</v>
      </c>
      <c r="T130">
        <f>'SSP2-45-region-weight'!T130*'SSP2-45-MAGICC-input'!T153</f>
        <v>0.16834688598712047</v>
      </c>
      <c r="U130">
        <f>'SSP2-45-region-weight'!U130*'SSP2-45-MAGICC-input'!U153</f>
        <v>0.194207204424581</v>
      </c>
      <c r="V130">
        <f>'SSP2-45-region-weight'!V130*'SSP2-45-MAGICC-input'!V153</f>
        <v>0.22086840008442774</v>
      </c>
      <c r="W130">
        <f>'SSP2-45-region-weight'!W130*'SSP2-45-MAGICC-input'!W153</f>
        <v>0.21772096445058137</v>
      </c>
      <c r="X130">
        <f>'SSP2-45-region-weight'!X130*'SSP2-45-MAGICC-input'!X153</f>
        <v>0.19272322965432098</v>
      </c>
      <c r="Y130">
        <f>'SSP2-45-region-weight'!Y130*'SSP2-45-MAGICC-input'!Y153</f>
        <v>0.16099629024604967</v>
      </c>
      <c r="Z130">
        <f>'SSP2-45-region-weight'!Z130*'SSP2-45-MAGICC-input'!Z153</f>
        <v>0.16125846345757994</v>
      </c>
      <c r="AA130">
        <f>'SSP2-45-region-weight'!AA130*'SSP2-45-MAGICC-input'!AA153</f>
        <v>0.16115370319565214</v>
      </c>
      <c r="AB130">
        <f>'SSP2-45-region-weight'!AB130*'SSP2-45-MAGICC-input'!AB153</f>
        <v>0.16126624120519478</v>
      </c>
      <c r="AC130">
        <f>'SSP2-45-region-weight'!AC130*'SSP2-45-MAGICC-input'!AC153</f>
        <v>0.16137326003669725</v>
      </c>
      <c r="AD130">
        <f>'SSP2-45-region-weight'!AD130*'SSP2-45-MAGICC-input'!AD153</f>
        <v>0.16145223888095239</v>
      </c>
      <c r="AE130">
        <f>'SSP2-45-region-weight'!AE130*'SSP2-45-MAGICC-input'!AE153</f>
        <v>0.16115545924137933</v>
      </c>
      <c r="AF130">
        <f>'SSP2-45-region-weight'!AF130*'SSP2-45-MAGICC-input'!AF153</f>
        <v>0.16115947329310348</v>
      </c>
      <c r="AG130">
        <f>'SSP2-45-region-weight'!AG130*'SSP2-45-MAGICC-input'!AG153</f>
        <v>0.15996500229310348</v>
      </c>
      <c r="AH130">
        <f>'SSP2-45-region-weight'!AH130*'SSP2-45-MAGICC-input'!AH153</f>
        <v>0.15876596591379311</v>
      </c>
      <c r="AI130">
        <f>'SSP2-45-region-weight'!AI130*'SSP2-45-MAGICC-input'!AI153</f>
        <v>0.15756199132758622</v>
      </c>
      <c r="AJ130">
        <f>'SSP2-45-region-weight'!AJ130*'SSP2-45-MAGICC-input'!AJ153</f>
        <v>0.15635335639655173</v>
      </c>
      <c r="AK130">
        <f>'SSP2-45-region-weight'!AK130*'SSP2-45-MAGICC-input'!AK153</f>
        <v>0.15513973841379311</v>
      </c>
      <c r="AL130">
        <f>'SSP2-45-region-weight'!AL130*'SSP2-45-MAGICC-input'!AL153</f>
        <v>0.14899937358620691</v>
      </c>
      <c r="AM130">
        <f>'SSP2-45-region-weight'!AM130*'SSP2-45-MAGICC-input'!AM153</f>
        <v>0.13634612762068968</v>
      </c>
      <c r="AN130">
        <f>'SSP2-45-region-weight'!AN130*'SSP2-45-MAGICC-input'!AN153</f>
        <v>0.12317371660344829</v>
      </c>
      <c r="AO130">
        <f>'SSP2-45-region-weight'!AO130*'SSP2-45-MAGICC-input'!AO153</f>
        <v>0.10945382146551726</v>
      </c>
      <c r="AP130">
        <f>'SSP2-45-region-weight'!AP130*'SSP2-45-MAGICC-input'!AP153</f>
        <v>9.515393762068966E-2</v>
      </c>
      <c r="AQ130">
        <f>'SSP2-45-region-weight'!AQ130*'SSP2-45-MAGICC-input'!AQ153</f>
        <v>8.0238416948275867E-2</v>
      </c>
      <c r="AR130">
        <f>'SSP2-45-region-weight'!AR130*'SSP2-45-MAGICC-input'!AR153</f>
        <v>6.4667749396551732E-2</v>
      </c>
      <c r="AS130">
        <f>'SSP2-45-region-weight'!AS130*'SSP2-45-MAGICC-input'!AS153</f>
        <v>4.8398556827586217E-2</v>
      </c>
      <c r="AT130">
        <f>'SSP2-45-region-weight'!AT130*'SSP2-45-MAGICC-input'!AT153</f>
        <v>3.1383549931034482E-2</v>
      </c>
      <c r="AU130">
        <f>'SSP2-45-region-weight'!AU130*'SSP2-45-MAGICC-input'!AU153</f>
        <v>1.6719169965517245E-2</v>
      </c>
      <c r="AV130">
        <f>'SSP2-45-region-weight'!AV130*'SSP2-45-MAGICC-input'!AV153</f>
        <v>1.6703117275862069E-2</v>
      </c>
      <c r="AW130">
        <f>'SSP2-45-region-weight'!AW130*'SSP2-45-MAGICC-input'!AW153</f>
        <v>1.6684993810344828E-2</v>
      </c>
      <c r="AX130">
        <f>'SSP2-45-region-weight'!AX130*'SSP2-45-MAGICC-input'!AX153</f>
        <v>1.6668104017241381E-2</v>
      </c>
      <c r="AY130">
        <f>'SSP2-45-region-weight'!AY130*'SSP2-45-MAGICC-input'!AY153</f>
        <v>1.6652050448275862E-2</v>
      </c>
      <c r="AZ130">
        <f>'SSP2-45-region-weight'!AZ130*'SSP2-45-MAGICC-input'!AZ153</f>
        <v>1.6636092724137932E-2</v>
      </c>
      <c r="BA130">
        <f>'SSP2-45-region-weight'!BA130*'SSP2-45-MAGICC-input'!BA153</f>
        <v>1.6636092724137932E-2</v>
      </c>
      <c r="BB130">
        <f>'SSP2-45-region-weight'!BB130*'SSP2-45-MAGICC-input'!BB153</f>
        <v>1.6636092724137932E-2</v>
      </c>
      <c r="BC130">
        <f>'SSP2-45-region-weight'!BC130*'SSP2-45-MAGICC-input'!BC153</f>
        <v>1.6636092724137932E-2</v>
      </c>
      <c r="BD130">
        <f>'SSP2-45-region-weight'!BD130*'SSP2-45-MAGICC-input'!BD153</f>
        <v>1.6636092724137932E-2</v>
      </c>
    </row>
    <row r="131" spans="1:56">
      <c r="A131" t="s">
        <v>7</v>
      </c>
      <c r="B131" t="s">
        <v>8</v>
      </c>
      <c r="C131" t="s">
        <v>59</v>
      </c>
      <c r="D131" t="s">
        <v>62</v>
      </c>
      <c r="E131" t="s">
        <v>10</v>
      </c>
      <c r="F131" t="s">
        <v>37</v>
      </c>
      <c r="G131" t="s">
        <v>38</v>
      </c>
      <c r="H131">
        <f>'SSP2-45-region-weight'!H131*'SSP2-45-MAGICC-input'!H154</f>
        <v>5.1732081176384579</v>
      </c>
      <c r="I131">
        <f>'SSP2-45-region-weight'!I131*'SSP2-45-MAGICC-input'!I154</f>
        <v>4.5265314754380412</v>
      </c>
      <c r="J131">
        <f>'SSP2-45-region-weight'!J131*'SSP2-45-MAGICC-input'!J154</f>
        <v>4.4141767394649882</v>
      </c>
      <c r="K131">
        <f>'SSP2-45-region-weight'!K131*'SSP2-45-MAGICC-input'!K154</f>
        <v>4.4782655466631134</v>
      </c>
      <c r="L131">
        <f>'SSP2-45-region-weight'!L131*'SSP2-45-MAGICC-input'!L154</f>
        <v>4.6034474669859176</v>
      </c>
      <c r="M131">
        <f>'SSP2-45-region-weight'!M131*'SSP2-45-MAGICC-input'!M154</f>
        <v>4.673665541616951</v>
      </c>
      <c r="N131">
        <f>'SSP2-45-region-weight'!N131*'SSP2-45-MAGICC-input'!N154</f>
        <v>2.8970070916594906</v>
      </c>
      <c r="O131">
        <f>'SSP2-45-region-weight'!O131*'SSP2-45-MAGICC-input'!O154</f>
        <v>1.1202598105942552</v>
      </c>
      <c r="P131">
        <f>'SSP2-45-region-weight'!P131*'SSP2-45-MAGICC-input'!P154</f>
        <v>0.50870892051371053</v>
      </c>
      <c r="Q131">
        <f>'SSP2-45-region-weight'!Q131*'SSP2-45-MAGICC-input'!Q154</f>
        <v>0.46848156630208804</v>
      </c>
      <c r="R131">
        <f>'SSP2-45-region-weight'!R131*'SSP2-45-MAGICC-input'!R154</f>
        <v>0.10651019670234309</v>
      </c>
      <c r="S131">
        <f>'SSP2-45-region-weight'!S131*'SSP2-45-MAGICC-input'!S154</f>
        <v>5.1499903241412674E-2</v>
      </c>
      <c r="T131">
        <f>'SSP2-45-region-weight'!T131*'SSP2-45-MAGICC-input'!T154</f>
        <v>2.0427527405602924E-2</v>
      </c>
      <c r="U131">
        <f>'SSP2-45-region-weight'!U131*'SSP2-45-MAGICC-input'!U154</f>
        <v>1.0872727272727272E-2</v>
      </c>
      <c r="V131">
        <f>'SSP2-45-region-weight'!V131*'SSP2-45-MAGICC-input'!V154</f>
        <v>5.5010958904109595E-3</v>
      </c>
      <c r="W131">
        <f>'SSP2-45-region-weight'!W131*'SSP2-45-MAGICC-input'!W154</f>
        <v>2.6836461126005366E-3</v>
      </c>
      <c r="X131">
        <f>'SSP2-45-region-weight'!X131*'SSP2-45-MAGICC-input'!X154</f>
        <v>0</v>
      </c>
      <c r="Y131">
        <f>'SSP2-45-region-weight'!Y131*'SSP2-45-MAGICC-input'!Y154</f>
        <v>0</v>
      </c>
      <c r="Z131">
        <f>'SSP2-45-region-weight'!Z131*'SSP2-45-MAGICC-input'!Z154</f>
        <v>0</v>
      </c>
      <c r="AA131">
        <f>'SSP2-45-region-weight'!AA131*'SSP2-45-MAGICC-input'!AA154</f>
        <v>0</v>
      </c>
      <c r="AB131">
        <f>'SSP2-45-region-weight'!AB131*'SSP2-45-MAGICC-input'!AB154</f>
        <v>0</v>
      </c>
      <c r="AC131">
        <f>'SSP2-45-region-weight'!AC131*'SSP2-45-MAGICC-input'!AC154</f>
        <v>0</v>
      </c>
      <c r="AD131">
        <f>'SSP2-45-region-weight'!AD131*'SSP2-45-MAGICC-input'!AD154</f>
        <v>0</v>
      </c>
      <c r="AE131">
        <f>'SSP2-45-region-weight'!AE131*'SSP2-45-MAGICC-input'!AE154</f>
        <v>0</v>
      </c>
      <c r="AF131">
        <f>'SSP2-45-region-weight'!AF131*'SSP2-45-MAGICC-input'!AF154</f>
        <v>0</v>
      </c>
      <c r="AG131">
        <f>'SSP2-45-region-weight'!AG131*'SSP2-45-MAGICC-input'!AG154</f>
        <v>0</v>
      </c>
      <c r="AH131">
        <f>'SSP2-45-region-weight'!AH131*'SSP2-45-MAGICC-input'!AH154</f>
        <v>0</v>
      </c>
      <c r="AI131">
        <f>'SSP2-45-region-weight'!AI131*'SSP2-45-MAGICC-input'!AI154</f>
        <v>0</v>
      </c>
      <c r="AJ131">
        <f>'SSP2-45-region-weight'!AJ131*'SSP2-45-MAGICC-input'!AJ154</f>
        <v>0</v>
      </c>
      <c r="AK131">
        <f>'SSP2-45-region-weight'!AK131*'SSP2-45-MAGICC-input'!AK154</f>
        <v>0</v>
      </c>
      <c r="AL131">
        <f>'SSP2-45-region-weight'!AL131*'SSP2-45-MAGICC-input'!AL154</f>
        <v>0</v>
      </c>
      <c r="AM131">
        <f>'SSP2-45-region-weight'!AM131*'SSP2-45-MAGICC-input'!AM154</f>
        <v>0</v>
      </c>
      <c r="AN131">
        <f>'SSP2-45-region-weight'!AN131*'SSP2-45-MAGICC-input'!AN154</f>
        <v>0</v>
      </c>
      <c r="AO131">
        <f>'SSP2-45-region-weight'!AO131*'SSP2-45-MAGICC-input'!AO154</f>
        <v>0</v>
      </c>
      <c r="AP131">
        <f>'SSP2-45-region-weight'!AP131*'SSP2-45-MAGICC-input'!AP154</f>
        <v>0</v>
      </c>
      <c r="AQ131">
        <f>'SSP2-45-region-weight'!AQ131*'SSP2-45-MAGICC-input'!AQ154</f>
        <v>0</v>
      </c>
      <c r="AR131">
        <f>'SSP2-45-region-weight'!AR131*'SSP2-45-MAGICC-input'!AR154</f>
        <v>0</v>
      </c>
      <c r="AS131">
        <f>'SSP2-45-region-weight'!AS131*'SSP2-45-MAGICC-input'!AS154</f>
        <v>0</v>
      </c>
      <c r="AT131">
        <f>'SSP2-45-region-weight'!AT131*'SSP2-45-MAGICC-input'!AT154</f>
        <v>0</v>
      </c>
      <c r="AU131">
        <f>'SSP2-45-region-weight'!AU131*'SSP2-45-MAGICC-input'!AU154</f>
        <v>0</v>
      </c>
      <c r="AV131">
        <f>'SSP2-45-region-weight'!AV131*'SSP2-45-MAGICC-input'!AV154</f>
        <v>0</v>
      </c>
      <c r="AW131">
        <f>'SSP2-45-region-weight'!AW131*'SSP2-45-MAGICC-input'!AW154</f>
        <v>0</v>
      </c>
      <c r="AX131">
        <f>'SSP2-45-region-weight'!AX131*'SSP2-45-MAGICC-input'!AX154</f>
        <v>0</v>
      </c>
      <c r="AY131">
        <f>'SSP2-45-region-weight'!AY131*'SSP2-45-MAGICC-input'!AY154</f>
        <v>0</v>
      </c>
      <c r="AZ131">
        <f>'SSP2-45-region-weight'!AZ131*'SSP2-45-MAGICC-input'!AZ154</f>
        <v>0</v>
      </c>
      <c r="BA131">
        <f>'SSP2-45-region-weight'!BA131*'SSP2-45-MAGICC-input'!BA154</f>
        <v>0</v>
      </c>
      <c r="BB131">
        <f>'SSP2-45-region-weight'!BB131*'SSP2-45-MAGICC-input'!BB154</f>
        <v>0</v>
      </c>
      <c r="BC131">
        <f>'SSP2-45-region-weight'!BC131*'SSP2-45-MAGICC-input'!BC154</f>
        <v>0</v>
      </c>
      <c r="BD131">
        <f>'SSP2-45-region-weight'!BD131*'SSP2-45-MAGICC-input'!BD154</f>
        <v>0</v>
      </c>
    </row>
    <row r="132" spans="1:56">
      <c r="A132" t="s">
        <v>7</v>
      </c>
      <c r="B132" t="s">
        <v>8</v>
      </c>
      <c r="C132" t="s">
        <v>59</v>
      </c>
      <c r="D132" t="s">
        <v>62</v>
      </c>
      <c r="E132" t="s">
        <v>10</v>
      </c>
      <c r="F132" t="s">
        <v>39</v>
      </c>
      <c r="G132" t="s">
        <v>40</v>
      </c>
      <c r="H132">
        <f>'SSP2-45-region-weight'!H132*'SSP2-45-MAGICC-input'!H155</f>
        <v>0.98978474999999999</v>
      </c>
      <c r="I132">
        <f>'SSP2-45-region-weight'!I132*'SSP2-45-MAGICC-input'!I155</f>
        <v>1.0995619315761203</v>
      </c>
      <c r="J132">
        <f>'SSP2-45-region-weight'!J132*'SSP2-45-MAGICC-input'!J155</f>
        <v>1.8072674846264749</v>
      </c>
      <c r="K132">
        <f>'SSP2-45-region-weight'!K132*'SSP2-45-MAGICC-input'!K155</f>
        <v>3.0256230402264497</v>
      </c>
      <c r="L132">
        <f>'SSP2-45-region-weight'!L132*'SSP2-45-MAGICC-input'!L155</f>
        <v>3.414113061241506</v>
      </c>
      <c r="M132">
        <f>'SSP2-45-region-weight'!M132*'SSP2-45-MAGICC-input'!M155</f>
        <v>3.9088307529972535</v>
      </c>
      <c r="N132">
        <f>'SSP2-45-region-weight'!N132*'SSP2-45-MAGICC-input'!N155</f>
        <v>9.3042219138227971</v>
      </c>
      <c r="O132">
        <f>'SSP2-45-region-weight'!O132*'SSP2-45-MAGICC-input'!O155</f>
        <v>7.7943830635097093</v>
      </c>
      <c r="P132">
        <f>'SSP2-45-region-weight'!P132*'SSP2-45-MAGICC-input'!P155</f>
        <v>4.1436137330562968</v>
      </c>
      <c r="Q132">
        <f>'SSP2-45-region-weight'!Q132*'SSP2-45-MAGICC-input'!Q155</f>
        <v>3.7341384314646517</v>
      </c>
      <c r="R132">
        <f>'SSP2-45-region-weight'!R132*'SSP2-45-MAGICC-input'!R155</f>
        <v>0.70893367557294817</v>
      </c>
      <c r="S132">
        <f>'SSP2-45-region-weight'!S132*'SSP2-45-MAGICC-input'!S155</f>
        <v>0.27097462449682019</v>
      </c>
      <c r="T132">
        <f>'SSP2-45-region-weight'!T132*'SSP2-45-MAGICC-input'!T155</f>
        <v>8.6548424756224221E-2</v>
      </c>
      <c r="U132">
        <f>'SSP2-45-region-weight'!U132*'SSP2-45-MAGICC-input'!U155</f>
        <v>3.7238636296064609E-2</v>
      </c>
      <c r="V132">
        <f>'SSP2-45-region-weight'!V132*'SSP2-45-MAGICC-input'!V155</f>
        <v>1.5336679086750985E-2</v>
      </c>
      <c r="W132">
        <f>'SSP2-45-region-weight'!W132*'SSP2-45-MAGICC-input'!W155</f>
        <v>6.1750689977179071E-3</v>
      </c>
      <c r="X132">
        <f>'SSP2-45-region-weight'!X132*'SSP2-45-MAGICC-input'!X155</f>
        <v>2.6015693459468707E-3</v>
      </c>
      <c r="Y132">
        <f>'SSP2-45-region-weight'!Y132*'SSP2-45-MAGICC-input'!Y155</f>
        <v>0</v>
      </c>
      <c r="Z132">
        <f>'SSP2-45-region-weight'!Z132*'SSP2-45-MAGICC-input'!Z155</f>
        <v>0</v>
      </c>
      <c r="AA132">
        <f>'SSP2-45-region-weight'!AA132*'SSP2-45-MAGICC-input'!AA155</f>
        <v>0</v>
      </c>
      <c r="AB132">
        <f>'SSP2-45-region-weight'!AB132*'SSP2-45-MAGICC-input'!AB155</f>
        <v>0</v>
      </c>
      <c r="AC132">
        <f>'SSP2-45-region-weight'!AC132*'SSP2-45-MAGICC-input'!AC155</f>
        <v>0</v>
      </c>
      <c r="AD132">
        <f>'SSP2-45-region-weight'!AD132*'SSP2-45-MAGICC-input'!AD155</f>
        <v>0</v>
      </c>
      <c r="AE132">
        <f>'SSP2-45-region-weight'!AE132*'SSP2-45-MAGICC-input'!AE155</f>
        <v>0</v>
      </c>
      <c r="AF132">
        <f>'SSP2-45-region-weight'!AF132*'SSP2-45-MAGICC-input'!AF155</f>
        <v>0</v>
      </c>
      <c r="AG132">
        <f>'SSP2-45-region-weight'!AG132*'SSP2-45-MAGICC-input'!AG155</f>
        <v>0</v>
      </c>
      <c r="AH132">
        <f>'SSP2-45-region-weight'!AH132*'SSP2-45-MAGICC-input'!AH155</f>
        <v>0</v>
      </c>
      <c r="AI132">
        <f>'SSP2-45-region-weight'!AI132*'SSP2-45-MAGICC-input'!AI155</f>
        <v>0</v>
      </c>
      <c r="AJ132">
        <f>'SSP2-45-region-weight'!AJ132*'SSP2-45-MAGICC-input'!AJ155</f>
        <v>0</v>
      </c>
      <c r="AK132">
        <f>'SSP2-45-region-weight'!AK132*'SSP2-45-MAGICC-input'!AK155</f>
        <v>0</v>
      </c>
      <c r="AL132">
        <f>'SSP2-45-region-weight'!AL132*'SSP2-45-MAGICC-input'!AL155</f>
        <v>0</v>
      </c>
      <c r="AM132">
        <f>'SSP2-45-region-weight'!AM132*'SSP2-45-MAGICC-input'!AM155</f>
        <v>0</v>
      </c>
      <c r="AN132">
        <f>'SSP2-45-region-weight'!AN132*'SSP2-45-MAGICC-input'!AN155</f>
        <v>0</v>
      </c>
      <c r="AO132">
        <f>'SSP2-45-region-weight'!AO132*'SSP2-45-MAGICC-input'!AO155</f>
        <v>0</v>
      </c>
      <c r="AP132">
        <f>'SSP2-45-region-weight'!AP132*'SSP2-45-MAGICC-input'!AP155</f>
        <v>0</v>
      </c>
      <c r="AQ132">
        <f>'SSP2-45-region-weight'!AQ132*'SSP2-45-MAGICC-input'!AQ155</f>
        <v>0</v>
      </c>
      <c r="AR132">
        <f>'SSP2-45-region-weight'!AR132*'SSP2-45-MAGICC-input'!AR155</f>
        <v>0</v>
      </c>
      <c r="AS132">
        <f>'SSP2-45-region-weight'!AS132*'SSP2-45-MAGICC-input'!AS155</f>
        <v>0</v>
      </c>
      <c r="AT132">
        <f>'SSP2-45-region-weight'!AT132*'SSP2-45-MAGICC-input'!AT155</f>
        <v>0</v>
      </c>
      <c r="AU132">
        <f>'SSP2-45-region-weight'!AU132*'SSP2-45-MAGICC-input'!AU155</f>
        <v>0</v>
      </c>
      <c r="AV132">
        <f>'SSP2-45-region-weight'!AV132*'SSP2-45-MAGICC-input'!AV155</f>
        <v>0</v>
      </c>
      <c r="AW132">
        <f>'SSP2-45-region-weight'!AW132*'SSP2-45-MAGICC-input'!AW155</f>
        <v>0</v>
      </c>
      <c r="AX132">
        <f>'SSP2-45-region-weight'!AX132*'SSP2-45-MAGICC-input'!AX155</f>
        <v>0</v>
      </c>
      <c r="AY132">
        <f>'SSP2-45-region-weight'!AY132*'SSP2-45-MAGICC-input'!AY155</f>
        <v>0</v>
      </c>
      <c r="AZ132">
        <f>'SSP2-45-region-weight'!AZ132*'SSP2-45-MAGICC-input'!AZ155</f>
        <v>0</v>
      </c>
      <c r="BA132">
        <f>'SSP2-45-region-weight'!BA132*'SSP2-45-MAGICC-input'!BA155</f>
        <v>0</v>
      </c>
      <c r="BB132">
        <f>'SSP2-45-region-weight'!BB132*'SSP2-45-MAGICC-input'!BB155</f>
        <v>0</v>
      </c>
      <c r="BC132">
        <f>'SSP2-45-region-weight'!BC132*'SSP2-45-MAGICC-input'!BC155</f>
        <v>0</v>
      </c>
      <c r="BD132">
        <f>'SSP2-45-region-weight'!BD132*'SSP2-45-MAGICC-input'!BD155</f>
        <v>0</v>
      </c>
    </row>
    <row r="133" spans="1:56">
      <c r="A133" t="s">
        <v>7</v>
      </c>
      <c r="B133" t="s">
        <v>8</v>
      </c>
      <c r="C133" t="s">
        <v>59</v>
      </c>
      <c r="D133" t="s">
        <v>62</v>
      </c>
      <c r="E133" t="s">
        <v>10</v>
      </c>
      <c r="F133" t="s">
        <v>41</v>
      </c>
      <c r="G133" t="s">
        <v>42</v>
      </c>
      <c r="H133">
        <f>'SSP2-45-region-weight'!H133*'SSP2-45-MAGICC-input'!H156</f>
        <v>0</v>
      </c>
      <c r="I133">
        <f>'SSP2-45-region-weight'!I133*'SSP2-45-MAGICC-input'!I156</f>
        <v>0.5624668589428129</v>
      </c>
      <c r="J133">
        <f>'SSP2-45-region-weight'!J133*'SSP2-45-MAGICC-input'!J156</f>
        <v>0.64572691333900001</v>
      </c>
      <c r="K133">
        <f>'SSP2-45-region-weight'!K133*'SSP2-45-MAGICC-input'!K156</f>
        <v>0.75180669472979234</v>
      </c>
      <c r="L133">
        <f>'SSP2-45-region-weight'!L133*'SSP2-45-MAGICC-input'!L156</f>
        <v>0.85788311189830391</v>
      </c>
      <c r="M133">
        <f>'SSP2-45-region-weight'!M133*'SSP2-45-MAGICC-input'!M156</f>
        <v>0.95515364168212169</v>
      </c>
      <c r="N133">
        <f>'SSP2-45-region-weight'!N133*'SSP2-45-MAGICC-input'!N156</f>
        <v>1.1781189268876182</v>
      </c>
      <c r="O133">
        <f>'SSP2-45-region-weight'!O133*'SSP2-45-MAGICC-input'!O156</f>
        <v>1.0614388984631395</v>
      </c>
      <c r="P133">
        <f>'SSP2-45-region-weight'!P133*'SSP2-45-MAGICC-input'!P156</f>
        <v>1.0810418853366548</v>
      </c>
      <c r="Q133">
        <f>'SSP2-45-region-weight'!Q133*'SSP2-45-MAGICC-input'!Q156</f>
        <v>1.027499906615267</v>
      </c>
      <c r="R133">
        <f>'SSP2-45-region-weight'!R133*'SSP2-45-MAGICC-input'!R156</f>
        <v>0.58696456928914265</v>
      </c>
      <c r="S133">
        <f>'SSP2-45-region-weight'!S133*'SSP2-45-MAGICC-input'!S156</f>
        <v>0.3312480709639391</v>
      </c>
      <c r="T133">
        <f>'SSP2-45-region-weight'!T133*'SSP2-45-MAGICC-input'!T156</f>
        <v>0.20451610876415025</v>
      </c>
      <c r="U133">
        <f>'SSP2-45-region-weight'!U133*'SSP2-45-MAGICC-input'!U156</f>
        <v>0.18866861255718528</v>
      </c>
      <c r="V133">
        <f>'SSP2-45-region-weight'!V133*'SSP2-45-MAGICC-input'!V156</f>
        <v>0.17652620327760227</v>
      </c>
      <c r="W133">
        <f>'SSP2-45-region-weight'!W133*'SSP2-45-MAGICC-input'!W156</f>
        <v>0.17050979754894177</v>
      </c>
      <c r="X133">
        <f>'SSP2-45-region-weight'!X133*'SSP2-45-MAGICC-input'!X156</f>
        <v>0.17354514191897774</v>
      </c>
      <c r="Y133">
        <f>'SSP2-45-region-weight'!Y133*'SSP2-45-MAGICC-input'!Y156</f>
        <v>0.1601775428494546</v>
      </c>
      <c r="Z133">
        <f>'SSP2-45-region-weight'!Z133*'SSP2-45-MAGICC-input'!Z156</f>
        <v>0.14949904019109125</v>
      </c>
      <c r="AA133">
        <f>'SSP2-45-region-weight'!AA133*'SSP2-45-MAGICC-input'!AA156</f>
        <v>0.13882053693792706</v>
      </c>
      <c r="AB133">
        <f>'SSP2-45-region-weight'!AB133*'SSP2-45-MAGICC-input'!AB156</f>
        <v>0.12814203427956369</v>
      </c>
      <c r="AC133">
        <f>'SSP2-45-region-weight'!AC133*'SSP2-45-MAGICC-input'!AC156</f>
        <v>0.11746353162120034</v>
      </c>
      <c r="AD133">
        <f>'SSP2-45-region-weight'!AD133*'SSP2-45-MAGICC-input'!AD156</f>
        <v>0.10892072913762912</v>
      </c>
      <c r="AE133">
        <f>'SSP2-45-region-weight'!AE133*'SSP2-45-MAGICC-input'!AE156</f>
        <v>0.10785327810624153</v>
      </c>
      <c r="AF133">
        <f>'SSP2-45-region-weight'!AF133*'SSP2-45-MAGICC-input'!AF156</f>
        <v>0.10678509696477867</v>
      </c>
      <c r="AG133">
        <f>'SSP2-45-region-weight'!AG133*'SSP2-45-MAGICC-input'!AG156</f>
        <v>0.10571692296068369</v>
      </c>
      <c r="AH133">
        <f>'SSP2-45-region-weight'!AH133*'SSP2-45-MAGICC-input'!AH156</f>
        <v>0.10464875549877709</v>
      </c>
      <c r="AI133">
        <f>'SSP2-45-region-weight'!AI133*'SSP2-45-MAGICC-input'!AI156</f>
        <v>0.10358226426146881</v>
      </c>
      <c r="AJ133">
        <f>'SSP2-45-region-weight'!AJ133*'SSP2-45-MAGICC-input'!AJ156</f>
        <v>0.10251310941517686</v>
      </c>
      <c r="AK133">
        <f>'SSP2-45-region-weight'!AK133*'SSP2-45-MAGICC-input'!AK156</f>
        <v>0.10144561740096099</v>
      </c>
      <c r="AL133">
        <f>'SSP2-45-region-weight'!AL133*'SSP2-45-MAGICC-input'!AL156</f>
        <v>9.6105907524883488E-2</v>
      </c>
      <c r="AM133">
        <f>'SSP2-45-region-weight'!AM133*'SSP2-45-MAGICC-input'!AM156</f>
        <v>8.542805688049343E-2</v>
      </c>
      <c r="AN133">
        <f>'SSP2-45-region-weight'!AN133*'SSP2-45-MAGICC-input'!AN156</f>
        <v>7.4749343207084207E-2</v>
      </c>
      <c r="AO133">
        <f>'SSP2-45-region-weight'!AO133*'SSP2-45-MAGICC-input'!AO156</f>
        <v>6.4070884783220802E-2</v>
      </c>
      <c r="AP133">
        <f>'SSP2-45-region-weight'!AP133*'SSP2-45-MAGICC-input'!AP156</f>
        <v>5.3392931158353751E-2</v>
      </c>
      <c r="AQ133">
        <f>'SSP2-45-region-weight'!AQ133*'SSP2-45-MAGICC-input'!AQ156</f>
        <v>4.2713930434560836E-2</v>
      </c>
      <c r="AR133">
        <f>'SSP2-45-region-weight'!AR133*'SSP2-45-MAGICC-input'!AR156</f>
        <v>3.2035444064440213E-2</v>
      </c>
      <c r="AS133">
        <f>'SSP2-45-region-weight'!AS133*'SSP2-45-MAGICC-input'!AS156</f>
        <v>2.1357025407991125E-2</v>
      </c>
      <c r="AT133">
        <f>'SSP2-45-region-weight'!AT133*'SSP2-45-MAGICC-input'!AT156</f>
        <v>1.0678576179198655E-2</v>
      </c>
      <c r="AU133">
        <f>'SSP2-45-region-weight'!AU133*'SSP2-45-MAGICC-input'!AU156</f>
        <v>0</v>
      </c>
      <c r="AV133">
        <f>'SSP2-45-region-weight'!AV133*'SSP2-45-MAGICC-input'!AV156</f>
        <v>0</v>
      </c>
      <c r="AW133">
        <f>'SSP2-45-region-weight'!AW133*'SSP2-45-MAGICC-input'!AW156</f>
        <v>0</v>
      </c>
      <c r="AX133">
        <f>'SSP2-45-region-weight'!AX133*'SSP2-45-MAGICC-input'!AX156</f>
        <v>0</v>
      </c>
      <c r="AY133">
        <f>'SSP2-45-region-weight'!AY133*'SSP2-45-MAGICC-input'!AY156</f>
        <v>0</v>
      </c>
      <c r="AZ133">
        <f>'SSP2-45-region-weight'!AZ133*'SSP2-45-MAGICC-input'!AZ156</f>
        <v>0</v>
      </c>
      <c r="BA133">
        <f>'SSP2-45-region-weight'!BA133*'SSP2-45-MAGICC-input'!BA156</f>
        <v>0</v>
      </c>
      <c r="BB133">
        <f>'SSP2-45-region-weight'!BB133*'SSP2-45-MAGICC-input'!BB156</f>
        <v>0</v>
      </c>
      <c r="BC133">
        <f>'SSP2-45-region-weight'!BC133*'SSP2-45-MAGICC-input'!BC156</f>
        <v>0</v>
      </c>
      <c r="BD133">
        <f>'SSP2-45-region-weight'!BD133*'SSP2-45-MAGICC-input'!BD156</f>
        <v>0</v>
      </c>
    </row>
    <row r="134" spans="1:56">
      <c r="A134" t="s">
        <v>7</v>
      </c>
      <c r="B134" t="s">
        <v>8</v>
      </c>
      <c r="C134" t="s">
        <v>59</v>
      </c>
      <c r="D134" t="s">
        <v>62</v>
      </c>
      <c r="E134" t="s">
        <v>10</v>
      </c>
      <c r="F134" t="s">
        <v>43</v>
      </c>
      <c r="G134" t="s">
        <v>44</v>
      </c>
      <c r="H134">
        <f>'SSP2-45-region-weight'!H134*'SSP2-45-MAGICC-input'!H157</f>
        <v>7.2491031656808902</v>
      </c>
      <c r="I134">
        <f>'SSP2-45-region-weight'!I134*'SSP2-45-MAGICC-input'!I157</f>
        <v>7.0664014952769074</v>
      </c>
      <c r="J134">
        <f>'SSP2-45-region-weight'!J134*'SSP2-45-MAGICC-input'!J157</f>
        <v>7.4779720036822335</v>
      </c>
      <c r="K134">
        <f>'SSP2-45-region-weight'!K134*'SSP2-45-MAGICC-input'!K157</f>
        <v>9.3429132899543017</v>
      </c>
      <c r="L134">
        <f>'SSP2-45-region-weight'!L134*'SSP2-45-MAGICC-input'!L157</f>
        <v>9.1990002381789981</v>
      </c>
      <c r="M134">
        <f>'SSP2-45-region-weight'!M134*'SSP2-45-MAGICC-input'!M157</f>
        <v>9.2766497823258778</v>
      </c>
      <c r="N134">
        <f>'SSP2-45-region-weight'!N134*'SSP2-45-MAGICC-input'!N157</f>
        <v>19.17039296342033</v>
      </c>
      <c r="O134">
        <f>'SSP2-45-region-weight'!O134*'SSP2-45-MAGICC-input'!O157</f>
        <v>81.166139231614125</v>
      </c>
      <c r="P134">
        <f>'SSP2-45-region-weight'!P134*'SSP2-45-MAGICC-input'!P157</f>
        <v>90.958018053168644</v>
      </c>
      <c r="Q134">
        <f>'SSP2-45-region-weight'!Q134*'SSP2-45-MAGICC-input'!Q157</f>
        <v>92.790686057886973</v>
      </c>
      <c r="R134">
        <f>'SSP2-45-region-weight'!R134*'SSP2-45-MAGICC-input'!R157</f>
        <v>107.48858810127099</v>
      </c>
      <c r="S134">
        <f>'SSP2-45-region-weight'!S134*'SSP2-45-MAGICC-input'!S157</f>
        <v>94.788820458059547</v>
      </c>
      <c r="T134">
        <f>'SSP2-45-region-weight'!T134*'SSP2-45-MAGICC-input'!T157</f>
        <v>78.378498399739499</v>
      </c>
      <c r="U134">
        <f>'SSP2-45-region-weight'!U134*'SSP2-45-MAGICC-input'!U157</f>
        <v>78.096802380204181</v>
      </c>
      <c r="V134">
        <f>'SSP2-45-region-weight'!V134*'SSP2-45-MAGICC-input'!V157</f>
        <v>72.595696385752106</v>
      </c>
      <c r="W134">
        <f>'SSP2-45-region-weight'!W134*'SSP2-45-MAGICC-input'!W157</f>
        <v>64.510051147820974</v>
      </c>
      <c r="X134">
        <f>'SSP2-45-region-weight'!X134*'SSP2-45-MAGICC-input'!X157</f>
        <v>59.74548329274463</v>
      </c>
      <c r="Y134">
        <f>'SSP2-45-region-weight'!Y134*'SSP2-45-MAGICC-input'!Y157</f>
        <v>56.439573124231188</v>
      </c>
      <c r="Z134">
        <f>'SSP2-45-region-weight'!Z134*'SSP2-45-MAGICC-input'!Z157</f>
        <v>52.676934906922895</v>
      </c>
      <c r="AA134">
        <f>'SSP2-45-region-weight'!AA134*'SSP2-45-MAGICC-input'!AA157</f>
        <v>48.914296716693258</v>
      </c>
      <c r="AB134">
        <f>'SSP2-45-region-weight'!AB134*'SSP2-45-MAGICC-input'!AB157</f>
        <v>45.151658499384951</v>
      </c>
      <c r="AC134">
        <f>'SSP2-45-region-weight'!AC134*'SSP2-45-MAGICC-input'!AC157</f>
        <v>41.38902028207665</v>
      </c>
      <c r="AD134">
        <f>'SSP2-45-region-weight'!AD134*'SSP2-45-MAGICC-input'!AD157</f>
        <v>38.378909724477211</v>
      </c>
      <c r="AE134">
        <f>'SSP2-45-region-weight'!AE134*'SSP2-45-MAGICC-input'!AE157</f>
        <v>38.00294134236821</v>
      </c>
      <c r="AF134">
        <f>'SSP2-45-region-weight'!AF134*'SSP2-45-MAGICC-input'!AF157</f>
        <v>37.626463527817378</v>
      </c>
      <c r="AG134">
        <f>'SSP2-45-region-weight'!AG134*'SSP2-45-MAGICC-input'!AG157</f>
        <v>37.250149791519995</v>
      </c>
      <c r="AH134">
        <f>'SSP2-45-region-weight'!AH134*'SSP2-45-MAGICC-input'!AH157</f>
        <v>36.873837048650422</v>
      </c>
      <c r="AI134">
        <f>'SSP2-45-region-weight'!AI134*'SSP2-45-MAGICC-input'!AI157</f>
        <v>36.497947147398762</v>
      </c>
      <c r="AJ134">
        <f>'SSP2-45-region-weight'!AJ134*'SSP2-45-MAGICC-input'!AJ157</f>
        <v>36.121739451668809</v>
      </c>
      <c r="AK134">
        <f>'SSP2-45-region-weight'!AK134*'SSP2-45-MAGICC-input'!AK157</f>
        <v>35.744964007189999</v>
      </c>
      <c r="AL134">
        <f>'SSP2-45-region-weight'!AL134*'SSP2-45-MAGICC-input'!AL157</f>
        <v>33.864131857426656</v>
      </c>
      <c r="AM134">
        <f>'SSP2-45-region-weight'!AM134*'SSP2-45-MAGICC-input'!AM157</f>
        <v>30.101323419087649</v>
      </c>
      <c r="AN134">
        <f>'SSP2-45-region-weight'!AN134*'SSP2-45-MAGICC-input'!AN157</f>
        <v>26.338433952286092</v>
      </c>
      <c r="AO134">
        <f>'SSP2-45-region-weight'!AO134*'SSP2-45-MAGICC-input'!AO157</f>
        <v>22.575898888068945</v>
      </c>
      <c r="AP134">
        <f>'SSP2-45-region-weight'!AP134*'SSP2-45-MAGICC-input'!AP157</f>
        <v>18.813436311624407</v>
      </c>
      <c r="AQ134">
        <f>'SSP2-45-region-weight'!AQ134*'SSP2-45-MAGICC-input'!AQ157</f>
        <v>15.050680514206702</v>
      </c>
      <c r="AR134">
        <f>'SSP2-45-region-weight'!AR134*'SSP2-45-MAGICC-input'!AR157</f>
        <v>11.287973858043635</v>
      </c>
      <c r="AS134">
        <f>'SSP2-45-region-weight'!AS134*'SSP2-45-MAGICC-input'!AS157</f>
        <v>7.5253014585492002</v>
      </c>
      <c r="AT134">
        <f>'SSP2-45-region-weight'!AT134*'SSP2-45-MAGICC-input'!AT157</f>
        <v>3.7626323588309809</v>
      </c>
      <c r="AU134">
        <f>'SSP2-45-region-weight'!AU134*'SSP2-45-MAGICC-input'!AU157</f>
        <v>0</v>
      </c>
      <c r="AV134">
        <f>'SSP2-45-region-weight'!AV134*'SSP2-45-MAGICC-input'!AV157</f>
        <v>0</v>
      </c>
      <c r="AW134">
        <f>'SSP2-45-region-weight'!AW134*'SSP2-45-MAGICC-input'!AW157</f>
        <v>0</v>
      </c>
      <c r="AX134">
        <f>'SSP2-45-region-weight'!AX134*'SSP2-45-MAGICC-input'!AX157</f>
        <v>0</v>
      </c>
      <c r="AY134">
        <f>'SSP2-45-region-weight'!AY134*'SSP2-45-MAGICC-input'!AY157</f>
        <v>0</v>
      </c>
      <c r="AZ134">
        <f>'SSP2-45-region-weight'!AZ134*'SSP2-45-MAGICC-input'!AZ157</f>
        <v>0</v>
      </c>
      <c r="BA134">
        <f>'SSP2-45-region-weight'!BA134*'SSP2-45-MAGICC-input'!BA157</f>
        <v>0</v>
      </c>
      <c r="BB134">
        <f>'SSP2-45-region-weight'!BB134*'SSP2-45-MAGICC-input'!BB157</f>
        <v>0</v>
      </c>
      <c r="BC134">
        <f>'SSP2-45-region-weight'!BC134*'SSP2-45-MAGICC-input'!BC157</f>
        <v>0</v>
      </c>
      <c r="BD134">
        <f>'SSP2-45-region-weight'!BD134*'SSP2-45-MAGICC-input'!BD157</f>
        <v>0</v>
      </c>
    </row>
    <row r="135" spans="1:56">
      <c r="A135" t="s">
        <v>7</v>
      </c>
      <c r="B135" t="s">
        <v>8</v>
      </c>
      <c r="C135" t="s">
        <v>59</v>
      </c>
      <c r="D135" t="s">
        <v>62</v>
      </c>
      <c r="E135" t="s">
        <v>10</v>
      </c>
      <c r="F135" t="s">
        <v>45</v>
      </c>
      <c r="G135" t="s">
        <v>46</v>
      </c>
      <c r="H135">
        <f>'SSP2-45-region-weight'!H135*'SSP2-45-MAGICC-input'!H158</f>
        <v>73.427683074203685</v>
      </c>
      <c r="I135">
        <f>'SSP2-45-region-weight'!I135*'SSP2-45-MAGICC-input'!I158</f>
        <v>69.919789834234294</v>
      </c>
      <c r="J135">
        <f>'SSP2-45-region-weight'!J135*'SSP2-45-MAGICC-input'!J158</f>
        <v>73.810455061541731</v>
      </c>
      <c r="K135">
        <f>'SSP2-45-region-weight'!K135*'SSP2-45-MAGICC-input'!K158</f>
        <v>83.40292720343102</v>
      </c>
      <c r="L135">
        <f>'SSP2-45-region-weight'!L135*'SSP2-45-MAGICC-input'!L158</f>
        <v>88.60786114624193</v>
      </c>
      <c r="M135">
        <f>'SSP2-45-region-weight'!M135*'SSP2-45-MAGICC-input'!M158</f>
        <v>88.43500607865154</v>
      </c>
      <c r="N135">
        <f>'SSP2-45-region-weight'!N135*'SSP2-45-MAGICC-input'!N158</f>
        <v>111.57060106928193</v>
      </c>
      <c r="O135">
        <f>'SSP2-45-region-weight'!O135*'SSP2-45-MAGICC-input'!O158</f>
        <v>168.52587083065927</v>
      </c>
      <c r="P135">
        <f>'SSP2-45-region-weight'!P135*'SSP2-45-MAGICC-input'!P158</f>
        <v>176.88824801901015</v>
      </c>
      <c r="Q135">
        <f>'SSP2-45-region-weight'!Q135*'SSP2-45-MAGICC-input'!Q158</f>
        <v>171.03288957775217</v>
      </c>
      <c r="R135">
        <f>'SSP2-45-region-weight'!R135*'SSP2-45-MAGICC-input'!R158</f>
        <v>124.0635933223159</v>
      </c>
      <c r="S135">
        <f>'SSP2-45-region-weight'!S135*'SSP2-45-MAGICC-input'!S158</f>
        <v>85.976095810904454</v>
      </c>
      <c r="T135">
        <f>'SSP2-45-region-weight'!T135*'SSP2-45-MAGICC-input'!T158</f>
        <v>65.191952707920152</v>
      </c>
      <c r="U135">
        <f>'SSP2-45-region-weight'!U135*'SSP2-45-MAGICC-input'!U158</f>
        <v>59.010362550930836</v>
      </c>
      <c r="V135">
        <f>'SSP2-45-region-weight'!V135*'SSP2-45-MAGICC-input'!V158</f>
        <v>52.463241734298251</v>
      </c>
      <c r="W135">
        <f>'SSP2-45-region-weight'!W135*'SSP2-45-MAGICC-input'!W158</f>
        <v>48.4443229230085</v>
      </c>
      <c r="X135">
        <f>'SSP2-45-region-weight'!X135*'SSP2-45-MAGICC-input'!X158</f>
        <v>47.749066068033223</v>
      </c>
      <c r="Y135">
        <f>'SSP2-45-region-weight'!Y135*'SSP2-45-MAGICC-input'!Y158</f>
        <v>46.816383318075346</v>
      </c>
      <c r="Z135">
        <f>'SSP2-45-region-weight'!Z135*'SSP2-45-MAGICC-input'!Z158</f>
        <v>43.695312042740298</v>
      </c>
      <c r="AA135">
        <f>'SSP2-45-region-weight'!AA135*'SSP2-45-MAGICC-input'!AA158</f>
        <v>40.57421512638858</v>
      </c>
      <c r="AB135">
        <f>'SSP2-45-region-weight'!AB135*'SSP2-45-MAGICC-input'!AB158</f>
        <v>37.453139837019052</v>
      </c>
      <c r="AC135">
        <f>'SSP2-45-region-weight'!AC135*'SSP2-45-MAGICC-input'!AC158</f>
        <v>34.332033611204729</v>
      </c>
      <c r="AD135">
        <f>'SSP2-45-region-weight'!AD135*'SSP2-45-MAGICC-input'!AD158</f>
        <v>31.835160494535209</v>
      </c>
      <c r="AE135">
        <f>'SSP2-45-region-weight'!AE135*'SSP2-45-MAGICC-input'!AE158</f>
        <v>31.523037918302048</v>
      </c>
      <c r="AF135">
        <f>'SSP2-45-region-weight'!AF135*'SSP2-45-MAGICC-input'!AF158</f>
        <v>31.210938279089458</v>
      </c>
      <c r="AG135">
        <f>'SSP2-45-region-weight'!AG135*'SSP2-45-MAGICC-input'!AG158</f>
        <v>30.8988251978517</v>
      </c>
      <c r="AH135">
        <f>'SSP2-45-region-weight'!AH135*'SSP2-45-MAGICC-input'!AH158</f>
        <v>30.586717653050091</v>
      </c>
      <c r="AI135">
        <f>'SSP2-45-region-weight'!AI135*'SSP2-45-MAGICC-input'!AI158</f>
        <v>30.274598153212143</v>
      </c>
      <c r="AJ135">
        <f>'SSP2-45-region-weight'!AJ135*'SSP2-45-MAGICC-input'!AJ158</f>
        <v>29.962506488114915</v>
      </c>
      <c r="AK135">
        <f>'SSP2-45-region-weight'!AK135*'SSP2-45-MAGICC-input'!AK158</f>
        <v>29.650391183727159</v>
      </c>
      <c r="AL135">
        <f>'SSP2-45-region-weight'!AL135*'SSP2-45-MAGICC-input'!AL158</f>
        <v>28.089839907968152</v>
      </c>
      <c r="AM135">
        <f>'SSP2-45-region-weight'!AM135*'SSP2-45-MAGICC-input'!AM158</f>
        <v>24.968745010283126</v>
      </c>
      <c r="AN135">
        <f>'SSP2-45-region-weight'!AN135*'SSP2-45-MAGICC-input'!AN158</f>
        <v>21.847650426820863</v>
      </c>
      <c r="AO135">
        <f>'SSP2-45-region-weight'!AO135*'SSP2-45-MAGICC-input'!AO158</f>
        <v>18.726561757644941</v>
      </c>
      <c r="AP135">
        <f>'SSP2-45-region-weight'!AP135*'SSP2-45-MAGICC-input'!AP158</f>
        <v>15.605465764276831</v>
      </c>
      <c r="AQ135">
        <f>'SSP2-45-region-weight'!AQ135*'SSP2-45-MAGICC-input'!AQ158</f>
        <v>12.484372208641922</v>
      </c>
      <c r="AR135">
        <f>'SSP2-45-region-weight'!AR135*'SSP2-45-MAGICC-input'!AR158</f>
        <v>9.363281287035532</v>
      </c>
      <c r="AS135">
        <f>'SSP2-45-region-weight'!AS135*'SSP2-45-MAGICC-input'!AS158</f>
        <v>6.2421874637491914</v>
      </c>
      <c r="AT135">
        <f>'SSP2-45-region-weight'!AT135*'SSP2-45-MAGICC-input'!AT158</f>
        <v>3.1210934034289783</v>
      </c>
      <c r="AU135">
        <f>'SSP2-45-region-weight'!AU135*'SSP2-45-MAGICC-input'!AU158</f>
        <v>0</v>
      </c>
      <c r="AV135">
        <f>'SSP2-45-region-weight'!AV135*'SSP2-45-MAGICC-input'!AV158</f>
        <v>0</v>
      </c>
      <c r="AW135">
        <f>'SSP2-45-region-weight'!AW135*'SSP2-45-MAGICC-input'!AW158</f>
        <v>0</v>
      </c>
      <c r="AX135">
        <f>'SSP2-45-region-weight'!AX135*'SSP2-45-MAGICC-input'!AX158</f>
        <v>0</v>
      </c>
      <c r="AY135">
        <f>'SSP2-45-region-weight'!AY135*'SSP2-45-MAGICC-input'!AY158</f>
        <v>0</v>
      </c>
      <c r="AZ135">
        <f>'SSP2-45-region-weight'!AZ135*'SSP2-45-MAGICC-input'!AZ158</f>
        <v>0</v>
      </c>
      <c r="BA135">
        <f>'SSP2-45-region-weight'!BA135*'SSP2-45-MAGICC-input'!BA158</f>
        <v>0</v>
      </c>
      <c r="BB135">
        <f>'SSP2-45-region-weight'!BB135*'SSP2-45-MAGICC-input'!BB158</f>
        <v>0</v>
      </c>
      <c r="BC135">
        <f>'SSP2-45-region-weight'!BC135*'SSP2-45-MAGICC-input'!BC158</f>
        <v>0</v>
      </c>
      <c r="BD135">
        <f>'SSP2-45-region-weight'!BD135*'SSP2-45-MAGICC-input'!BD158</f>
        <v>0</v>
      </c>
    </row>
    <row r="136" spans="1:56">
      <c r="A136" t="s">
        <v>7</v>
      </c>
      <c r="B136" t="s">
        <v>8</v>
      </c>
      <c r="C136" t="s">
        <v>59</v>
      </c>
      <c r="D136" t="s">
        <v>62</v>
      </c>
      <c r="E136" t="s">
        <v>10</v>
      </c>
      <c r="F136" t="s">
        <v>47</v>
      </c>
      <c r="G136" t="s">
        <v>48</v>
      </c>
      <c r="H136">
        <f>'SSP2-45-region-weight'!H136*'SSP2-45-MAGICC-input'!H159</f>
        <v>5.8717225532314199</v>
      </c>
      <c r="I136">
        <f>'SSP2-45-region-weight'!I136*'SSP2-45-MAGICC-input'!I159</f>
        <v>6.2431716029140594</v>
      </c>
      <c r="J136">
        <f>'SSP2-45-region-weight'!J136*'SSP2-45-MAGICC-input'!J159</f>
        <v>7.0827000657405401</v>
      </c>
      <c r="K136">
        <f>'SSP2-45-region-weight'!K136*'SSP2-45-MAGICC-input'!K159</f>
        <v>7.8017845309493259</v>
      </c>
      <c r="L136">
        <f>'SSP2-45-region-weight'!L136*'SSP2-45-MAGICC-input'!L159</f>
        <v>7.658585472729543</v>
      </c>
      <c r="M136">
        <f>'SSP2-45-region-weight'!M136*'SSP2-45-MAGICC-input'!M159</f>
        <v>7.1776093553979248</v>
      </c>
      <c r="N136">
        <f>'SSP2-45-region-weight'!N136*'SSP2-45-MAGICC-input'!N159</f>
        <v>11.632411958681361</v>
      </c>
      <c r="O136">
        <f>'SSP2-45-region-weight'!O136*'SSP2-45-MAGICC-input'!O159</f>
        <v>32.17516652905654</v>
      </c>
      <c r="P136">
        <f>'SSP2-45-region-weight'!P136*'SSP2-45-MAGICC-input'!P159</f>
        <v>35.64803073574695</v>
      </c>
      <c r="Q136">
        <f>'SSP2-45-region-weight'!Q136*'SSP2-45-MAGICC-input'!Q159</f>
        <v>35.844637429800692</v>
      </c>
      <c r="R136">
        <f>'SSP2-45-region-weight'!R136*'SSP2-45-MAGICC-input'!R159</f>
        <v>37.004159296750132</v>
      </c>
      <c r="S136">
        <f>'SSP2-45-region-weight'!S136*'SSP2-45-MAGICC-input'!S159</f>
        <v>31.386564149768805</v>
      </c>
      <c r="T136">
        <f>'SSP2-45-region-weight'!T136*'SSP2-45-MAGICC-input'!T159</f>
        <v>25.558801451866714</v>
      </c>
      <c r="U136">
        <f>'SSP2-45-region-weight'!U136*'SSP2-45-MAGICC-input'!U159</f>
        <v>23.61580547626599</v>
      </c>
      <c r="V136">
        <f>'SSP2-45-region-weight'!V136*'SSP2-45-MAGICC-input'!V159</f>
        <v>21.059126701609884</v>
      </c>
      <c r="W136">
        <f>'SSP2-45-region-weight'!W136*'SSP2-45-MAGICC-input'!W159</f>
        <v>18.941632033335502</v>
      </c>
      <c r="X136">
        <f>'SSP2-45-region-weight'!X136*'SSP2-45-MAGICC-input'!X159</f>
        <v>17.932588098016925</v>
      </c>
      <c r="Y136">
        <f>'SSP2-45-region-weight'!Y136*'SSP2-45-MAGICC-input'!Y159</f>
        <v>16.939768907984366</v>
      </c>
      <c r="Z136">
        <f>'SSP2-45-region-weight'!Z136*'SSP2-45-MAGICC-input'!Z159</f>
        <v>15.810536051624943</v>
      </c>
      <c r="AA136">
        <f>'SSP2-45-region-weight'!AA136*'SSP2-45-MAGICC-input'!AA159</f>
        <v>14.681299567625462</v>
      </c>
      <c r="AB136">
        <f>'SSP2-45-region-weight'!AB136*'SSP2-45-MAGICC-input'!AB159</f>
        <v>13.551893681346355</v>
      </c>
      <c r="AC136">
        <f>'SSP2-45-region-weight'!AC136*'SSP2-45-MAGICC-input'!AC159</f>
        <v>12.422619193532819</v>
      </c>
      <c r="AD136">
        <f>'SSP2-45-region-weight'!AD136*'SSP2-45-MAGICC-input'!AD159</f>
        <v>11.519042054046736</v>
      </c>
      <c r="AE136">
        <f>'SSP2-45-region-weight'!AE136*'SSP2-45-MAGICC-input'!AE159</f>
        <v>11.406197748594124</v>
      </c>
      <c r="AF136">
        <f>'SSP2-45-region-weight'!AF136*'SSP2-45-MAGICC-input'!AF159</f>
        <v>11.29319517610708</v>
      </c>
      <c r="AG136">
        <f>'SSP2-45-region-weight'!AG136*'SSP2-45-MAGICC-input'!AG159</f>
        <v>11.180378209129621</v>
      </c>
      <c r="AH136">
        <f>'SSP2-45-region-weight'!AH136*'SSP2-45-MAGICC-input'!AH159</f>
        <v>11.067376576493317</v>
      </c>
      <c r="AI136">
        <f>'SSP2-45-region-weight'!AI136*'SSP2-45-MAGICC-input'!AI159</f>
        <v>10.95449474377865</v>
      </c>
      <c r="AJ136">
        <f>'SSP2-45-region-weight'!AJ136*'SSP2-45-MAGICC-input'!AJ159</f>
        <v>10.841433259078146</v>
      </c>
      <c r="AK136">
        <f>'SSP2-45-region-weight'!AK136*'SSP2-45-MAGICC-input'!AK159</f>
        <v>10.728636760973306</v>
      </c>
      <c r="AL136">
        <f>'SSP2-45-region-weight'!AL136*'SSP2-45-MAGICC-input'!AL159</f>
        <v>10.163931167328073</v>
      </c>
      <c r="AM136">
        <f>'SSP2-45-region-weight'!AM136*'SSP2-45-MAGICC-input'!AM159</f>
        <v>9.034565744721121</v>
      </c>
      <c r="AN136">
        <f>'SSP2-45-region-weight'!AN136*'SSP2-45-MAGICC-input'!AN159</f>
        <v>7.9052508892355915</v>
      </c>
      <c r="AO136">
        <f>'SSP2-45-region-weight'!AO136*'SSP2-45-MAGICC-input'!AO159</f>
        <v>6.7759570739656283</v>
      </c>
      <c r="AP136">
        <f>'SSP2-45-region-weight'!AP136*'SSP2-45-MAGICC-input'!AP159</f>
        <v>5.6465960321241084</v>
      </c>
      <c r="AQ136">
        <f>'SSP2-45-region-weight'!AQ136*'SSP2-45-MAGICC-input'!AQ159</f>
        <v>4.5172640882461002</v>
      </c>
      <c r="AR136">
        <f>'SSP2-45-region-weight'!AR136*'SSP2-45-MAGICC-input'!AR159</f>
        <v>3.3879594414850778</v>
      </c>
      <c r="AS136">
        <f>'SSP2-45-region-weight'!AS136*'SSP2-45-MAGICC-input'!AS159</f>
        <v>2.2586547679470317</v>
      </c>
      <c r="AT136">
        <f>'SSP2-45-region-weight'!AT136*'SSP2-45-MAGICC-input'!AT159</f>
        <v>1.1293201827050308</v>
      </c>
      <c r="AU136">
        <f>'SSP2-45-region-weight'!AU136*'SSP2-45-MAGICC-input'!AU159</f>
        <v>0</v>
      </c>
      <c r="AV136">
        <f>'SSP2-45-region-weight'!AV136*'SSP2-45-MAGICC-input'!AV159</f>
        <v>0</v>
      </c>
      <c r="AW136">
        <f>'SSP2-45-region-weight'!AW136*'SSP2-45-MAGICC-input'!AW159</f>
        <v>0</v>
      </c>
      <c r="AX136">
        <f>'SSP2-45-region-weight'!AX136*'SSP2-45-MAGICC-input'!AX159</f>
        <v>0</v>
      </c>
      <c r="AY136">
        <f>'SSP2-45-region-weight'!AY136*'SSP2-45-MAGICC-input'!AY159</f>
        <v>0</v>
      </c>
      <c r="AZ136">
        <f>'SSP2-45-region-weight'!AZ136*'SSP2-45-MAGICC-input'!AZ159</f>
        <v>0</v>
      </c>
      <c r="BA136">
        <f>'SSP2-45-region-weight'!BA136*'SSP2-45-MAGICC-input'!BA159</f>
        <v>0</v>
      </c>
      <c r="BB136">
        <f>'SSP2-45-region-weight'!BB136*'SSP2-45-MAGICC-input'!BB159</f>
        <v>0</v>
      </c>
      <c r="BC136">
        <f>'SSP2-45-region-weight'!BC136*'SSP2-45-MAGICC-input'!BC159</f>
        <v>0</v>
      </c>
      <c r="BD136">
        <f>'SSP2-45-region-weight'!BD136*'SSP2-45-MAGICC-input'!BD159</f>
        <v>0</v>
      </c>
    </row>
    <row r="137" spans="1:56">
      <c r="A137" t="s">
        <v>7</v>
      </c>
      <c r="B137" t="s">
        <v>8</v>
      </c>
      <c r="C137" t="s">
        <v>59</v>
      </c>
      <c r="D137" t="s">
        <v>62</v>
      </c>
      <c r="E137" t="s">
        <v>10</v>
      </c>
      <c r="F137" t="s">
        <v>49</v>
      </c>
      <c r="G137" t="s">
        <v>50</v>
      </c>
      <c r="H137">
        <f>'SSP2-45-region-weight'!H137*'SSP2-45-MAGICC-input'!H160</f>
        <v>0.79757831881086616</v>
      </c>
      <c r="I137">
        <f>'SSP2-45-region-weight'!I137*'SSP2-45-MAGICC-input'!I160</f>
        <v>0.86538164133738604</v>
      </c>
      <c r="J137">
        <f>'SSP2-45-region-weight'!J137*'SSP2-45-MAGICC-input'!J160</f>
        <v>1.101688596491228</v>
      </c>
      <c r="K137">
        <f>'SSP2-45-region-weight'!K137*'SSP2-45-MAGICC-input'!K160</f>
        <v>1.4111439688715954</v>
      </c>
      <c r="L137">
        <f>'SSP2-45-region-weight'!L137*'SSP2-45-MAGICC-input'!L160</f>
        <v>1.8377488873272427</v>
      </c>
      <c r="M137">
        <f>'SSP2-45-region-weight'!M137*'SSP2-45-MAGICC-input'!M160</f>
        <v>2.1053257668711658</v>
      </c>
      <c r="N137">
        <f>'SSP2-45-region-weight'!N137*'SSP2-45-MAGICC-input'!N160</f>
        <v>2.7673473921442375</v>
      </c>
      <c r="O137">
        <f>'SSP2-45-region-weight'!O137*'SSP2-45-MAGICC-input'!O160</f>
        <v>4.5052744367052089</v>
      </c>
      <c r="P137">
        <f>'SSP2-45-region-weight'!P137*'SSP2-45-MAGICC-input'!P160</f>
        <v>4.7471964017991013</v>
      </c>
      <c r="Q137">
        <f>'SSP2-45-region-weight'!Q137*'SSP2-45-MAGICC-input'!Q160</f>
        <v>4.7184466190913597</v>
      </c>
      <c r="R137">
        <f>'SSP2-45-region-weight'!R137*'SSP2-45-MAGICC-input'!R160</f>
        <v>4.2935860735009665</v>
      </c>
      <c r="S137">
        <f>'SSP2-45-region-weight'!S137*'SSP2-45-MAGICC-input'!S160</f>
        <v>3.2189661873299653</v>
      </c>
      <c r="T137">
        <f>'SSP2-45-region-weight'!T137*'SSP2-45-MAGICC-input'!T160</f>
        <v>2.4167227833894498</v>
      </c>
      <c r="U137">
        <f>'SSP2-45-region-weight'!U137*'SSP2-45-MAGICC-input'!U160</f>
        <v>2.0593159609120519</v>
      </c>
      <c r="V137">
        <f>'SSP2-45-region-weight'!V137*'SSP2-45-MAGICC-input'!V160</f>
        <v>1.6325925925925924</v>
      </c>
      <c r="W137">
        <f>'SSP2-45-region-weight'!W137*'SSP2-45-MAGICC-input'!W160</f>
        <v>1.226779661016949</v>
      </c>
      <c r="X137">
        <f>'SSP2-45-region-weight'!X137*'SSP2-45-MAGICC-input'!X160</f>
        <v>0.91146496815286637</v>
      </c>
      <c r="Y137">
        <f>'SSP2-45-region-weight'!Y137*'SSP2-45-MAGICC-input'!Y160</f>
        <v>0.82042553191489365</v>
      </c>
      <c r="Z137">
        <f>'SSP2-45-region-weight'!Z137*'SSP2-45-MAGICC-input'!Z160</f>
        <v>0.765625</v>
      </c>
      <c r="AA137">
        <f>'SSP2-45-region-weight'!AA137*'SSP2-45-MAGICC-input'!AA160</f>
        <v>0.70608108108108103</v>
      </c>
      <c r="AB137">
        <f>'SSP2-45-region-weight'!AB137*'SSP2-45-MAGICC-input'!AB160</f>
        <v>0.65185430463576155</v>
      </c>
      <c r="AC137">
        <f>'SSP2-45-region-weight'!AC137*'SSP2-45-MAGICC-input'!AC160</f>
        <v>0.59766233766233756</v>
      </c>
      <c r="AD137">
        <f>'SSP2-45-region-weight'!AD137*'SSP2-45-MAGICC-input'!AD160</f>
        <v>0.5536305732484077</v>
      </c>
      <c r="AE137">
        <f>'SSP2-45-region-weight'!AE137*'SSP2-45-MAGICC-input'!AE160</f>
        <v>0.54901502504173627</v>
      </c>
      <c r="AF137">
        <f>'SSP2-45-region-weight'!AF137*'SSP2-45-MAGICC-input'!AF160</f>
        <v>0.54562604340567611</v>
      </c>
      <c r="AG137">
        <f>'SSP2-45-region-weight'!AG137*'SSP2-45-MAGICC-input'!AG160</f>
        <v>0.5388480801335559</v>
      </c>
      <c r="AH137">
        <f>'SSP2-45-region-weight'!AH137*'SSP2-45-MAGICC-input'!AH160</f>
        <v>0.53207011686143568</v>
      </c>
      <c r="AI137">
        <f>'SSP2-45-region-weight'!AI137*'SSP2-45-MAGICC-input'!AI160</f>
        <v>0.52868113522537563</v>
      </c>
      <c r="AJ137">
        <f>'SSP2-45-region-weight'!AJ137*'SSP2-45-MAGICC-input'!AJ160</f>
        <v>0.52190317195325542</v>
      </c>
      <c r="AK137">
        <f>'SSP2-45-region-weight'!AK137*'SSP2-45-MAGICC-input'!AK160</f>
        <v>0.51851419031719526</v>
      </c>
      <c r="AL137">
        <f>'SSP2-45-region-weight'!AL137*'SSP2-45-MAGICC-input'!AL160</f>
        <v>0.49140233722871446</v>
      </c>
      <c r="AM137">
        <f>'SSP2-45-region-weight'!AM137*'SSP2-45-MAGICC-input'!AM160</f>
        <v>0.43717863105175292</v>
      </c>
      <c r="AN137">
        <f>'SSP2-45-region-weight'!AN137*'SSP2-45-MAGICC-input'!AN160</f>
        <v>0.37893333333333334</v>
      </c>
      <c r="AO137">
        <f>'SSP2-45-region-weight'!AO137*'SSP2-45-MAGICC-input'!AO160</f>
        <v>0.3261533333333333</v>
      </c>
      <c r="AP137">
        <f>'SSP2-45-region-weight'!AP137*'SSP2-45-MAGICC-input'!AP160</f>
        <v>0.27168166666666665</v>
      </c>
      <c r="AQ137">
        <f>'SSP2-45-region-weight'!AQ137*'SSP2-45-MAGICC-input'!AQ160</f>
        <v>0.21754833333333334</v>
      </c>
      <c r="AR137">
        <f>'SSP2-45-region-weight'!AR137*'SSP2-45-MAGICC-input'!AR160</f>
        <v>0.16307666666666665</v>
      </c>
      <c r="AS137">
        <f>'SSP2-45-region-weight'!AS137*'SSP2-45-MAGICC-input'!AS160</f>
        <v>0.1084242928452579</v>
      </c>
      <c r="AT137">
        <f>'SSP2-45-region-weight'!AT137*'SSP2-45-MAGICC-input'!AT160</f>
        <v>5.4381031613976706E-2</v>
      </c>
      <c r="AU137">
        <f>'SSP2-45-region-weight'!AU137*'SSP2-45-MAGICC-input'!AU160</f>
        <v>0</v>
      </c>
      <c r="AV137">
        <f>'SSP2-45-region-weight'!AV137*'SSP2-45-MAGICC-input'!AV160</f>
        <v>0</v>
      </c>
      <c r="AW137">
        <f>'SSP2-45-region-weight'!AW137*'SSP2-45-MAGICC-input'!AW160</f>
        <v>0</v>
      </c>
      <c r="AX137">
        <f>'SSP2-45-region-weight'!AX137*'SSP2-45-MAGICC-input'!AX160</f>
        <v>0</v>
      </c>
      <c r="AY137">
        <f>'SSP2-45-region-weight'!AY137*'SSP2-45-MAGICC-input'!AY160</f>
        <v>0</v>
      </c>
      <c r="AZ137">
        <f>'SSP2-45-region-weight'!AZ137*'SSP2-45-MAGICC-input'!AZ160</f>
        <v>0</v>
      </c>
      <c r="BA137">
        <f>'SSP2-45-region-weight'!BA137*'SSP2-45-MAGICC-input'!BA160</f>
        <v>0</v>
      </c>
      <c r="BB137">
        <f>'SSP2-45-region-weight'!BB137*'SSP2-45-MAGICC-input'!BB160</f>
        <v>0</v>
      </c>
      <c r="BC137">
        <f>'SSP2-45-region-weight'!BC137*'SSP2-45-MAGICC-input'!BC160</f>
        <v>0</v>
      </c>
      <c r="BD137">
        <f>'SSP2-45-region-weight'!BD137*'SSP2-45-MAGICC-input'!BD160</f>
        <v>0</v>
      </c>
    </row>
    <row r="138" spans="1:56">
      <c r="A138" t="s">
        <v>7</v>
      </c>
      <c r="B138" t="s">
        <v>8</v>
      </c>
      <c r="C138" t="s">
        <v>59</v>
      </c>
      <c r="D138" t="s">
        <v>62</v>
      </c>
      <c r="E138" t="s">
        <v>10</v>
      </c>
      <c r="F138" t="s">
        <v>51</v>
      </c>
      <c r="G138" t="s">
        <v>52</v>
      </c>
      <c r="H138">
        <f>'SSP2-45-region-weight'!H138*'SSP2-45-MAGICC-input'!H161</f>
        <v>2.7869223835632641E-2</v>
      </c>
      <c r="I138">
        <f>'SSP2-45-region-weight'!I138*'SSP2-45-MAGICC-input'!I161</f>
        <v>0.66069047991784291</v>
      </c>
      <c r="J138">
        <f>'SSP2-45-region-weight'!J138*'SSP2-45-MAGICC-input'!J161</f>
        <v>2.3905778984305628</v>
      </c>
      <c r="K138">
        <f>'SSP2-45-region-weight'!K138*'SSP2-45-MAGICC-input'!K161</f>
        <v>4.2832130721268147</v>
      </c>
      <c r="L138">
        <f>'SSP2-45-region-weight'!L138*'SSP2-45-MAGICC-input'!L161</f>
        <v>5.4507560655542715</v>
      </c>
      <c r="M138">
        <f>'SSP2-45-region-weight'!M138*'SSP2-45-MAGICC-input'!M161</f>
        <v>5.801505553559501</v>
      </c>
      <c r="N138">
        <f>'SSP2-45-region-weight'!N138*'SSP2-45-MAGICC-input'!N161</f>
        <v>6.9143166446785749</v>
      </c>
      <c r="O138">
        <f>'SSP2-45-region-weight'!O138*'SSP2-45-MAGICC-input'!O161</f>
        <v>15.12236916406933</v>
      </c>
      <c r="P138">
        <f>'SSP2-45-region-weight'!P138*'SSP2-45-MAGICC-input'!P161</f>
        <v>16.622557321459393</v>
      </c>
      <c r="Q138">
        <f>'SSP2-45-region-weight'!Q138*'SSP2-45-MAGICC-input'!Q161</f>
        <v>16.969273599910355</v>
      </c>
      <c r="R138">
        <f>'SSP2-45-region-weight'!R138*'SSP2-45-MAGICC-input'!R161</f>
        <v>19.971717369911762</v>
      </c>
      <c r="S138">
        <f>'SSP2-45-region-weight'!S138*'SSP2-45-MAGICC-input'!S161</f>
        <v>19.223288237210628</v>
      </c>
      <c r="T138">
        <f>'SSP2-45-region-weight'!T138*'SSP2-45-MAGICC-input'!T161</f>
        <v>17.284678309160423</v>
      </c>
      <c r="U138">
        <f>'SSP2-45-region-weight'!U138*'SSP2-45-MAGICC-input'!U161</f>
        <v>18.876719790100321</v>
      </c>
      <c r="V138">
        <f>'SSP2-45-region-weight'!V138*'SSP2-45-MAGICC-input'!V161</f>
        <v>19.881860329972305</v>
      </c>
      <c r="W138">
        <f>'SSP2-45-region-weight'!W138*'SSP2-45-MAGICC-input'!W161</f>
        <v>20.53550203009619</v>
      </c>
      <c r="X138">
        <f>'SSP2-45-region-weight'!X138*'SSP2-45-MAGICC-input'!X161</f>
        <v>21.268289485244278</v>
      </c>
      <c r="Y138">
        <f>'SSP2-45-region-weight'!Y138*'SSP2-45-MAGICC-input'!Y161</f>
        <v>20.565095517179724</v>
      </c>
      <c r="Z138">
        <f>'SSP2-45-region-weight'!Z138*'SSP2-45-MAGICC-input'!Z161</f>
        <v>19.19408914723428</v>
      </c>
      <c r="AA138">
        <f>'SSP2-45-region-weight'!AA138*'SSP2-45-MAGICC-input'!AA161</f>
        <v>17.823082783689223</v>
      </c>
      <c r="AB138">
        <f>'SSP2-45-region-weight'!AB138*'SSP2-45-MAGICC-input'!AB161</f>
        <v>16.452076413743779</v>
      </c>
      <c r="AC138">
        <f>'SSP2-45-region-weight'!AC138*'SSP2-45-MAGICC-input'!AC161</f>
        <v>15.081070043798334</v>
      </c>
      <c r="AD138">
        <f>'SSP2-45-region-weight'!AD138*'SSP2-45-MAGICC-input'!AD161</f>
        <v>13.984264951682212</v>
      </c>
      <c r="AE138">
        <f>'SSP2-45-region-weight'!AE138*'SSP2-45-MAGICC-input'!AE161</f>
        <v>13.847150797074164</v>
      </c>
      <c r="AF138">
        <f>'SSP2-45-region-weight'!AF138*'SSP2-45-MAGICC-input'!AF161</f>
        <v>13.710060621181078</v>
      </c>
      <c r="AG138">
        <f>'SSP2-45-region-weight'!AG138*'SSP2-45-MAGICC-input'!AG161</f>
        <v>13.572953856554369</v>
      </c>
      <c r="AH138">
        <f>'SSP2-45-region-weight'!AH138*'SSP2-45-MAGICC-input'!AH161</f>
        <v>13.435854309829624</v>
      </c>
      <c r="AI138">
        <f>'SSP2-45-region-weight'!AI138*'SSP2-45-MAGICC-input'!AI161</f>
        <v>13.298749730784602</v>
      </c>
      <c r="AJ138">
        <f>'SSP2-45-region-weight'!AJ138*'SSP2-45-MAGICC-input'!AJ161</f>
        <v>13.161647210415762</v>
      </c>
      <c r="AK138">
        <f>'SSP2-45-region-weight'!AK138*'SSP2-45-MAGICC-input'!AK161</f>
        <v>13.024562405399397</v>
      </c>
      <c r="AL138">
        <f>'SSP2-45-region-weight'!AL138*'SSP2-45-MAGICC-input'!AL161</f>
        <v>12.339058986932855</v>
      </c>
      <c r="AM138">
        <f>'SSP2-45-region-weight'!AM138*'SSP2-45-MAGICC-input'!AM161</f>
        <v>10.968048847941349</v>
      </c>
      <c r="AN138">
        <f>'SSP2-45-region-weight'!AN138*'SSP2-45-MAGICC-input'!AN161</f>
        <v>9.5970475618437785</v>
      </c>
      <c r="AO138">
        <f>'SSP2-45-region-weight'!AO138*'SSP2-45-MAGICC-input'!AO161</f>
        <v>8.2260455159341586</v>
      </c>
      <c r="AP138">
        <f>'SSP2-45-region-weight'!AP138*'SSP2-45-MAGICC-input'!AP161</f>
        <v>6.8550238349292307</v>
      </c>
      <c r="AQ138">
        <f>'SSP2-45-region-weight'!AQ138*'SSP2-45-MAGICC-input'!AQ161</f>
        <v>5.4840205996991083</v>
      </c>
      <c r="AR138">
        <f>'SSP2-45-region-weight'!AR138*'SSP2-45-MAGICC-input'!AR161</f>
        <v>4.1130212402738762</v>
      </c>
      <c r="AS138">
        <f>'SSP2-45-region-weight'!AS138*'SSP2-45-MAGICC-input'!AS161</f>
        <v>2.742009362589513</v>
      </c>
      <c r="AT138">
        <f>'SSP2-45-region-weight'!AT138*'SSP2-45-MAGICC-input'!AT161</f>
        <v>1.3710056859640516</v>
      </c>
      <c r="AU138">
        <f>'SSP2-45-region-weight'!AU138*'SSP2-45-MAGICC-input'!AU161</f>
        <v>0</v>
      </c>
      <c r="AV138">
        <f>'SSP2-45-region-weight'!AV138*'SSP2-45-MAGICC-input'!AV161</f>
        <v>0</v>
      </c>
      <c r="AW138">
        <f>'SSP2-45-region-weight'!AW138*'SSP2-45-MAGICC-input'!AW161</f>
        <v>0</v>
      </c>
      <c r="AX138">
        <f>'SSP2-45-region-weight'!AX138*'SSP2-45-MAGICC-input'!AX161</f>
        <v>0</v>
      </c>
      <c r="AY138">
        <f>'SSP2-45-region-weight'!AY138*'SSP2-45-MAGICC-input'!AY161</f>
        <v>0</v>
      </c>
      <c r="AZ138">
        <f>'SSP2-45-region-weight'!AZ138*'SSP2-45-MAGICC-input'!AZ161</f>
        <v>0</v>
      </c>
      <c r="BA138">
        <f>'SSP2-45-region-weight'!BA138*'SSP2-45-MAGICC-input'!BA161</f>
        <v>0</v>
      </c>
      <c r="BB138">
        <f>'SSP2-45-region-weight'!BB138*'SSP2-45-MAGICC-input'!BB161</f>
        <v>0</v>
      </c>
      <c r="BC138">
        <f>'SSP2-45-region-weight'!BC138*'SSP2-45-MAGICC-input'!BC161</f>
        <v>0</v>
      </c>
      <c r="BD138">
        <f>'SSP2-45-region-weight'!BD138*'SSP2-45-MAGICC-input'!BD161</f>
        <v>0</v>
      </c>
    </row>
    <row r="139" spans="1:56">
      <c r="A139" t="s">
        <v>7</v>
      </c>
      <c r="B139" t="s">
        <v>8</v>
      </c>
      <c r="C139" t="s">
        <v>59</v>
      </c>
      <c r="D139" t="s">
        <v>62</v>
      </c>
      <c r="E139" t="s">
        <v>10</v>
      </c>
      <c r="F139" t="s">
        <v>53</v>
      </c>
      <c r="G139" t="s">
        <v>54</v>
      </c>
      <c r="H139">
        <f>'SSP2-45-region-weight'!H139*'SSP2-45-MAGICC-input'!H162</f>
        <v>3.2259945701274786</v>
      </c>
      <c r="I139">
        <f>'SSP2-45-region-weight'!I139*'SSP2-45-MAGICC-input'!I162</f>
        <v>3.1816866347815407</v>
      </c>
      <c r="J139">
        <f>'SSP2-45-region-weight'!J139*'SSP2-45-MAGICC-input'!J162</f>
        <v>3.2032084746757454</v>
      </c>
      <c r="K139">
        <f>'SSP2-45-region-weight'!K139*'SSP2-45-MAGICC-input'!K162</f>
        <v>3.1490096500880371</v>
      </c>
      <c r="L139">
        <f>'SSP2-45-region-weight'!L139*'SSP2-45-MAGICC-input'!L162</f>
        <v>3.128491910130085</v>
      </c>
      <c r="M139">
        <f>'SSP2-45-region-weight'!M139*'SSP2-45-MAGICC-input'!M162</f>
        <v>3.3890421939140172</v>
      </c>
      <c r="N139">
        <f>'SSP2-45-region-weight'!N139*'SSP2-45-MAGICC-input'!N162</f>
        <v>3.9317974792074826</v>
      </c>
      <c r="O139">
        <f>'SSP2-45-region-weight'!O139*'SSP2-45-MAGICC-input'!O162</f>
        <v>4.6463181248913221</v>
      </c>
      <c r="P139">
        <f>'SSP2-45-region-weight'!P139*'SSP2-45-MAGICC-input'!P162</f>
        <v>4.7256431414072804</v>
      </c>
      <c r="Q139">
        <f>'SSP2-45-region-weight'!Q139*'SSP2-45-MAGICC-input'!Q162</f>
        <v>4.4132373968751963</v>
      </c>
      <c r="R139">
        <f>'SSP2-45-region-weight'!R139*'SSP2-45-MAGICC-input'!R162</f>
        <v>1.8273120340788076</v>
      </c>
      <c r="S139">
        <f>'SSP2-45-region-weight'!S139*'SSP2-45-MAGICC-input'!S162</f>
        <v>1.5115196128374937</v>
      </c>
      <c r="T139">
        <f>'SSP2-45-region-weight'!T139*'SSP2-45-MAGICC-input'!T162</f>
        <v>1.1582031256610956</v>
      </c>
      <c r="U139">
        <f>'SSP2-45-region-weight'!U139*'SSP2-45-MAGICC-input'!U162</f>
        <v>0.94697763801537371</v>
      </c>
      <c r="V139">
        <f>'SSP2-45-region-weight'!V139*'SSP2-45-MAGICC-input'!V162</f>
        <v>0.71419856786794145</v>
      </c>
      <c r="W139">
        <f>'SSP2-45-region-weight'!W139*'SSP2-45-MAGICC-input'!W162</f>
        <v>0.48205239757289375</v>
      </c>
      <c r="X139">
        <f>'SSP2-45-region-weight'!X139*'SSP2-45-MAGICC-input'!X162</f>
        <v>0.31573409310218614</v>
      </c>
      <c r="Y139">
        <f>'SSP2-45-region-weight'!Y139*'SSP2-45-MAGICC-input'!Y162</f>
        <v>0.28533383584849942</v>
      </c>
      <c r="Z139">
        <f>'SSP2-45-region-weight'!Z139*'SSP2-45-MAGICC-input'!Z162</f>
        <v>0.26631389088506591</v>
      </c>
      <c r="AA139">
        <f>'SSP2-45-region-weight'!AA139*'SSP2-45-MAGICC-input'!AA162</f>
        <v>0.24729498278874779</v>
      </c>
      <c r="AB139">
        <f>'SSP2-45-region-weight'!AB139*'SSP2-45-MAGICC-input'!AB162</f>
        <v>0.22826342396175678</v>
      </c>
      <c r="AC139">
        <f>'SSP2-45-region-weight'!AC139*'SSP2-45-MAGICC-input'!AC162</f>
        <v>0.20924513739146902</v>
      </c>
      <c r="AD139">
        <f>'SSP2-45-region-weight'!AD139*'SSP2-45-MAGICC-input'!AD162</f>
        <v>0.19401701581307529</v>
      </c>
      <c r="AE139">
        <f>'SSP2-45-region-weight'!AE139*'SSP2-45-MAGICC-input'!AE162</f>
        <v>0.1922193610703786</v>
      </c>
      <c r="AF139">
        <f>'SSP2-45-region-weight'!AF139*'SSP2-45-MAGICC-input'!AF162</f>
        <v>0.19031619884053452</v>
      </c>
      <c r="AG139">
        <f>'SSP2-45-region-weight'!AG139*'SSP2-45-MAGICC-input'!AG162</f>
        <v>0.18841303697104675</v>
      </c>
      <c r="AH139">
        <f>'SSP2-45-region-weight'!AH139*'SSP2-45-MAGICC-input'!AH162</f>
        <v>0.186509875101559</v>
      </c>
      <c r="AI139">
        <f>'SSP2-45-region-weight'!AI139*'SSP2-45-MAGICC-input'!AI162</f>
        <v>0.18460671287171493</v>
      </c>
      <c r="AJ139">
        <f>'SSP2-45-region-weight'!AJ139*'SSP2-45-MAGICC-input'!AJ162</f>
        <v>0.18270355100222718</v>
      </c>
      <c r="AK139">
        <f>'SSP2-45-region-weight'!AK139*'SSP2-45-MAGICC-input'!AK162</f>
        <v>0.18080038913273944</v>
      </c>
      <c r="AL139">
        <f>'SSP2-45-region-weight'!AL139*'SSP2-45-MAGICC-input'!AL162</f>
        <v>0.17128457906458797</v>
      </c>
      <c r="AM139">
        <f>'SSP2-45-region-weight'!AM139*'SSP2-45-MAGICC-input'!AM162</f>
        <v>0.15225295928864144</v>
      </c>
      <c r="AN139">
        <f>'SSP2-45-region-weight'!AN139*'SSP2-45-MAGICC-input'!AN162</f>
        <v>0.13322133915233852</v>
      </c>
      <c r="AO139">
        <f>'SSP2-45-region-weight'!AO139*'SSP2-45-MAGICC-input'!AO162</f>
        <v>0.11418971937639198</v>
      </c>
      <c r="AP139">
        <f>'SSP2-45-region-weight'!AP139*'SSP2-45-MAGICC-input'!AP162</f>
        <v>9.5158099600445425E-2</v>
      </c>
      <c r="AQ139">
        <f>'SSP2-45-region-weight'!AQ139*'SSP2-45-MAGICC-input'!AQ162</f>
        <v>7.6126479464142527E-2</v>
      </c>
      <c r="AR139">
        <f>'SSP2-45-region-weight'!AR139*'SSP2-45-MAGICC-input'!AR162</f>
        <v>5.7094859688195991E-2</v>
      </c>
      <c r="AS139">
        <f>'SSP2-45-region-weight'!AS139*'SSP2-45-MAGICC-input'!AS162</f>
        <v>3.8063239912249441E-2</v>
      </c>
      <c r="AT139">
        <f>'SSP2-45-region-weight'!AT139*'SSP2-45-MAGICC-input'!AT162</f>
        <v>1.9031619775946546E-2</v>
      </c>
      <c r="AU139">
        <f>'SSP2-45-region-weight'!AU139*'SSP2-45-MAGICC-input'!AU162</f>
        <v>0</v>
      </c>
      <c r="AV139">
        <f>'SSP2-45-region-weight'!AV139*'SSP2-45-MAGICC-input'!AV162</f>
        <v>0</v>
      </c>
      <c r="AW139">
        <f>'SSP2-45-region-weight'!AW139*'SSP2-45-MAGICC-input'!AW162</f>
        <v>0</v>
      </c>
      <c r="AX139">
        <f>'SSP2-45-region-weight'!AX139*'SSP2-45-MAGICC-input'!AX162</f>
        <v>0</v>
      </c>
      <c r="AY139">
        <f>'SSP2-45-region-weight'!AY139*'SSP2-45-MAGICC-input'!AY162</f>
        <v>0</v>
      </c>
      <c r="AZ139">
        <f>'SSP2-45-region-weight'!AZ139*'SSP2-45-MAGICC-input'!AZ162</f>
        <v>0</v>
      </c>
      <c r="BA139">
        <f>'SSP2-45-region-weight'!BA139*'SSP2-45-MAGICC-input'!BA162</f>
        <v>0</v>
      </c>
      <c r="BB139">
        <f>'SSP2-45-region-weight'!BB139*'SSP2-45-MAGICC-input'!BB162</f>
        <v>0</v>
      </c>
      <c r="BC139">
        <f>'SSP2-45-region-weight'!BC139*'SSP2-45-MAGICC-input'!BC162</f>
        <v>0</v>
      </c>
      <c r="BD139">
        <f>'SSP2-45-region-weight'!BD139*'SSP2-45-MAGICC-input'!BD162</f>
        <v>0</v>
      </c>
    </row>
    <row r="140" spans="1:56">
      <c r="A140" t="s">
        <v>7</v>
      </c>
      <c r="B140" t="s">
        <v>8</v>
      </c>
      <c r="C140" t="s">
        <v>60</v>
      </c>
      <c r="D140" t="s">
        <v>62</v>
      </c>
      <c r="E140" t="s">
        <v>10</v>
      </c>
      <c r="F140" t="s">
        <v>11</v>
      </c>
      <c r="G140" t="s">
        <v>12</v>
      </c>
      <c r="H140">
        <f>'SSP2-45'!H140</f>
        <v>6.9418971819999999</v>
      </c>
      <c r="I140">
        <f>'SSP2-45'!I140</f>
        <v>7.0003770000000003</v>
      </c>
      <c r="J140">
        <f>'SSP2-45'!J140</f>
        <v>7.1675555449999999</v>
      </c>
      <c r="K140">
        <f>'SSP2-45'!K140</f>
        <v>7.5413443640000004</v>
      </c>
      <c r="L140">
        <f>'SSP2-45'!L140</f>
        <v>7.8100077270000003</v>
      </c>
      <c r="M140">
        <f>'SSP2-45'!M140</f>
        <v>8.0767096360000004</v>
      </c>
      <c r="N140">
        <f>'SSP2-45'!N140</f>
        <v>9.0993676360000002</v>
      </c>
      <c r="O140">
        <f>'SSP2-45'!O140</f>
        <v>10.11342518</v>
      </c>
      <c r="P140">
        <f>'SSP2-45'!P140</f>
        <v>9.9857839090909088</v>
      </c>
      <c r="Q140">
        <f>'SSP2-45'!Q140</f>
        <v>10.072582718181819</v>
      </c>
      <c r="R140">
        <f>'SSP2-45'!R140</f>
        <v>10.853771999999999</v>
      </c>
      <c r="S140">
        <f>'SSP2-45'!S140</f>
        <v>11.267437636363638</v>
      </c>
      <c r="T140">
        <f>'SSP2-45'!T140</f>
        <v>11.49543981818182</v>
      </c>
      <c r="U140">
        <f>'SSP2-45'!U140</f>
        <v>11.181292363636363</v>
      </c>
      <c r="V140">
        <f>'SSP2-45'!V140</f>
        <v>10.04286818181818</v>
      </c>
      <c r="W140">
        <f>'SSP2-45'!W140</f>
        <v>8.0796119999999991</v>
      </c>
      <c r="X140">
        <f>'SSP2-45'!X140</f>
        <v>5.4621760909090904</v>
      </c>
      <c r="Y140">
        <f>'SSP2-45'!Y140</f>
        <v>3.7950338181818184</v>
      </c>
      <c r="Z140">
        <f>'SSP2-45'!Z140</f>
        <v>2.6734701952348563</v>
      </c>
      <c r="AA140">
        <f>'SSP2-45'!AA140</f>
        <v>1.812259163334085</v>
      </c>
      <c r="AB140">
        <f>'SSP2-45'!AB140</f>
        <v>1.2969750176862092</v>
      </c>
      <c r="AC140">
        <f>'SSP2-45'!AC140</f>
        <v>0.9788055874895073</v>
      </c>
      <c r="AD140">
        <f>'SSP2-45'!AD140</f>
        <v>0.79958725842154788</v>
      </c>
      <c r="AE140">
        <f>'SSP2-45'!AE140</f>
        <v>0.78883727845710905</v>
      </c>
      <c r="AF140">
        <f>'SSP2-45'!AF140</f>
        <v>0.77808729849267011</v>
      </c>
      <c r="AG140">
        <f>'SSP2-45'!AG140</f>
        <v>0.75839861332854341</v>
      </c>
      <c r="AH140">
        <f>'SSP2-45'!AH140</f>
        <v>0.73870992816441672</v>
      </c>
      <c r="AI140">
        <f>'SSP2-45'!AI140</f>
        <v>0.71902124300029013</v>
      </c>
      <c r="AJ140">
        <f>'SSP2-45'!AJ140</f>
        <v>0.69933255783616344</v>
      </c>
      <c r="AK140">
        <f>'SSP2-45'!AK140</f>
        <v>0.67964387267203674</v>
      </c>
      <c r="AL140">
        <f>'SSP2-45'!AL140</f>
        <v>0.65083533262339299</v>
      </c>
      <c r="AM140">
        <f>'SSP2-45'!AM140</f>
        <v>0.57227166027256715</v>
      </c>
      <c r="AN140">
        <f>'SSP2-45'!AN140</f>
        <v>0.52848805828566736</v>
      </c>
      <c r="AO140">
        <f>'SSP2-45'!AO140</f>
        <v>0.51217859193832083</v>
      </c>
      <c r="AP140">
        <f>'SSP2-45'!AP140</f>
        <v>0.52053725763515502</v>
      </c>
      <c r="AQ140">
        <f>'SSP2-45'!AQ140</f>
        <v>0.54698381671351015</v>
      </c>
      <c r="AR140">
        <f>'SSP2-45'!AR140</f>
        <v>0.5716940300782124</v>
      </c>
      <c r="AS140">
        <f>'SSP2-45'!AS140</f>
        <v>0.59422990026352196</v>
      </c>
      <c r="AT140">
        <f>'SSP2-45'!AT140</f>
        <v>0.61416837834553273</v>
      </c>
      <c r="AU140">
        <f>'SSP2-45'!AU140</f>
        <v>0.63111498517579045</v>
      </c>
      <c r="AV140">
        <f>'SSP2-45'!AV140</f>
        <v>0.64471737262259576</v>
      </c>
      <c r="AW140">
        <f>'SSP2-45'!AW140</f>
        <v>0.65467816858405736</v>
      </c>
      <c r="AX140">
        <f>'SSP2-45'!AX140</f>
        <v>0.66076643816368719</v>
      </c>
      <c r="AY140">
        <f>'SSP2-45'!AY140</f>
        <v>0.6628271263313823</v>
      </c>
      <c r="AZ140">
        <f>'SSP2-45'!AZ140</f>
        <v>0.6607879257350816</v>
      </c>
      <c r="BA140">
        <f>'SSP2-45'!BA140</f>
        <v>0.6607879257350816</v>
      </c>
      <c r="BB140">
        <f>'SSP2-45'!BB140</f>
        <v>0.6607879257350816</v>
      </c>
      <c r="BC140">
        <f>'SSP2-45'!BC140</f>
        <v>0.6607879257350816</v>
      </c>
      <c r="BD140">
        <f>'SSP2-45'!BD140</f>
        <v>0.6607879257350816</v>
      </c>
    </row>
    <row r="141" spans="1:56">
      <c r="A141" t="s">
        <v>7</v>
      </c>
      <c r="B141" t="s">
        <v>8</v>
      </c>
      <c r="C141" t="s">
        <v>60</v>
      </c>
      <c r="D141" t="s">
        <v>62</v>
      </c>
      <c r="E141" t="s">
        <v>10</v>
      </c>
      <c r="F141" t="s">
        <v>11</v>
      </c>
      <c r="G141" t="s">
        <v>13</v>
      </c>
      <c r="H141">
        <f>'SSP2-45'!H141</f>
        <v>1.395251182</v>
      </c>
      <c r="I141">
        <f>'SSP2-45'!I141</f>
        <v>1.2924594549999999</v>
      </c>
      <c r="J141">
        <f>'SSP2-45'!J141</f>
        <v>1.4119723639999999</v>
      </c>
      <c r="K141">
        <f>'SSP2-45'!K141</f>
        <v>1.5416779089999999</v>
      </c>
      <c r="L141">
        <f>'SSP2-45'!L141</f>
        <v>1.4624356359999999</v>
      </c>
      <c r="M141">
        <f>'SSP2-45'!M141</f>
        <v>1.2863637269999999</v>
      </c>
      <c r="N141">
        <f>'SSP2-45'!N141</f>
        <v>1.3193729999999999</v>
      </c>
      <c r="O141">
        <f>'SSP2-45'!O141</f>
        <v>1.242895364</v>
      </c>
      <c r="P141">
        <f>'SSP2-45'!P141</f>
        <v>1.2013380490000001</v>
      </c>
      <c r="Q141">
        <f>'SSP2-45'!Q141</f>
        <v>0.961802096</v>
      </c>
      <c r="R141">
        <f>'SSP2-45'!R141</f>
        <v>0.88511005499999995</v>
      </c>
      <c r="S141">
        <f>'SSP2-45'!S141</f>
        <v>0.88946616700000003</v>
      </c>
      <c r="T141">
        <f>'SSP2-45'!T141</f>
        <v>0.78630876900000002</v>
      </c>
      <c r="U141">
        <f>'SSP2-45'!U141</f>
        <v>0.59062451199999999</v>
      </c>
      <c r="V141">
        <f>'SSP2-45'!V141</f>
        <v>0.13669653500000001</v>
      </c>
      <c r="W141">
        <f>'SSP2-45'!W141</f>
        <v>-0.42023136</v>
      </c>
      <c r="X141">
        <f>'SSP2-45'!X141</f>
        <v>-0.60341678899999995</v>
      </c>
      <c r="Y141">
        <f>'SSP2-45'!Y141</f>
        <v>-0.92711001299999996</v>
      </c>
      <c r="Z141">
        <f>'SSP2-45'!Z141</f>
        <v>-1.1781103500000001</v>
      </c>
      <c r="AA141">
        <f>'SSP2-45'!AA141</f>
        <v>-1.309905122</v>
      </c>
      <c r="AB141">
        <f>'SSP2-45'!AB141</f>
        <v>-1.0479240970000001</v>
      </c>
      <c r="AC141">
        <f>'SSP2-45'!AC141</f>
        <v>-0.78594307299999999</v>
      </c>
      <c r="AD141">
        <f>'SSP2-45'!AD141</f>
        <v>-0.57635825299999999</v>
      </c>
      <c r="AE141">
        <f>'SSP2-45'!AE141</f>
        <v>-0.55016015100000004</v>
      </c>
      <c r="AF141">
        <f>'SSP2-45'!AF141</f>
        <v>-0.52396204899999999</v>
      </c>
      <c r="AG141">
        <f>'SSP2-45'!AG141</f>
        <v>-0.49776394600000001</v>
      </c>
      <c r="AH141">
        <f>'SSP2-45'!AH141</f>
        <v>-0.47156584400000001</v>
      </c>
      <c r="AI141">
        <f>'SSP2-45'!AI141</f>
        <v>-0.44536774099999998</v>
      </c>
      <c r="AJ141">
        <f>'SSP2-45'!AJ141</f>
        <v>-0.41916963899999998</v>
      </c>
      <c r="AK141">
        <f>'SSP2-45'!AK141</f>
        <v>-0.39297153600000001</v>
      </c>
      <c r="AL141">
        <f>'SSP2-45'!AL141</f>
        <v>-0.26198102400000001</v>
      </c>
      <c r="AM141">
        <f>'SSP2-45'!AM141</f>
        <v>0</v>
      </c>
      <c r="AN141">
        <f>'SSP2-45'!AN141</f>
        <v>0</v>
      </c>
      <c r="AO141">
        <f>'SSP2-45'!AO141</f>
        <v>0</v>
      </c>
      <c r="AP141">
        <f>'SSP2-45'!AP141</f>
        <v>0</v>
      </c>
      <c r="AQ141">
        <f>'SSP2-45'!AQ141</f>
        <v>0</v>
      </c>
      <c r="AR141">
        <f>'SSP2-45'!AR141</f>
        <v>0</v>
      </c>
      <c r="AS141">
        <f>'SSP2-45'!AS141</f>
        <v>0</v>
      </c>
      <c r="AT141">
        <f>'SSP2-45'!AT141</f>
        <v>0</v>
      </c>
      <c r="AU141">
        <f>'SSP2-45'!AU141</f>
        <v>0</v>
      </c>
      <c r="AV141">
        <f>'SSP2-45'!AV141</f>
        <v>0</v>
      </c>
      <c r="AW141">
        <f>'SSP2-45'!AW141</f>
        <v>0</v>
      </c>
      <c r="AX141">
        <f>'SSP2-45'!AX141</f>
        <v>0</v>
      </c>
      <c r="AY141">
        <f>'SSP2-45'!AY141</f>
        <v>0</v>
      </c>
      <c r="AZ141">
        <f>'SSP2-45'!AZ141</f>
        <v>0</v>
      </c>
      <c r="BA141">
        <f>'SSP2-45'!BA141</f>
        <v>0</v>
      </c>
      <c r="BB141">
        <f>'SSP2-45'!BB141</f>
        <v>0</v>
      </c>
      <c r="BC141">
        <f>'SSP2-45'!BC141</f>
        <v>0</v>
      </c>
      <c r="BD141">
        <f>'SSP2-45'!BD141</f>
        <v>0</v>
      </c>
    </row>
    <row r="142" spans="1:56">
      <c r="A142" t="s">
        <v>7</v>
      </c>
      <c r="B142" t="s">
        <v>8</v>
      </c>
      <c r="C142" t="s">
        <v>60</v>
      </c>
      <c r="D142" t="s">
        <v>62</v>
      </c>
      <c r="E142" t="s">
        <v>10</v>
      </c>
      <c r="F142" t="s">
        <v>14</v>
      </c>
      <c r="G142" t="s">
        <v>15</v>
      </c>
      <c r="H142">
        <f>'SSP2-45'!H142</f>
        <v>310.18680979999999</v>
      </c>
      <c r="I142">
        <f>'SSP2-45'!I142</f>
        <v>312.89637870000001</v>
      </c>
      <c r="J142">
        <f>'SSP2-45'!J142</f>
        <v>322.27883120000001</v>
      </c>
      <c r="K142">
        <f>'SSP2-45'!K142</f>
        <v>328.12422420000001</v>
      </c>
      <c r="L142">
        <f>'SSP2-45'!L142</f>
        <v>338.9417722</v>
      </c>
      <c r="M142">
        <f>'SSP2-45'!M142</f>
        <v>346.39555460000003</v>
      </c>
      <c r="N142">
        <f>'SSP2-45'!N142</f>
        <v>370.89625280000001</v>
      </c>
      <c r="O142">
        <f>'SSP2-45'!O142</f>
        <v>388.08701730000001</v>
      </c>
      <c r="P142">
        <f>'SSP2-45'!P142</f>
        <v>388.0905727</v>
      </c>
      <c r="Q142">
        <f>'SSP2-45'!Q142</f>
        <v>389.22613990000002</v>
      </c>
      <c r="R142">
        <f>'SSP2-45'!R142</f>
        <v>399.4462451</v>
      </c>
      <c r="S142">
        <f>'SSP2-45'!S142</f>
        <v>382.79674619999997</v>
      </c>
      <c r="T142">
        <f>'SSP2-45'!T142</f>
        <v>357.16693880000003</v>
      </c>
      <c r="U142">
        <f>'SSP2-45'!U142</f>
        <v>329.32143639999998</v>
      </c>
      <c r="V142">
        <f>'SSP2-45'!V142</f>
        <v>316.63903970000001</v>
      </c>
      <c r="W142">
        <f>'SSP2-45'!W142</f>
        <v>302.90728350000001</v>
      </c>
      <c r="X142">
        <f>'SSP2-45'!X142</f>
        <v>298.81632400000001</v>
      </c>
      <c r="Y142">
        <f>'SSP2-45'!Y142</f>
        <v>295.15293659999998</v>
      </c>
      <c r="Z142">
        <f>'SSP2-45'!Z142</f>
        <v>283.61624710000001</v>
      </c>
      <c r="AA142">
        <f>'SSP2-45'!AA142</f>
        <v>272.07955770000001</v>
      </c>
      <c r="AB142">
        <f>'SSP2-45'!AB142</f>
        <v>260.54286819999999</v>
      </c>
      <c r="AC142">
        <f>'SSP2-45'!AC142</f>
        <v>249.00617869999999</v>
      </c>
      <c r="AD142">
        <f>'SSP2-45'!AD142</f>
        <v>239.77682720000001</v>
      </c>
      <c r="AE142">
        <f>'SSP2-45'!AE142</f>
        <v>238.62315820000001</v>
      </c>
      <c r="AF142">
        <f>'SSP2-45'!AF142</f>
        <v>237.46948929999999</v>
      </c>
      <c r="AG142">
        <f>'SSP2-45'!AG142</f>
        <v>236.31582030000001</v>
      </c>
      <c r="AH142">
        <f>'SSP2-45'!AH142</f>
        <v>235.1621514</v>
      </c>
      <c r="AI142">
        <f>'SSP2-45'!AI142</f>
        <v>234.00848239999999</v>
      </c>
      <c r="AJ142">
        <f>'SSP2-45'!AJ142</f>
        <v>232.85481350000001</v>
      </c>
      <c r="AK142">
        <f>'SSP2-45'!AK142</f>
        <v>231.7011445</v>
      </c>
      <c r="AL142">
        <f>'SSP2-45'!AL142</f>
        <v>225.9327998</v>
      </c>
      <c r="AM142">
        <f>'SSP2-45'!AM142</f>
        <v>214.3961103</v>
      </c>
      <c r="AN142">
        <f>'SSP2-45'!AN142</f>
        <v>202.8594209</v>
      </c>
      <c r="AO142">
        <f>'SSP2-45'!AO142</f>
        <v>191.32273140000001</v>
      </c>
      <c r="AP142">
        <f>'SSP2-45'!AP142</f>
        <v>179.78604189999999</v>
      </c>
      <c r="AQ142">
        <f>'SSP2-45'!AQ142</f>
        <v>168.24935249999999</v>
      </c>
      <c r="AR142">
        <f>'SSP2-45'!AR142</f>
        <v>156.71266299999999</v>
      </c>
      <c r="AS142">
        <f>'SSP2-45'!AS142</f>
        <v>145.1759735</v>
      </c>
      <c r="AT142">
        <f>'SSP2-45'!AT142</f>
        <v>133.6392841</v>
      </c>
      <c r="AU142">
        <f>'SSP2-45'!AU142</f>
        <v>122.1025946</v>
      </c>
      <c r="AV142">
        <f>'SSP2-45'!AV142</f>
        <v>122.1025946</v>
      </c>
      <c r="AW142">
        <f>'SSP2-45'!AW142</f>
        <v>122.1025946</v>
      </c>
      <c r="AX142">
        <f>'SSP2-45'!AX142</f>
        <v>122.1025946</v>
      </c>
      <c r="AY142">
        <f>'SSP2-45'!AY142</f>
        <v>122.1025946</v>
      </c>
      <c r="AZ142">
        <f>'SSP2-45'!AZ142</f>
        <v>122.1025946</v>
      </c>
      <c r="BA142">
        <f>'SSP2-45'!BA142</f>
        <v>122.1025946</v>
      </c>
      <c r="BB142">
        <f>'SSP2-45'!BB142</f>
        <v>122.1025946</v>
      </c>
      <c r="BC142">
        <f>'SSP2-45'!BC142</f>
        <v>122.1025946</v>
      </c>
      <c r="BD142">
        <f>'SSP2-45'!BD142</f>
        <v>122.1025946</v>
      </c>
    </row>
    <row r="143" spans="1:56">
      <c r="A143" t="s">
        <v>7</v>
      </c>
      <c r="B143" t="s">
        <v>8</v>
      </c>
      <c r="C143" t="s">
        <v>60</v>
      </c>
      <c r="D143" t="s">
        <v>62</v>
      </c>
      <c r="E143" t="s">
        <v>10</v>
      </c>
      <c r="F143" t="s">
        <v>16</v>
      </c>
      <c r="G143" t="s">
        <v>17</v>
      </c>
      <c r="H143">
        <f>'SSP2-45'!H143</f>
        <v>6.112229814</v>
      </c>
      <c r="I143">
        <f>'SSP2-45'!I143</f>
        <v>6.1880091830000001</v>
      </c>
      <c r="J143">
        <f>'SSP2-45'!J143</f>
        <v>6.3595562479999996</v>
      </c>
      <c r="K143">
        <f>'SSP2-45'!K143</f>
        <v>6.4283053050000003</v>
      </c>
      <c r="L143">
        <f>'SSP2-45'!L143</f>
        <v>6.5904700470000002</v>
      </c>
      <c r="M143">
        <f>'SSP2-45'!M143</f>
        <v>6.6935794839999998</v>
      </c>
      <c r="N143">
        <f>'SSP2-45'!N143</f>
        <v>6.7083753679999996</v>
      </c>
      <c r="O143">
        <f>'SSP2-45'!O143</f>
        <v>7.1529340499999998</v>
      </c>
      <c r="P143">
        <f>'SSP2-45'!P143</f>
        <v>7.2067614640000004</v>
      </c>
      <c r="Q143">
        <f>'SSP2-45'!Q143</f>
        <v>7.263147064</v>
      </c>
      <c r="R143">
        <f>'SSP2-45'!R143</f>
        <v>7.7706174629999998</v>
      </c>
      <c r="S143">
        <f>'SSP2-45'!S143</f>
        <v>8.0347666520000001</v>
      </c>
      <c r="T143">
        <f>'SSP2-45'!T143</f>
        <v>8.0113262610000007</v>
      </c>
      <c r="U143">
        <f>'SSP2-45'!U143</f>
        <v>7.7768662859999997</v>
      </c>
      <c r="V143">
        <f>'SSP2-45'!V143</f>
        <v>7.348611365</v>
      </c>
      <c r="W143">
        <f>'SSP2-45'!W143</f>
        <v>6.5956035340000003</v>
      </c>
      <c r="X143">
        <f>'SSP2-45'!X143</f>
        <v>6.0623124800000001</v>
      </c>
      <c r="Y143">
        <f>'SSP2-45'!Y143</f>
        <v>5.5579501320000002</v>
      </c>
      <c r="Z143">
        <f>'SSP2-45'!Z143</f>
        <v>5.49134338</v>
      </c>
      <c r="AA143">
        <f>'SSP2-45'!AA143</f>
        <v>5.4247366279999998</v>
      </c>
      <c r="AB143">
        <f>'SSP2-45'!AB143</f>
        <v>5.3581298759999996</v>
      </c>
      <c r="AC143">
        <f>'SSP2-45'!AC143</f>
        <v>5.2915231240000002</v>
      </c>
      <c r="AD143">
        <f>'SSP2-45'!AD143</f>
        <v>5.2382377230000001</v>
      </c>
      <c r="AE143">
        <f>'SSP2-45'!AE143</f>
        <v>5.2315770480000001</v>
      </c>
      <c r="AF143">
        <f>'SSP2-45'!AF143</f>
        <v>5.224916372</v>
      </c>
      <c r="AG143">
        <f>'SSP2-45'!AG143</f>
        <v>5.218255697</v>
      </c>
      <c r="AH143">
        <f>'SSP2-45'!AH143</f>
        <v>5.211595022</v>
      </c>
      <c r="AI143">
        <f>'SSP2-45'!AI143</f>
        <v>5.204934347</v>
      </c>
      <c r="AJ143">
        <f>'SSP2-45'!AJ143</f>
        <v>5.198273672</v>
      </c>
      <c r="AK143">
        <f>'SSP2-45'!AK143</f>
        <v>5.191612997</v>
      </c>
      <c r="AL143">
        <f>'SSP2-45'!AL143</f>
        <v>5.1583096209999999</v>
      </c>
      <c r="AM143">
        <f>'SSP2-45'!AM143</f>
        <v>5.0917028689999997</v>
      </c>
      <c r="AN143">
        <f>'SSP2-45'!AN143</f>
        <v>5.0250961170000004</v>
      </c>
      <c r="AO143">
        <f>'SSP2-45'!AO143</f>
        <v>4.9584893650000001</v>
      </c>
      <c r="AP143">
        <f>'SSP2-45'!AP143</f>
        <v>4.8918826129999999</v>
      </c>
      <c r="AQ143">
        <f>'SSP2-45'!AQ143</f>
        <v>4.8252758609999997</v>
      </c>
      <c r="AR143">
        <f>'SSP2-45'!AR143</f>
        <v>4.7586691090000004</v>
      </c>
      <c r="AS143">
        <f>'SSP2-45'!AS143</f>
        <v>4.6920623580000003</v>
      </c>
      <c r="AT143">
        <f>'SSP2-45'!AT143</f>
        <v>4.6254556060000001</v>
      </c>
      <c r="AU143">
        <f>'SSP2-45'!AU143</f>
        <v>4.5588488539999998</v>
      </c>
      <c r="AV143">
        <f>'SSP2-45'!AV143</f>
        <v>4.5588488539999998</v>
      </c>
      <c r="AW143">
        <f>'SSP2-45'!AW143</f>
        <v>4.5588488539999998</v>
      </c>
      <c r="AX143">
        <f>'SSP2-45'!AX143</f>
        <v>4.5588488539999998</v>
      </c>
      <c r="AY143">
        <f>'SSP2-45'!AY143</f>
        <v>4.5588488539999998</v>
      </c>
      <c r="AZ143">
        <f>'SSP2-45'!AZ143</f>
        <v>4.5588488539999998</v>
      </c>
      <c r="BA143">
        <f>'SSP2-45'!BA143</f>
        <v>4.5588488539999998</v>
      </c>
      <c r="BB143">
        <f>'SSP2-45'!BB143</f>
        <v>4.5588488539999998</v>
      </c>
      <c r="BC143">
        <f>'SSP2-45'!BC143</f>
        <v>4.5588488539999998</v>
      </c>
      <c r="BD143">
        <f>'SSP2-45'!BD143</f>
        <v>4.5588488539999998</v>
      </c>
    </row>
    <row r="144" spans="1:56">
      <c r="A144" t="s">
        <v>7</v>
      </c>
      <c r="B144" t="s">
        <v>8</v>
      </c>
      <c r="C144" t="s">
        <v>60</v>
      </c>
      <c r="D144" t="s">
        <v>62</v>
      </c>
      <c r="E144" t="s">
        <v>10</v>
      </c>
      <c r="F144" t="s">
        <v>18</v>
      </c>
      <c r="G144" t="s">
        <v>19</v>
      </c>
      <c r="H144">
        <f>'SSP2-45'!H144</f>
        <v>55.661001509999998</v>
      </c>
      <c r="I144">
        <f>'SSP2-45'!I144</f>
        <v>56.04916643</v>
      </c>
      <c r="J144">
        <f>'SSP2-45'!J144</f>
        <v>55.687522360000003</v>
      </c>
      <c r="K144">
        <f>'SSP2-45'!K144</f>
        <v>57.6417237</v>
      </c>
      <c r="L144">
        <f>'SSP2-45'!L144</f>
        <v>60.340851890000003</v>
      </c>
      <c r="M144">
        <f>'SSP2-45'!M144</f>
        <v>62.587826720000002</v>
      </c>
      <c r="N144">
        <f>'SSP2-45'!N144</f>
        <v>58.249455269999999</v>
      </c>
      <c r="O144">
        <f>'SSP2-45'!O144</f>
        <v>42.175252800000003</v>
      </c>
      <c r="P144">
        <f>'SSP2-45'!P144</f>
        <v>40.10301896</v>
      </c>
      <c r="Q144">
        <f>'SSP2-45'!Q144</f>
        <v>40.045547749999997</v>
      </c>
      <c r="R144">
        <f>'SSP2-45'!R144</f>
        <v>39.528306819999997</v>
      </c>
      <c r="S144">
        <f>'SSP2-45'!S144</f>
        <v>33.302454750000003</v>
      </c>
      <c r="T144">
        <f>'SSP2-45'!T144</f>
        <v>26.691043579999999</v>
      </c>
      <c r="U144">
        <f>'SSP2-45'!U144</f>
        <v>23.0367611</v>
      </c>
      <c r="V144">
        <f>'SSP2-45'!V144</f>
        <v>20.98994759</v>
      </c>
      <c r="W144">
        <f>'SSP2-45'!W144</f>
        <v>19.2829321</v>
      </c>
      <c r="X144">
        <f>'SSP2-45'!X144</f>
        <v>16.60630291</v>
      </c>
      <c r="Y144">
        <f>'SSP2-45'!Y144</f>
        <v>15.435239380000001</v>
      </c>
      <c r="Z144">
        <f>'SSP2-45'!Z144</f>
        <v>14.474024440000001</v>
      </c>
      <c r="AA144">
        <f>'SSP2-45'!AA144</f>
        <v>13.51280951</v>
      </c>
      <c r="AB144">
        <f>'SSP2-45'!AB144</f>
        <v>12.55159458</v>
      </c>
      <c r="AC144">
        <f>'SSP2-45'!AC144</f>
        <v>11.59037964</v>
      </c>
      <c r="AD144">
        <f>'SSP2-45'!AD144</f>
        <v>10.821407689999999</v>
      </c>
      <c r="AE144">
        <f>'SSP2-45'!AE144</f>
        <v>10.725286199999999</v>
      </c>
      <c r="AF144">
        <f>'SSP2-45'!AF144</f>
        <v>10.62916471</v>
      </c>
      <c r="AG144">
        <f>'SSP2-45'!AG144</f>
        <v>10.533043210000001</v>
      </c>
      <c r="AH144">
        <f>'SSP2-45'!AH144</f>
        <v>10.436921720000001</v>
      </c>
      <c r="AI144">
        <f>'SSP2-45'!AI144</f>
        <v>10.340800229999999</v>
      </c>
      <c r="AJ144">
        <f>'SSP2-45'!AJ144</f>
        <v>10.24467873</v>
      </c>
      <c r="AK144">
        <f>'SSP2-45'!AK144</f>
        <v>10.148557240000001</v>
      </c>
      <c r="AL144">
        <f>'SSP2-45'!AL144</f>
        <v>9.6679497720000001</v>
      </c>
      <c r="AM144">
        <f>'SSP2-45'!AM144</f>
        <v>8.7067348379999991</v>
      </c>
      <c r="AN144">
        <f>'SSP2-45'!AN144</f>
        <v>7.745519904</v>
      </c>
      <c r="AO144">
        <f>'SSP2-45'!AO144</f>
        <v>6.78430497</v>
      </c>
      <c r="AP144">
        <f>'SSP2-45'!AP144</f>
        <v>5.823090036</v>
      </c>
      <c r="AQ144">
        <f>'SSP2-45'!AQ144</f>
        <v>4.8618751019999999</v>
      </c>
      <c r="AR144">
        <f>'SSP2-45'!AR144</f>
        <v>3.9006601669999998</v>
      </c>
      <c r="AS144">
        <f>'SSP2-45'!AS144</f>
        <v>2.9394452329999998</v>
      </c>
      <c r="AT144">
        <f>'SSP2-45'!AT144</f>
        <v>1.978230299</v>
      </c>
      <c r="AU144">
        <f>'SSP2-45'!AU144</f>
        <v>1.017015365</v>
      </c>
      <c r="AV144">
        <f>'SSP2-45'!AV144</f>
        <v>1.017015365</v>
      </c>
      <c r="AW144">
        <f>'SSP2-45'!AW144</f>
        <v>1.017015365</v>
      </c>
      <c r="AX144">
        <f>'SSP2-45'!AX144</f>
        <v>1.017015365</v>
      </c>
      <c r="AY144">
        <f>'SSP2-45'!AY144</f>
        <v>1.017015365</v>
      </c>
      <c r="AZ144">
        <f>'SSP2-45'!AZ144</f>
        <v>1.017015365</v>
      </c>
      <c r="BA144">
        <f>'SSP2-45'!BA144</f>
        <v>1.017015365</v>
      </c>
      <c r="BB144">
        <f>'SSP2-45'!BB144</f>
        <v>1.017015365</v>
      </c>
      <c r="BC144">
        <f>'SSP2-45'!BC144</f>
        <v>1.017015365</v>
      </c>
      <c r="BD144">
        <f>'SSP2-45'!BD144</f>
        <v>1.017015365</v>
      </c>
    </row>
    <row r="145" spans="1:56">
      <c r="A145" t="s">
        <v>7</v>
      </c>
      <c r="B145" t="s">
        <v>8</v>
      </c>
      <c r="C145" t="s">
        <v>60</v>
      </c>
      <c r="D145" t="s">
        <v>62</v>
      </c>
      <c r="E145" t="s">
        <v>10</v>
      </c>
      <c r="F145" t="s">
        <v>20</v>
      </c>
      <c r="G145" t="s">
        <v>21</v>
      </c>
      <c r="H145">
        <f>'SSP2-45'!H145</f>
        <v>886.56473019999999</v>
      </c>
      <c r="I145">
        <f>'SSP2-45'!I145</f>
        <v>881.67039560000001</v>
      </c>
      <c r="J145">
        <f>'SSP2-45'!J145</f>
        <v>970.72441719999995</v>
      </c>
      <c r="K145">
        <f>'SSP2-45'!K145</f>
        <v>944.74707860000001</v>
      </c>
      <c r="L145">
        <f>'SSP2-45'!L145</f>
        <v>945.5469501</v>
      </c>
      <c r="M145">
        <f>'SSP2-45'!M145</f>
        <v>950.59244439999998</v>
      </c>
      <c r="N145">
        <f>'SSP2-45'!N145</f>
        <v>953.22863029999996</v>
      </c>
      <c r="O145">
        <f>'SSP2-45'!O145</f>
        <v>892.88514640000005</v>
      </c>
      <c r="P145">
        <f>'SSP2-45'!P145</f>
        <v>882.51896190000002</v>
      </c>
      <c r="Q145">
        <f>'SSP2-45'!Q145</f>
        <v>879.25641440000004</v>
      </c>
      <c r="R145">
        <f>'SSP2-45'!R145</f>
        <v>849.89348670000004</v>
      </c>
      <c r="S145">
        <f>'SSP2-45'!S145</f>
        <v>796.74397939999994</v>
      </c>
      <c r="T145">
        <f>'SSP2-45'!T145</f>
        <v>731.26926549999996</v>
      </c>
      <c r="U145">
        <f>'SSP2-45'!U145</f>
        <v>653.77476160000003</v>
      </c>
      <c r="V145">
        <f>'SSP2-45'!V145</f>
        <v>577.60974269999997</v>
      </c>
      <c r="W145">
        <f>'SSP2-45'!W145</f>
        <v>500.61843770000002</v>
      </c>
      <c r="X145">
        <f>'SSP2-45'!X145</f>
        <v>428.44688400000001</v>
      </c>
      <c r="Y145">
        <f>'SSP2-45'!Y145</f>
        <v>384.9213039</v>
      </c>
      <c r="Z145">
        <f>'SSP2-45'!Z145</f>
        <v>373.97241059999999</v>
      </c>
      <c r="AA145">
        <f>'SSP2-45'!AA145</f>
        <v>363.02351729999998</v>
      </c>
      <c r="AB145">
        <f>'SSP2-45'!AB145</f>
        <v>352.07462409999999</v>
      </c>
      <c r="AC145">
        <f>'SSP2-45'!AC145</f>
        <v>341.12573079999999</v>
      </c>
      <c r="AD145">
        <f>'SSP2-45'!AD145</f>
        <v>332.36661620000001</v>
      </c>
      <c r="AE145">
        <f>'SSP2-45'!AE145</f>
        <v>331.27172689999998</v>
      </c>
      <c r="AF145">
        <f>'SSP2-45'!AF145</f>
        <v>330.17683749999998</v>
      </c>
      <c r="AG145">
        <f>'SSP2-45'!AG145</f>
        <v>329.0819482</v>
      </c>
      <c r="AH145">
        <f>'SSP2-45'!AH145</f>
        <v>327.98705890000002</v>
      </c>
      <c r="AI145">
        <f>'SSP2-45'!AI145</f>
        <v>326.89216950000002</v>
      </c>
      <c r="AJ145">
        <f>'SSP2-45'!AJ145</f>
        <v>325.79728019999999</v>
      </c>
      <c r="AK145">
        <f>'SSP2-45'!AK145</f>
        <v>324.70239090000001</v>
      </c>
      <c r="AL145">
        <f>'SSP2-45'!AL145</f>
        <v>319.22794429999999</v>
      </c>
      <c r="AM145">
        <f>'SSP2-45'!AM145</f>
        <v>308.27905099999998</v>
      </c>
      <c r="AN145">
        <f>'SSP2-45'!AN145</f>
        <v>297.33015769999997</v>
      </c>
      <c r="AO145">
        <f>'SSP2-45'!AO145</f>
        <v>286.38126449999999</v>
      </c>
      <c r="AP145">
        <f>'SSP2-45'!AP145</f>
        <v>275.43237119999998</v>
      </c>
      <c r="AQ145">
        <f>'SSP2-45'!AQ145</f>
        <v>264.48347790000003</v>
      </c>
      <c r="AR145">
        <f>'SSP2-45'!AR145</f>
        <v>253.53458470000001</v>
      </c>
      <c r="AS145">
        <f>'SSP2-45'!AS145</f>
        <v>242.5856914</v>
      </c>
      <c r="AT145">
        <f>'SSP2-45'!AT145</f>
        <v>231.63679809999999</v>
      </c>
      <c r="AU145">
        <f>'SSP2-45'!AU145</f>
        <v>220.68790490000001</v>
      </c>
      <c r="AV145">
        <f>'SSP2-45'!AV145</f>
        <v>220.68790490000001</v>
      </c>
      <c r="AW145">
        <f>'SSP2-45'!AW145</f>
        <v>220.68790490000001</v>
      </c>
      <c r="AX145">
        <f>'SSP2-45'!AX145</f>
        <v>220.68790490000001</v>
      </c>
      <c r="AY145">
        <f>'SSP2-45'!AY145</f>
        <v>220.68790490000001</v>
      </c>
      <c r="AZ145">
        <f>'SSP2-45'!AZ145</f>
        <v>220.68790490000001</v>
      </c>
      <c r="BA145">
        <f>'SSP2-45'!BA145</f>
        <v>220.68790490000001</v>
      </c>
      <c r="BB145">
        <f>'SSP2-45'!BB145</f>
        <v>220.68790490000001</v>
      </c>
      <c r="BC145">
        <f>'SSP2-45'!BC145</f>
        <v>220.68790490000001</v>
      </c>
      <c r="BD145">
        <f>'SSP2-45'!BD145</f>
        <v>220.68790490000001</v>
      </c>
    </row>
    <row r="146" spans="1:56">
      <c r="A146" t="s">
        <v>7</v>
      </c>
      <c r="B146" t="s">
        <v>8</v>
      </c>
      <c r="C146" t="s">
        <v>60</v>
      </c>
      <c r="D146" t="s">
        <v>62</v>
      </c>
      <c r="E146" t="s">
        <v>10</v>
      </c>
      <c r="F146" t="s">
        <v>22</v>
      </c>
      <c r="G146" t="s">
        <v>23</v>
      </c>
      <c r="H146">
        <f>'SSP2-45'!H146</f>
        <v>195.3241582</v>
      </c>
      <c r="I146">
        <f>'SSP2-45'!I146</f>
        <v>196.18778280000001</v>
      </c>
      <c r="J146">
        <f>'SSP2-45'!J146</f>
        <v>218.46041410000001</v>
      </c>
      <c r="K146">
        <f>'SSP2-45'!K146</f>
        <v>214.4033914</v>
      </c>
      <c r="L146">
        <f>'SSP2-45'!L146</f>
        <v>216.68728340000001</v>
      </c>
      <c r="M146">
        <f>'SSP2-45'!M146</f>
        <v>218.7880648</v>
      </c>
      <c r="N146">
        <f>'SSP2-45'!N146</f>
        <v>224.6021121</v>
      </c>
      <c r="O146">
        <f>'SSP2-45'!O146</f>
        <v>220.5330716</v>
      </c>
      <c r="P146">
        <f>'SSP2-45'!P146</f>
        <v>218.85513470000001</v>
      </c>
      <c r="Q146">
        <f>'SSP2-45'!Q146</f>
        <v>218.43020469999999</v>
      </c>
      <c r="R146">
        <f>'SSP2-45'!R146</f>
        <v>214.60583460000001</v>
      </c>
      <c r="S146">
        <f>'SSP2-45'!S146</f>
        <v>208.87173569999999</v>
      </c>
      <c r="T146">
        <f>'SSP2-45'!T146</f>
        <v>197.1529845</v>
      </c>
      <c r="U146">
        <f>'SSP2-45'!U146</f>
        <v>179.60695390000001</v>
      </c>
      <c r="V146">
        <f>'SSP2-45'!V146</f>
        <v>162.36208669999999</v>
      </c>
      <c r="W146">
        <f>'SSP2-45'!W146</f>
        <v>146.5635657</v>
      </c>
      <c r="X146">
        <f>'SSP2-45'!X146</f>
        <v>130.5978594</v>
      </c>
      <c r="Y146">
        <f>'SSP2-45'!Y146</f>
        <v>120.6987505</v>
      </c>
      <c r="Z146">
        <f>'SSP2-45'!Z146</f>
        <v>115.3369708</v>
      </c>
      <c r="AA146">
        <f>'SSP2-45'!AA146</f>
        <v>109.9751912</v>
      </c>
      <c r="AB146">
        <f>'SSP2-45'!AB146</f>
        <v>104.61341160000001</v>
      </c>
      <c r="AC146">
        <f>'SSP2-45'!AC146</f>
        <v>99.251631930000002</v>
      </c>
      <c r="AD146">
        <f>'SSP2-45'!AD146</f>
        <v>94.962208230000002</v>
      </c>
      <c r="AE146">
        <f>'SSP2-45'!AE146</f>
        <v>94.426030260000005</v>
      </c>
      <c r="AF146">
        <f>'SSP2-45'!AF146</f>
        <v>93.889852300000001</v>
      </c>
      <c r="AG146">
        <f>'SSP2-45'!AG146</f>
        <v>93.353674339999998</v>
      </c>
      <c r="AH146">
        <f>'SSP2-45'!AH146</f>
        <v>92.817496370000001</v>
      </c>
      <c r="AI146">
        <f>'SSP2-45'!AI146</f>
        <v>92.281318409999997</v>
      </c>
      <c r="AJ146">
        <f>'SSP2-45'!AJ146</f>
        <v>91.745140449999994</v>
      </c>
      <c r="AK146">
        <f>'SSP2-45'!AK146</f>
        <v>91.208962479999997</v>
      </c>
      <c r="AL146">
        <f>'SSP2-45'!AL146</f>
        <v>88.52807267</v>
      </c>
      <c r="AM146">
        <f>'SSP2-45'!AM146</f>
        <v>83.166293030000006</v>
      </c>
      <c r="AN146">
        <f>'SSP2-45'!AN146</f>
        <v>77.804513400000005</v>
      </c>
      <c r="AO146">
        <f>'SSP2-45'!AO146</f>
        <v>72.442733770000004</v>
      </c>
      <c r="AP146">
        <f>'SSP2-45'!AP146</f>
        <v>67.080954129999995</v>
      </c>
      <c r="AQ146">
        <f>'SSP2-45'!AQ146</f>
        <v>61.719174500000001</v>
      </c>
      <c r="AR146">
        <f>'SSP2-45'!AR146</f>
        <v>56.35739487</v>
      </c>
      <c r="AS146">
        <f>'SSP2-45'!AS146</f>
        <v>50.995615229999999</v>
      </c>
      <c r="AT146">
        <f>'SSP2-45'!AT146</f>
        <v>45.633835599999998</v>
      </c>
      <c r="AU146">
        <f>'SSP2-45'!AU146</f>
        <v>40.272055969999997</v>
      </c>
      <c r="AV146">
        <f>'SSP2-45'!AV146</f>
        <v>40.272055969999997</v>
      </c>
      <c r="AW146">
        <f>'SSP2-45'!AW146</f>
        <v>40.272055969999997</v>
      </c>
      <c r="AX146">
        <f>'SSP2-45'!AX146</f>
        <v>40.272055969999997</v>
      </c>
      <c r="AY146">
        <f>'SSP2-45'!AY146</f>
        <v>40.272055969999997</v>
      </c>
      <c r="AZ146">
        <f>'SSP2-45'!AZ146</f>
        <v>40.272055969999997</v>
      </c>
      <c r="BA146">
        <f>'SSP2-45'!BA146</f>
        <v>40.272055969999997</v>
      </c>
      <c r="BB146">
        <f>'SSP2-45'!BB146</f>
        <v>40.272055969999997</v>
      </c>
      <c r="BC146">
        <f>'SSP2-45'!BC146</f>
        <v>40.272055969999997</v>
      </c>
      <c r="BD146">
        <f>'SSP2-45'!BD146</f>
        <v>40.272055969999997</v>
      </c>
    </row>
    <row r="147" spans="1:56">
      <c r="A147" t="s">
        <v>7</v>
      </c>
      <c r="B147" t="s">
        <v>8</v>
      </c>
      <c r="C147" t="s">
        <v>60</v>
      </c>
      <c r="D147" t="s">
        <v>62</v>
      </c>
      <c r="E147" t="s">
        <v>10</v>
      </c>
      <c r="F147" t="s">
        <v>24</v>
      </c>
      <c r="G147" t="s">
        <v>25</v>
      </c>
      <c r="H147">
        <f>'SSP2-45'!H147</f>
        <v>41.263621780000001</v>
      </c>
      <c r="I147">
        <f>'SSP2-45'!I147</f>
        <v>41.377175540000003</v>
      </c>
      <c r="J147">
        <f>'SSP2-45'!J147</f>
        <v>41.898783270000003</v>
      </c>
      <c r="K147">
        <f>'SSP2-45'!K147</f>
        <v>42.682165560000001</v>
      </c>
      <c r="L147">
        <f>'SSP2-45'!L147</f>
        <v>44.556855900000002</v>
      </c>
      <c r="M147">
        <f>'SSP2-45'!M147</f>
        <v>45.62238086</v>
      </c>
      <c r="N147">
        <f>'SSP2-45'!N147</f>
        <v>47.318297039999997</v>
      </c>
      <c r="O147">
        <f>'SSP2-45'!O147</f>
        <v>45.533903979999998</v>
      </c>
      <c r="P147">
        <f>'SSP2-45'!P147</f>
        <v>45.080187029999998</v>
      </c>
      <c r="Q147">
        <f>'SSP2-45'!Q147</f>
        <v>44.897071769999997</v>
      </c>
      <c r="R147">
        <f>'SSP2-45'!R147</f>
        <v>43.249034420000001</v>
      </c>
      <c r="S147">
        <f>'SSP2-45'!S147</f>
        <v>38.991196770000002</v>
      </c>
      <c r="T147">
        <f>'SSP2-45'!T147</f>
        <v>35.55013357</v>
      </c>
      <c r="U147">
        <f>'SSP2-45'!U147</f>
        <v>32.498926779999998</v>
      </c>
      <c r="V147">
        <f>'SSP2-45'!V147</f>
        <v>29.295846749999999</v>
      </c>
      <c r="W147">
        <f>'SSP2-45'!W147</f>
        <v>27.429690860000001</v>
      </c>
      <c r="X147">
        <f>'SSP2-45'!X147</f>
        <v>25.281925489999999</v>
      </c>
      <c r="Y147">
        <f>'SSP2-45'!Y147</f>
        <v>23.653652910000002</v>
      </c>
      <c r="Z147">
        <f>'SSP2-45'!Z147</f>
        <v>22.398193540000001</v>
      </c>
      <c r="AA147">
        <f>'SSP2-45'!AA147</f>
        <v>21.14273416</v>
      </c>
      <c r="AB147">
        <f>'SSP2-45'!AB147</f>
        <v>19.887274789999999</v>
      </c>
      <c r="AC147">
        <f>'SSP2-45'!AC147</f>
        <v>18.631815410000002</v>
      </c>
      <c r="AD147">
        <f>'SSP2-45'!AD147</f>
        <v>17.627447910000001</v>
      </c>
      <c r="AE147">
        <f>'SSP2-45'!AE147</f>
        <v>17.50190198</v>
      </c>
      <c r="AF147">
        <f>'SSP2-45'!AF147</f>
        <v>17.376356040000001</v>
      </c>
      <c r="AG147">
        <f>'SSP2-45'!AG147</f>
        <v>17.250810099999999</v>
      </c>
      <c r="AH147">
        <f>'SSP2-45'!AH147</f>
        <v>17.12526416</v>
      </c>
      <c r="AI147">
        <f>'SSP2-45'!AI147</f>
        <v>16.999718229999999</v>
      </c>
      <c r="AJ147">
        <f>'SSP2-45'!AJ147</f>
        <v>16.874172290000001</v>
      </c>
      <c r="AK147">
        <f>'SSP2-45'!AK147</f>
        <v>16.748626349999999</v>
      </c>
      <c r="AL147">
        <f>'SSP2-45'!AL147</f>
        <v>16.12089666</v>
      </c>
      <c r="AM147">
        <f>'SSP2-45'!AM147</f>
        <v>14.865437289999999</v>
      </c>
      <c r="AN147">
        <f>'SSP2-45'!AN147</f>
        <v>13.60997791</v>
      </c>
      <c r="AO147">
        <f>'SSP2-45'!AO147</f>
        <v>12.354518540000001</v>
      </c>
      <c r="AP147">
        <f>'SSP2-45'!AP147</f>
        <v>11.099059159999999</v>
      </c>
      <c r="AQ147">
        <f>'SSP2-45'!AQ147</f>
        <v>9.8435997890000007</v>
      </c>
      <c r="AR147">
        <f>'SSP2-45'!AR147</f>
        <v>8.5881404139999997</v>
      </c>
      <c r="AS147">
        <f>'SSP2-45'!AS147</f>
        <v>7.3326810399999998</v>
      </c>
      <c r="AT147">
        <f>'SSP2-45'!AT147</f>
        <v>6.0772216649999997</v>
      </c>
      <c r="AU147">
        <f>'SSP2-45'!AU147</f>
        <v>4.8217622899999997</v>
      </c>
      <c r="AV147">
        <f>'SSP2-45'!AV147</f>
        <v>4.8217622899999997</v>
      </c>
      <c r="AW147">
        <f>'SSP2-45'!AW147</f>
        <v>4.8217622899999997</v>
      </c>
      <c r="AX147">
        <f>'SSP2-45'!AX147</f>
        <v>4.8217622899999997</v>
      </c>
      <c r="AY147">
        <f>'SSP2-45'!AY147</f>
        <v>4.8217622899999997</v>
      </c>
      <c r="AZ147">
        <f>'SSP2-45'!AZ147</f>
        <v>4.8217622899999997</v>
      </c>
      <c r="BA147">
        <f>'SSP2-45'!BA147</f>
        <v>4.8217622899999997</v>
      </c>
      <c r="BB147">
        <f>'SSP2-45'!BB147</f>
        <v>4.8217622899999997</v>
      </c>
      <c r="BC147">
        <f>'SSP2-45'!BC147</f>
        <v>4.8217622899999997</v>
      </c>
      <c r="BD147">
        <f>'SSP2-45'!BD147</f>
        <v>4.8217622899999997</v>
      </c>
    </row>
    <row r="148" spans="1:56">
      <c r="A148" t="s">
        <v>7</v>
      </c>
      <c r="B148" t="s">
        <v>8</v>
      </c>
      <c r="C148" t="s">
        <v>60</v>
      </c>
      <c r="D148" t="s">
        <v>62</v>
      </c>
      <c r="E148" t="s">
        <v>10</v>
      </c>
      <c r="F148" t="s">
        <v>26</v>
      </c>
      <c r="G148" t="s">
        <v>27</v>
      </c>
      <c r="H148">
        <f>'SSP2-45'!H148</f>
        <v>7.457347232</v>
      </c>
      <c r="I148">
        <f>'SSP2-45'!I148</f>
        <v>7.5917587690000001</v>
      </c>
      <c r="J148">
        <f>'SSP2-45'!J148</f>
        <v>8.0464741869999994</v>
      </c>
      <c r="K148">
        <f>'SSP2-45'!K148</f>
        <v>8.241697598</v>
      </c>
      <c r="L148">
        <f>'SSP2-45'!L148</f>
        <v>8.5424655069999993</v>
      </c>
      <c r="M148">
        <f>'SSP2-45'!M148</f>
        <v>8.8401283859999999</v>
      </c>
      <c r="N148">
        <f>'SSP2-45'!N148</f>
        <v>9.6651293759999994</v>
      </c>
      <c r="O148">
        <f>'SSP2-45'!O148</f>
        <v>9.0027000229999992</v>
      </c>
      <c r="P148">
        <f>'SSP2-45'!P148</f>
        <v>8.8215191340000008</v>
      </c>
      <c r="Q148">
        <f>'SSP2-45'!Q148</f>
        <v>8.7416112029999997</v>
      </c>
      <c r="R148">
        <f>'SSP2-45'!R148</f>
        <v>8.0224398220000008</v>
      </c>
      <c r="S148">
        <f>'SSP2-45'!S148</f>
        <v>7.2739810580000004</v>
      </c>
      <c r="T148">
        <f>'SSP2-45'!T148</f>
        <v>6.3325796910000003</v>
      </c>
      <c r="U148">
        <f>'SSP2-45'!U148</f>
        <v>5.5364103770000002</v>
      </c>
      <c r="V148">
        <f>'SSP2-45'!V148</f>
        <v>4.6713600209999999</v>
      </c>
      <c r="W148">
        <f>'SSP2-45'!W148</f>
        <v>3.7900808110000002</v>
      </c>
      <c r="X148">
        <f>'SSP2-45'!X148</f>
        <v>3.023978488</v>
      </c>
      <c r="Y148">
        <f>'SSP2-45'!Y148</f>
        <v>2.6509565450000001</v>
      </c>
      <c r="Z148">
        <f>'SSP2-45'!Z148</f>
        <v>2.554934899</v>
      </c>
      <c r="AA148">
        <f>'SSP2-45'!AA148</f>
        <v>2.458913253</v>
      </c>
      <c r="AB148">
        <f>'SSP2-45'!AB148</f>
        <v>2.3628916069999999</v>
      </c>
      <c r="AC148">
        <f>'SSP2-45'!AC148</f>
        <v>2.2668699609999998</v>
      </c>
      <c r="AD148">
        <f>'SSP2-45'!AD148</f>
        <v>2.1900526440000001</v>
      </c>
      <c r="AE148">
        <f>'SSP2-45'!AE148</f>
        <v>2.1804504800000002</v>
      </c>
      <c r="AF148">
        <f>'SSP2-45'!AF148</f>
        <v>2.1708483150000002</v>
      </c>
      <c r="AG148">
        <f>'SSP2-45'!AG148</f>
        <v>2.1612461500000002</v>
      </c>
      <c r="AH148">
        <f>'SSP2-45'!AH148</f>
        <v>2.1516439859999998</v>
      </c>
      <c r="AI148">
        <f>'SSP2-45'!AI148</f>
        <v>2.1420418209999998</v>
      </c>
      <c r="AJ148">
        <f>'SSP2-45'!AJ148</f>
        <v>2.1324396569999999</v>
      </c>
      <c r="AK148">
        <f>'SSP2-45'!AK148</f>
        <v>2.1228374919999999</v>
      </c>
      <c r="AL148">
        <f>'SSP2-45'!AL148</f>
        <v>2.0748266690000001</v>
      </c>
      <c r="AM148">
        <f>'SSP2-45'!AM148</f>
        <v>1.9788050230000001</v>
      </c>
      <c r="AN148">
        <f>'SSP2-45'!AN148</f>
        <v>1.882783377</v>
      </c>
      <c r="AO148">
        <f>'SSP2-45'!AO148</f>
        <v>1.7867617309999999</v>
      </c>
      <c r="AP148">
        <f>'SSP2-45'!AP148</f>
        <v>1.6907400850000001</v>
      </c>
      <c r="AQ148">
        <f>'SSP2-45'!AQ148</f>
        <v>1.594718439</v>
      </c>
      <c r="AR148">
        <f>'SSP2-45'!AR148</f>
        <v>1.4986967929999999</v>
      </c>
      <c r="AS148">
        <f>'SSP2-45'!AS148</f>
        <v>1.4026751470000001</v>
      </c>
      <c r="AT148">
        <f>'SSP2-45'!AT148</f>
        <v>1.306653501</v>
      </c>
      <c r="AU148">
        <f>'SSP2-45'!AU148</f>
        <v>1.2106318549999999</v>
      </c>
      <c r="AV148">
        <f>'SSP2-45'!AV148</f>
        <v>1.2106318549999999</v>
      </c>
      <c r="AW148">
        <f>'SSP2-45'!AW148</f>
        <v>1.2106318549999999</v>
      </c>
      <c r="AX148">
        <f>'SSP2-45'!AX148</f>
        <v>1.2106318549999999</v>
      </c>
      <c r="AY148">
        <f>'SSP2-45'!AY148</f>
        <v>1.2106318549999999</v>
      </c>
      <c r="AZ148">
        <f>'SSP2-45'!AZ148</f>
        <v>1.2106318549999999</v>
      </c>
      <c r="BA148">
        <f>'SSP2-45'!BA148</f>
        <v>1.2106318549999999</v>
      </c>
      <c r="BB148">
        <f>'SSP2-45'!BB148</f>
        <v>1.2106318549999999</v>
      </c>
      <c r="BC148">
        <f>'SSP2-45'!BC148</f>
        <v>1.2106318549999999</v>
      </c>
      <c r="BD148">
        <f>'SSP2-45'!BD148</f>
        <v>1.2106318549999999</v>
      </c>
    </row>
    <row r="149" spans="1:56">
      <c r="A149" t="s">
        <v>7</v>
      </c>
      <c r="B149" t="s">
        <v>8</v>
      </c>
      <c r="C149" t="s">
        <v>60</v>
      </c>
      <c r="D149" t="s">
        <v>62</v>
      </c>
      <c r="E149" t="s">
        <v>10</v>
      </c>
      <c r="F149" t="s">
        <v>28</v>
      </c>
      <c r="G149" t="s">
        <v>29</v>
      </c>
      <c r="H149">
        <f>'SSP2-45'!H149</f>
        <v>27.981978399999999</v>
      </c>
      <c r="I149">
        <f>'SSP2-45'!I149</f>
        <v>27.877998439999999</v>
      </c>
      <c r="J149">
        <f>'SSP2-45'!J149</f>
        <v>33.80824329</v>
      </c>
      <c r="K149">
        <f>'SSP2-45'!K149</f>
        <v>34.36218135</v>
      </c>
      <c r="L149">
        <f>'SSP2-45'!L149</f>
        <v>32.330330410000002</v>
      </c>
      <c r="M149">
        <f>'SSP2-45'!M149</f>
        <v>32.723990710000002</v>
      </c>
      <c r="N149">
        <f>'SSP2-45'!N149</f>
        <v>34.610532509999999</v>
      </c>
      <c r="O149">
        <f>'SSP2-45'!O149</f>
        <v>33.68101532</v>
      </c>
      <c r="P149">
        <f>'SSP2-45'!P149</f>
        <v>33.414763090000001</v>
      </c>
      <c r="Q149">
        <f>'SSP2-45'!Q149</f>
        <v>33.247384590000003</v>
      </c>
      <c r="R149">
        <f>'SSP2-45'!R149</f>
        <v>31.74097811</v>
      </c>
      <c r="S149">
        <f>'SSP2-45'!S149</f>
        <v>29.71473396</v>
      </c>
      <c r="T149">
        <f>'SSP2-45'!T149</f>
        <v>26.86687298</v>
      </c>
      <c r="U149">
        <f>'SSP2-45'!U149</f>
        <v>24.08939341</v>
      </c>
      <c r="V149">
        <f>'SSP2-45'!V149</f>
        <v>21.128558949999999</v>
      </c>
      <c r="W149">
        <f>'SSP2-45'!W149</f>
        <v>18.126701059999998</v>
      </c>
      <c r="X149">
        <f>'SSP2-45'!X149</f>
        <v>15.69485315</v>
      </c>
      <c r="Y149">
        <f>'SSP2-45'!Y149</f>
        <v>14.53966565</v>
      </c>
      <c r="Z149">
        <f>'SSP2-45'!Z149</f>
        <v>14.28384657</v>
      </c>
      <c r="AA149">
        <f>'SSP2-45'!AA149</f>
        <v>14.028027489999999</v>
      </c>
      <c r="AB149">
        <f>'SSP2-45'!AB149</f>
        <v>13.77220842</v>
      </c>
      <c r="AC149">
        <f>'SSP2-45'!AC149</f>
        <v>13.51638934</v>
      </c>
      <c r="AD149">
        <f>'SSP2-45'!AD149</f>
        <v>13.311734080000001</v>
      </c>
      <c r="AE149">
        <f>'SSP2-45'!AE149</f>
        <v>13.286152169999999</v>
      </c>
      <c r="AF149">
        <f>'SSP2-45'!AF149</f>
        <v>13.26057026</v>
      </c>
      <c r="AG149">
        <f>'SSP2-45'!AG149</f>
        <v>13.23498835</v>
      </c>
      <c r="AH149">
        <f>'SSP2-45'!AH149</f>
        <v>13.209406449999999</v>
      </c>
      <c r="AI149">
        <f>'SSP2-45'!AI149</f>
        <v>13.18382454</v>
      </c>
      <c r="AJ149">
        <f>'SSP2-45'!AJ149</f>
        <v>13.15824263</v>
      </c>
      <c r="AK149">
        <f>'SSP2-45'!AK149</f>
        <v>13.132660720000001</v>
      </c>
      <c r="AL149">
        <f>'SSP2-45'!AL149</f>
        <v>13.00475118</v>
      </c>
      <c r="AM149">
        <f>'SSP2-45'!AM149</f>
        <v>12.74893211</v>
      </c>
      <c r="AN149">
        <f>'SSP2-45'!AN149</f>
        <v>12.49311303</v>
      </c>
      <c r="AO149">
        <f>'SSP2-45'!AO149</f>
        <v>12.23729395</v>
      </c>
      <c r="AP149">
        <f>'SSP2-45'!AP149</f>
        <v>11.98147488</v>
      </c>
      <c r="AQ149">
        <f>'SSP2-45'!AQ149</f>
        <v>11.7256558</v>
      </c>
      <c r="AR149">
        <f>'SSP2-45'!AR149</f>
        <v>11.46983672</v>
      </c>
      <c r="AS149">
        <f>'SSP2-45'!AS149</f>
        <v>11.214017650000001</v>
      </c>
      <c r="AT149">
        <f>'SSP2-45'!AT149</f>
        <v>10.95819857</v>
      </c>
      <c r="AU149">
        <f>'SSP2-45'!AU149</f>
        <v>10.70237949</v>
      </c>
      <c r="AV149">
        <f>'SSP2-45'!AV149</f>
        <v>10.70237949</v>
      </c>
      <c r="AW149">
        <f>'SSP2-45'!AW149</f>
        <v>10.70237949</v>
      </c>
      <c r="AX149">
        <f>'SSP2-45'!AX149</f>
        <v>10.70237949</v>
      </c>
      <c r="AY149">
        <f>'SSP2-45'!AY149</f>
        <v>10.70237949</v>
      </c>
      <c r="AZ149">
        <f>'SSP2-45'!AZ149</f>
        <v>10.70237949</v>
      </c>
      <c r="BA149">
        <f>'SSP2-45'!BA149</f>
        <v>10.70237949</v>
      </c>
      <c r="BB149">
        <f>'SSP2-45'!BB149</f>
        <v>10.70237949</v>
      </c>
      <c r="BC149">
        <f>'SSP2-45'!BC149</f>
        <v>10.70237949</v>
      </c>
      <c r="BD149">
        <f>'SSP2-45'!BD149</f>
        <v>10.70237949</v>
      </c>
    </row>
    <row r="150" spans="1:56">
      <c r="A150" t="s">
        <v>7</v>
      </c>
      <c r="B150" t="s">
        <v>8</v>
      </c>
      <c r="C150" t="s">
        <v>60</v>
      </c>
      <c r="D150" t="s">
        <v>62</v>
      </c>
      <c r="E150" t="s">
        <v>10</v>
      </c>
      <c r="F150" t="s">
        <v>24</v>
      </c>
      <c r="G150" t="s">
        <v>30</v>
      </c>
      <c r="H150">
        <f>'SSP2-45'!H150</f>
        <v>44.890255949999997</v>
      </c>
      <c r="I150">
        <f>'SSP2-45'!I150</f>
        <v>45.055208790000002</v>
      </c>
      <c r="J150">
        <f>'SSP2-45'!J150</f>
        <v>47.004307859999997</v>
      </c>
      <c r="K150">
        <f>'SSP2-45'!K150</f>
        <v>47.509720489999999</v>
      </c>
      <c r="L150">
        <f>'SSP2-45'!L150</f>
        <v>47.858246280000003</v>
      </c>
      <c r="M150">
        <f>'SSP2-45'!M150</f>
        <v>48.49222039</v>
      </c>
      <c r="N150">
        <f>'SSP2-45'!N150</f>
        <v>51.424859400000003</v>
      </c>
      <c r="O150">
        <f>'SSP2-45'!O150</f>
        <v>54.928079189999998</v>
      </c>
      <c r="P150">
        <f>'SSP2-45'!P150</f>
        <v>55.220160110000002</v>
      </c>
      <c r="Q150">
        <f>'SSP2-45'!Q150</f>
        <v>55.665449440000003</v>
      </c>
      <c r="R150">
        <f>'SSP2-45'!R150</f>
        <v>59.673053459999998</v>
      </c>
      <c r="S150">
        <f>'SSP2-45'!S150</f>
        <v>62.088683449999998</v>
      </c>
      <c r="T150">
        <f>'SSP2-45'!T150</f>
        <v>62.613985599999999</v>
      </c>
      <c r="U150">
        <f>'SSP2-45'!U150</f>
        <v>61.900282859999997</v>
      </c>
      <c r="V150">
        <f>'SSP2-45'!V150</f>
        <v>60.006095090000002</v>
      </c>
      <c r="W150">
        <f>'SSP2-45'!W150</f>
        <v>57.570747840000003</v>
      </c>
      <c r="X150">
        <f>'SSP2-45'!X150</f>
        <v>55.492823010000002</v>
      </c>
      <c r="Y150">
        <f>'SSP2-45'!Y150</f>
        <v>53.833769230000001</v>
      </c>
      <c r="Z150">
        <f>'SSP2-45'!Z150</f>
        <v>53.025959409999999</v>
      </c>
      <c r="AA150">
        <f>'SSP2-45'!AA150</f>
        <v>52.218149590000003</v>
      </c>
      <c r="AB150">
        <f>'SSP2-45'!AB150</f>
        <v>51.410339759999999</v>
      </c>
      <c r="AC150">
        <f>'SSP2-45'!AC150</f>
        <v>50.602529939999997</v>
      </c>
      <c r="AD150">
        <f>'SSP2-45'!AD150</f>
        <v>49.956282080000001</v>
      </c>
      <c r="AE150">
        <f>'SSP2-45'!AE150</f>
        <v>49.875501100000001</v>
      </c>
      <c r="AF150">
        <f>'SSP2-45'!AF150</f>
        <v>49.794720120000001</v>
      </c>
      <c r="AG150">
        <f>'SSP2-45'!AG150</f>
        <v>49.713939140000001</v>
      </c>
      <c r="AH150">
        <f>'SSP2-45'!AH150</f>
        <v>49.633158160000001</v>
      </c>
      <c r="AI150">
        <f>'SSP2-45'!AI150</f>
        <v>49.55237717</v>
      </c>
      <c r="AJ150">
        <f>'SSP2-45'!AJ150</f>
        <v>49.47159619</v>
      </c>
      <c r="AK150">
        <f>'SSP2-45'!AK150</f>
        <v>49.39081521</v>
      </c>
      <c r="AL150">
        <f>'SSP2-45'!AL150</f>
        <v>48.986910299999998</v>
      </c>
      <c r="AM150">
        <f>'SSP2-45'!AM150</f>
        <v>48.179100480000002</v>
      </c>
      <c r="AN150">
        <f>'SSP2-45'!AN150</f>
        <v>47.371290649999999</v>
      </c>
      <c r="AO150">
        <f>'SSP2-45'!AO150</f>
        <v>46.563480830000003</v>
      </c>
      <c r="AP150">
        <f>'SSP2-45'!AP150</f>
        <v>45.75567101</v>
      </c>
      <c r="AQ150">
        <f>'SSP2-45'!AQ150</f>
        <v>44.947861189999998</v>
      </c>
      <c r="AR150">
        <f>'SSP2-45'!AR150</f>
        <v>44.140051360000001</v>
      </c>
      <c r="AS150">
        <f>'SSP2-45'!AS150</f>
        <v>43.332241539999998</v>
      </c>
      <c r="AT150">
        <f>'SSP2-45'!AT150</f>
        <v>42.524431720000003</v>
      </c>
      <c r="AU150">
        <f>'SSP2-45'!AU150</f>
        <v>41.7166219</v>
      </c>
      <c r="AV150">
        <f>'SSP2-45'!AV150</f>
        <v>41.7166219</v>
      </c>
      <c r="AW150">
        <f>'SSP2-45'!AW150</f>
        <v>41.7166219</v>
      </c>
      <c r="AX150">
        <f>'SSP2-45'!AX150</f>
        <v>41.7166219</v>
      </c>
      <c r="AY150">
        <f>'SSP2-45'!AY150</f>
        <v>41.7166219</v>
      </c>
      <c r="AZ150">
        <f>'SSP2-45'!AZ150</f>
        <v>41.7166219</v>
      </c>
      <c r="BA150">
        <f>'SSP2-45'!BA150</f>
        <v>41.7166219</v>
      </c>
      <c r="BB150">
        <f>'SSP2-45'!BB150</f>
        <v>41.7166219</v>
      </c>
      <c r="BC150">
        <f>'SSP2-45'!BC150</f>
        <v>41.7166219</v>
      </c>
      <c r="BD150">
        <f>'SSP2-45'!BD150</f>
        <v>41.7166219</v>
      </c>
    </row>
    <row r="151" spans="1:56">
      <c r="A151" t="s">
        <v>7</v>
      </c>
      <c r="B151" t="s">
        <v>8</v>
      </c>
      <c r="C151" t="s">
        <v>60</v>
      </c>
      <c r="D151" t="s">
        <v>62</v>
      </c>
      <c r="E151" t="s">
        <v>10</v>
      </c>
      <c r="F151" t="s">
        <v>31</v>
      </c>
      <c r="G151" t="s">
        <v>32</v>
      </c>
      <c r="H151">
        <f>'SSP2-45'!H151</f>
        <v>9.9231456999999992</v>
      </c>
      <c r="I151">
        <f>'SSP2-45'!I151</f>
        <v>10.593275</v>
      </c>
      <c r="J151">
        <f>'SSP2-45'!J151</f>
        <v>11.982167</v>
      </c>
      <c r="K151">
        <f>'SSP2-45'!K151</f>
        <v>12.579882</v>
      </c>
      <c r="L151">
        <f>'SSP2-45'!L151</f>
        <v>12.194883000000001</v>
      </c>
      <c r="M151">
        <f>'SSP2-45'!M151</f>
        <v>11.060838</v>
      </c>
      <c r="N151">
        <f>'SSP2-45'!N151</f>
        <v>10.489470000000001</v>
      </c>
      <c r="O151">
        <f>'SSP2-45'!O151</f>
        <v>10.798140800000001</v>
      </c>
      <c r="P151">
        <f>'SSP2-45'!P151</f>
        <v>10.780201</v>
      </c>
      <c r="Q151">
        <f>'SSP2-45'!Q151</f>
        <v>10.775021000000001</v>
      </c>
      <c r="R151">
        <f>'SSP2-45'!R151</f>
        <v>10.728401</v>
      </c>
      <c r="S151">
        <f>'SSP2-45'!S151</f>
        <v>10.145206999999999</v>
      </c>
      <c r="T151">
        <f>'SSP2-45'!T151</f>
        <v>9.4616129999999998</v>
      </c>
      <c r="U151">
        <f>'SSP2-45'!U151</f>
        <v>7.5863301999999999</v>
      </c>
      <c r="V151">
        <f>'SSP2-45'!V151</f>
        <v>6.2791421999999999</v>
      </c>
      <c r="W151">
        <f>'SSP2-45'!W151</f>
        <v>3.8900641999999999</v>
      </c>
      <c r="X151">
        <f>'SSP2-45'!X151</f>
        <v>3.4500682999999999</v>
      </c>
      <c r="Y151">
        <f>'SSP2-45'!Y151</f>
        <v>3.2441702000000001</v>
      </c>
      <c r="Z151">
        <f>'SSP2-45'!Z151</f>
        <v>3.027892187</v>
      </c>
      <c r="AA151">
        <f>'SSP2-45'!AA151</f>
        <v>2.8116141730000002</v>
      </c>
      <c r="AB151">
        <f>'SSP2-45'!AB151</f>
        <v>2.59533616</v>
      </c>
      <c r="AC151">
        <f>'SSP2-45'!AC151</f>
        <v>2.3790581469999998</v>
      </c>
      <c r="AD151">
        <f>'SSP2-45'!AD151</f>
        <v>2.206035736</v>
      </c>
      <c r="AE151">
        <f>'SSP2-45'!AE151</f>
        <v>2.1844079349999999</v>
      </c>
      <c r="AF151">
        <f>'SSP2-45'!AF151</f>
        <v>2.162780133</v>
      </c>
      <c r="AG151">
        <f>'SSP2-45'!AG151</f>
        <v>2.1411523319999999</v>
      </c>
      <c r="AH151">
        <f>'SSP2-45'!AH151</f>
        <v>2.1195245310000002</v>
      </c>
      <c r="AI151">
        <f>'SSP2-45'!AI151</f>
        <v>2.0978967289999999</v>
      </c>
      <c r="AJ151">
        <f>'SSP2-45'!AJ151</f>
        <v>2.0762689280000002</v>
      </c>
      <c r="AK151">
        <f>'SSP2-45'!AK151</f>
        <v>2.054641127</v>
      </c>
      <c r="AL151">
        <f>'SSP2-45'!AL151</f>
        <v>1.9465021199999999</v>
      </c>
      <c r="AM151">
        <f>'SSP2-45'!AM151</f>
        <v>1.730224107</v>
      </c>
      <c r="AN151">
        <f>'SSP2-45'!AN151</f>
        <v>1.5139460929999999</v>
      </c>
      <c r="AO151">
        <f>'SSP2-45'!AO151</f>
        <v>1.29766808</v>
      </c>
      <c r="AP151">
        <f>'SSP2-45'!AP151</f>
        <v>1.0813900670000001</v>
      </c>
      <c r="AQ151">
        <f>'SSP2-45'!AQ151</f>
        <v>0.86511205300000005</v>
      </c>
      <c r="AR151">
        <f>'SSP2-45'!AR151</f>
        <v>0.64883404</v>
      </c>
      <c r="AS151">
        <f>'SSP2-45'!AS151</f>
        <v>0.43255602700000001</v>
      </c>
      <c r="AT151">
        <f>'SSP2-45'!AT151</f>
        <v>0.21627801299999999</v>
      </c>
      <c r="AU151">
        <f>'SSP2-45'!AU151</f>
        <v>0</v>
      </c>
      <c r="AV151">
        <f>'SSP2-45'!AV151</f>
        <v>0</v>
      </c>
      <c r="AW151">
        <f>'SSP2-45'!AW151</f>
        <v>0</v>
      </c>
      <c r="AX151">
        <f>'SSP2-45'!AX151</f>
        <v>0</v>
      </c>
      <c r="AY151">
        <f>'SSP2-45'!AY151</f>
        <v>0</v>
      </c>
      <c r="AZ151">
        <f>'SSP2-45'!AZ151</f>
        <v>0</v>
      </c>
      <c r="BA151">
        <f>'SSP2-45'!BA151</f>
        <v>0</v>
      </c>
      <c r="BB151">
        <f>'SSP2-45'!BB151</f>
        <v>0</v>
      </c>
      <c r="BC151">
        <f>'SSP2-45'!BC151</f>
        <v>0</v>
      </c>
      <c r="BD151">
        <f>'SSP2-45'!BD151</f>
        <v>0</v>
      </c>
    </row>
    <row r="152" spans="1:56">
      <c r="A152" t="s">
        <v>7</v>
      </c>
      <c r="B152" t="s">
        <v>8</v>
      </c>
      <c r="C152" t="s">
        <v>60</v>
      </c>
      <c r="D152" t="s">
        <v>62</v>
      </c>
      <c r="E152" t="s">
        <v>10</v>
      </c>
      <c r="F152" t="s">
        <v>33</v>
      </c>
      <c r="G152" t="s">
        <v>34</v>
      </c>
      <c r="H152">
        <f>'SSP2-45'!H152</f>
        <v>2.8153942999999999</v>
      </c>
      <c r="I152">
        <f>'SSP2-45'!I152</f>
        <v>3.0480681999999999</v>
      </c>
      <c r="J152">
        <f>'SSP2-45'!J152</f>
        <v>3.4534372000000002</v>
      </c>
      <c r="K152">
        <f>'SSP2-45'!K152</f>
        <v>3.1632899999999999</v>
      </c>
      <c r="L152">
        <f>'SSP2-45'!L152</f>
        <v>2.2029532999999999</v>
      </c>
      <c r="M152">
        <f>'SSP2-45'!M152</f>
        <v>1.9480504000000001</v>
      </c>
      <c r="N152">
        <f>'SSP2-45'!N152</f>
        <v>1.7742176000000001</v>
      </c>
      <c r="O152">
        <f>'SSP2-45'!O152</f>
        <v>1.5596000000000001</v>
      </c>
      <c r="P152">
        <f>'SSP2-45'!P152</f>
        <v>1.5569999999999999</v>
      </c>
      <c r="Q152">
        <f>'SSP2-45'!Q152</f>
        <v>1.55626</v>
      </c>
      <c r="R152">
        <f>'SSP2-45'!R152</f>
        <v>1.5496000000000001</v>
      </c>
      <c r="S152">
        <f>'SSP2-45'!S152</f>
        <v>1.4653</v>
      </c>
      <c r="T152">
        <f>'SSP2-45'!T152</f>
        <v>1.3666</v>
      </c>
      <c r="U152">
        <f>'SSP2-45'!U152</f>
        <v>1.0956999999999999</v>
      </c>
      <c r="V152">
        <f>'SSP2-45'!V152</f>
        <v>0.90690000000000004</v>
      </c>
      <c r="W152">
        <f>'SSP2-45'!W152</f>
        <v>0.56189999999999996</v>
      </c>
      <c r="X152">
        <f>'SSP2-45'!X152</f>
        <v>0.49830000000000002</v>
      </c>
      <c r="Y152">
        <f>'SSP2-45'!Y152</f>
        <v>0.46860000000000002</v>
      </c>
      <c r="Z152">
        <f>'SSP2-45'!Z152</f>
        <v>0.43736000000000003</v>
      </c>
      <c r="AA152">
        <f>'SSP2-45'!AA152</f>
        <v>0.40611999999999998</v>
      </c>
      <c r="AB152">
        <f>'SSP2-45'!AB152</f>
        <v>0.37487999999999999</v>
      </c>
      <c r="AC152">
        <f>'SSP2-45'!AC152</f>
        <v>0.34364</v>
      </c>
      <c r="AD152">
        <f>'SSP2-45'!AD152</f>
        <v>0.31864799999999999</v>
      </c>
      <c r="AE152">
        <f>'SSP2-45'!AE152</f>
        <v>0.31552400000000003</v>
      </c>
      <c r="AF152">
        <f>'SSP2-45'!AF152</f>
        <v>0.31240000000000001</v>
      </c>
      <c r="AG152">
        <f>'SSP2-45'!AG152</f>
        <v>0.309276</v>
      </c>
      <c r="AH152">
        <f>'SSP2-45'!AH152</f>
        <v>0.30615199999999998</v>
      </c>
      <c r="AI152">
        <f>'SSP2-45'!AI152</f>
        <v>0.30302800000000002</v>
      </c>
      <c r="AJ152">
        <f>'SSP2-45'!AJ152</f>
        <v>0.299904</v>
      </c>
      <c r="AK152">
        <f>'SSP2-45'!AK152</f>
        <v>0.29677999999999999</v>
      </c>
      <c r="AL152">
        <f>'SSP2-45'!AL152</f>
        <v>0.28116000000000002</v>
      </c>
      <c r="AM152">
        <f>'SSP2-45'!AM152</f>
        <v>0.24992</v>
      </c>
      <c r="AN152">
        <f>'SSP2-45'!AN152</f>
        <v>0.21868000000000001</v>
      </c>
      <c r="AO152">
        <f>'SSP2-45'!AO152</f>
        <v>0.18744</v>
      </c>
      <c r="AP152">
        <f>'SSP2-45'!AP152</f>
        <v>0.15620000000000001</v>
      </c>
      <c r="AQ152">
        <f>'SSP2-45'!AQ152</f>
        <v>0.12496</v>
      </c>
      <c r="AR152">
        <f>'SSP2-45'!AR152</f>
        <v>9.3719999999999998E-2</v>
      </c>
      <c r="AS152">
        <f>'SSP2-45'!AS152</f>
        <v>6.2480000000000001E-2</v>
      </c>
      <c r="AT152">
        <f>'SSP2-45'!AT152</f>
        <v>3.124E-2</v>
      </c>
      <c r="AU152">
        <f>'SSP2-45'!AU152</f>
        <v>0</v>
      </c>
      <c r="AV152">
        <f>'SSP2-45'!AV152</f>
        <v>0</v>
      </c>
      <c r="AW152">
        <f>'SSP2-45'!AW152</f>
        <v>0</v>
      </c>
      <c r="AX152">
        <f>'SSP2-45'!AX152</f>
        <v>0</v>
      </c>
      <c r="AY152">
        <f>'SSP2-45'!AY152</f>
        <v>0</v>
      </c>
      <c r="AZ152">
        <f>'SSP2-45'!AZ152</f>
        <v>0</v>
      </c>
      <c r="BA152">
        <f>'SSP2-45'!BA152</f>
        <v>0</v>
      </c>
      <c r="BB152">
        <f>'SSP2-45'!BB152</f>
        <v>0</v>
      </c>
      <c r="BC152">
        <f>'SSP2-45'!BC152</f>
        <v>0</v>
      </c>
      <c r="BD152">
        <f>'SSP2-45'!BD152</f>
        <v>0</v>
      </c>
    </row>
    <row r="153" spans="1:56">
      <c r="A153" t="s">
        <v>7</v>
      </c>
      <c r="B153" t="s">
        <v>8</v>
      </c>
      <c r="C153" t="s">
        <v>60</v>
      </c>
      <c r="D153" t="s">
        <v>62</v>
      </c>
      <c r="E153" t="s">
        <v>10</v>
      </c>
      <c r="F153" t="s">
        <v>35</v>
      </c>
      <c r="G153" t="s">
        <v>36</v>
      </c>
      <c r="H153">
        <f>'SSP2-45'!H153</f>
        <v>0.46239999999999998</v>
      </c>
      <c r="I153">
        <f>'SSP2-45'!I153</f>
        <v>0.46510000000000001</v>
      </c>
      <c r="J153">
        <f>'SSP2-45'!J153</f>
        <v>0.40579999999999999</v>
      </c>
      <c r="K153">
        <f>'SSP2-45'!K153</f>
        <v>0.39389999999999997</v>
      </c>
      <c r="L153">
        <f>'SSP2-45'!L153</f>
        <v>0.40620000000000001</v>
      </c>
      <c r="M153">
        <f>'SSP2-45'!M153</f>
        <v>0.148985858</v>
      </c>
      <c r="N153">
        <f>'SSP2-45'!N153</f>
        <v>0.19362480200000001</v>
      </c>
      <c r="O153">
        <f>'SSP2-45'!O153</f>
        <v>0.15984859700000001</v>
      </c>
      <c r="P153">
        <f>'SSP2-45'!P153</f>
        <v>0.14476820400000001</v>
      </c>
      <c r="Q153">
        <f>'SSP2-45'!Q153</f>
        <v>0.144329243</v>
      </c>
      <c r="R153">
        <f>'SSP2-45'!R153</f>
        <v>0.118455874</v>
      </c>
      <c r="S153">
        <f>'SSP2-45'!S153</f>
        <v>0.15206895000000001</v>
      </c>
      <c r="T153">
        <f>'SSP2-45'!T153</f>
        <v>0.19121532399999999</v>
      </c>
      <c r="U153">
        <f>'SSP2-45'!U153</f>
        <v>0.220484712</v>
      </c>
      <c r="V153">
        <f>'SSP2-45'!V153</f>
        <v>0.25074090999999998</v>
      </c>
      <c r="W153">
        <f>'SSP2-45'!W153</f>
        <v>0.247181557</v>
      </c>
      <c r="X153">
        <f>'SSP2-45'!X153</f>
        <v>0.21883992899999999</v>
      </c>
      <c r="Y153">
        <f>'SSP2-45'!Y153</f>
        <v>0.18264111799999999</v>
      </c>
      <c r="Z153">
        <f>'SSP2-45'!Z153</f>
        <v>0.182878289</v>
      </c>
      <c r="AA153">
        <f>'SSP2-45'!AA153</f>
        <v>0.18303877399999999</v>
      </c>
      <c r="AB153">
        <f>'SSP2-45'!AB153</f>
        <v>0.18314897599999999</v>
      </c>
      <c r="AC153">
        <f>'SSP2-45'!AC153</f>
        <v>0.183225889</v>
      </c>
      <c r="AD153">
        <f>'SSP2-45'!AD153</f>
        <v>0.18327010899999999</v>
      </c>
      <c r="AE153">
        <f>'SSP2-45'!AE153</f>
        <v>0.183274836</v>
      </c>
      <c r="AF153">
        <f>'SSP2-45'!AF153</f>
        <v>0.18327940100000001</v>
      </c>
      <c r="AG153">
        <f>'SSP2-45'!AG153</f>
        <v>0.18192098300000001</v>
      </c>
      <c r="AH153">
        <f>'SSP2-45'!AH153</f>
        <v>0.18055737299999999</v>
      </c>
      <c r="AI153">
        <f>'SSP2-45'!AI153</f>
        <v>0.17918814699999999</v>
      </c>
      <c r="AJ153">
        <f>'SSP2-45'!AJ153</f>
        <v>0.17781362100000001</v>
      </c>
      <c r="AK153">
        <f>'SSP2-45'!AK153</f>
        <v>0.176433428</v>
      </c>
      <c r="AL153">
        <f>'SSP2-45'!AL153</f>
        <v>0.16945026799999999</v>
      </c>
      <c r="AM153">
        <f>'SSP2-45'!AM153</f>
        <v>0.15506030200000001</v>
      </c>
      <c r="AN153">
        <f>'SSP2-45'!AN153</f>
        <v>0.140079913</v>
      </c>
      <c r="AO153">
        <f>'SSP2-45'!AO153</f>
        <v>0.124476895</v>
      </c>
      <c r="AP153">
        <f>'SSP2-45'!AP153</f>
        <v>0.10821428199999999</v>
      </c>
      <c r="AQ153">
        <f>'SSP2-45'!AQ153</f>
        <v>9.1251532999999996E-2</v>
      </c>
      <c r="AR153">
        <f>'SSP2-45'!AR153</f>
        <v>7.3543714999999996E-2</v>
      </c>
      <c r="AS153">
        <f>'SSP2-45'!AS153</f>
        <v>5.5041496000000002E-2</v>
      </c>
      <c r="AT153">
        <f>'SSP2-45'!AT153</f>
        <v>3.5691095999999999E-2</v>
      </c>
      <c r="AU153">
        <f>'SSP2-45'!AU153</f>
        <v>1.9013958000000001E-2</v>
      </c>
      <c r="AV153">
        <f>'SSP2-45'!AV153</f>
        <v>1.8995702E-2</v>
      </c>
      <c r="AW153">
        <f>'SSP2-45'!AW153</f>
        <v>1.8975090999999999E-2</v>
      </c>
      <c r="AX153">
        <f>'SSP2-45'!AX153</f>
        <v>1.8955883E-2</v>
      </c>
      <c r="AY153">
        <f>'SSP2-45'!AY153</f>
        <v>1.8937625999999999E-2</v>
      </c>
      <c r="AZ153">
        <f>'SSP2-45'!AZ153</f>
        <v>1.8919478E-2</v>
      </c>
      <c r="BA153">
        <f>'SSP2-45'!BA153</f>
        <v>1.8919478E-2</v>
      </c>
      <c r="BB153">
        <f>'SSP2-45'!BB153</f>
        <v>1.8919478E-2</v>
      </c>
      <c r="BC153">
        <f>'SSP2-45'!BC153</f>
        <v>1.8919478E-2</v>
      </c>
      <c r="BD153">
        <f>'SSP2-45'!BD153</f>
        <v>1.8919478E-2</v>
      </c>
    </row>
    <row r="154" spans="1:56">
      <c r="A154" t="s">
        <v>7</v>
      </c>
      <c r="B154" t="s">
        <v>8</v>
      </c>
      <c r="C154" t="s">
        <v>60</v>
      </c>
      <c r="D154" t="s">
        <v>62</v>
      </c>
      <c r="E154" t="s">
        <v>10</v>
      </c>
      <c r="F154" t="s">
        <v>37</v>
      </c>
      <c r="G154" t="s">
        <v>38</v>
      </c>
      <c r="H154">
        <f>'SSP2-45'!H154</f>
        <v>9.2978389000000004</v>
      </c>
      <c r="I154">
        <f>'SSP2-45'!I154</f>
        <v>8.9840002999999999</v>
      </c>
      <c r="J154">
        <f>'SSP2-45'!J154</f>
        <v>9.7208997000000004</v>
      </c>
      <c r="K154">
        <f>'SSP2-45'!K154</f>
        <v>11.005369</v>
      </c>
      <c r="L154">
        <f>'SSP2-45'!L154</f>
        <v>12.712612999999999</v>
      </c>
      <c r="M154">
        <f>'SSP2-45'!M154</f>
        <v>14.626529</v>
      </c>
      <c r="N154">
        <f>'SSP2-45'!N154</f>
        <v>11.247607</v>
      </c>
      <c r="O154">
        <f>'SSP2-45'!O154</f>
        <v>5.0524199999999997</v>
      </c>
      <c r="P154">
        <f>'SSP2-45'!P154</f>
        <v>2.6941000000000002</v>
      </c>
      <c r="Q154">
        <f>'SSP2-45'!Q154</f>
        <v>2.4811200000000002</v>
      </c>
      <c r="R154">
        <f>'SSP2-45'!R154</f>
        <v>0.56430000000000002</v>
      </c>
      <c r="S154">
        <f>'SSP2-45'!S154</f>
        <v>0.27260000000000001</v>
      </c>
      <c r="T154">
        <f>'SSP2-45'!T154</f>
        <v>0.1082</v>
      </c>
      <c r="U154">
        <f>'SSP2-45'!U154</f>
        <v>5.7500000000000002E-2</v>
      </c>
      <c r="V154">
        <f>'SSP2-45'!V154</f>
        <v>2.9100000000000001E-2</v>
      </c>
      <c r="W154">
        <f>'SSP2-45'!W154</f>
        <v>1.43E-2</v>
      </c>
      <c r="X154">
        <f>'SSP2-45'!X154</f>
        <v>7.1000000000000004E-3</v>
      </c>
      <c r="Y154">
        <f>'SSP2-45'!Y154</f>
        <v>0</v>
      </c>
      <c r="Z154">
        <f>'SSP2-45'!Z154</f>
        <v>0</v>
      </c>
      <c r="AA154">
        <f>'SSP2-45'!AA154</f>
        <v>0</v>
      </c>
      <c r="AB154">
        <f>'SSP2-45'!AB154</f>
        <v>0</v>
      </c>
      <c r="AC154">
        <f>'SSP2-45'!AC154</f>
        <v>0</v>
      </c>
      <c r="AD154">
        <f>'SSP2-45'!AD154</f>
        <v>0</v>
      </c>
      <c r="AE154">
        <f>'SSP2-45'!AE154</f>
        <v>0</v>
      </c>
      <c r="AF154">
        <f>'SSP2-45'!AF154</f>
        <v>0</v>
      </c>
      <c r="AG154">
        <f>'SSP2-45'!AG154</f>
        <v>0</v>
      </c>
      <c r="AH154">
        <f>'SSP2-45'!AH154</f>
        <v>0</v>
      </c>
      <c r="AI154">
        <f>'SSP2-45'!AI154</f>
        <v>0</v>
      </c>
      <c r="AJ154">
        <f>'SSP2-45'!AJ154</f>
        <v>0</v>
      </c>
      <c r="AK154">
        <f>'SSP2-45'!AK154</f>
        <v>0</v>
      </c>
      <c r="AL154">
        <f>'SSP2-45'!AL154</f>
        <v>0</v>
      </c>
      <c r="AM154">
        <f>'SSP2-45'!AM154</f>
        <v>0</v>
      </c>
      <c r="AN154">
        <f>'SSP2-45'!AN154</f>
        <v>0</v>
      </c>
      <c r="AO154">
        <f>'SSP2-45'!AO154</f>
        <v>0</v>
      </c>
      <c r="AP154">
        <f>'SSP2-45'!AP154</f>
        <v>0</v>
      </c>
      <c r="AQ154">
        <f>'SSP2-45'!AQ154</f>
        <v>0</v>
      </c>
      <c r="AR154">
        <f>'SSP2-45'!AR154</f>
        <v>0</v>
      </c>
      <c r="AS154">
        <f>'SSP2-45'!AS154</f>
        <v>0</v>
      </c>
      <c r="AT154">
        <f>'SSP2-45'!AT154</f>
        <v>0</v>
      </c>
      <c r="AU154">
        <f>'SSP2-45'!AU154</f>
        <v>0</v>
      </c>
      <c r="AV154">
        <f>'SSP2-45'!AV154</f>
        <v>0</v>
      </c>
      <c r="AW154">
        <f>'SSP2-45'!AW154</f>
        <v>0</v>
      </c>
      <c r="AX154">
        <f>'SSP2-45'!AX154</f>
        <v>0</v>
      </c>
      <c r="AY154">
        <f>'SSP2-45'!AY154</f>
        <v>0</v>
      </c>
      <c r="AZ154">
        <f>'SSP2-45'!AZ154</f>
        <v>0</v>
      </c>
      <c r="BA154">
        <f>'SSP2-45'!BA154</f>
        <v>0</v>
      </c>
      <c r="BB154">
        <f>'SSP2-45'!BB154</f>
        <v>0</v>
      </c>
      <c r="BC154">
        <f>'SSP2-45'!BC154</f>
        <v>0</v>
      </c>
      <c r="BD154">
        <f>'SSP2-45'!BD154</f>
        <v>0</v>
      </c>
    </row>
    <row r="155" spans="1:56">
      <c r="A155" t="s">
        <v>7</v>
      </c>
      <c r="B155" t="s">
        <v>8</v>
      </c>
      <c r="C155" t="s">
        <v>60</v>
      </c>
      <c r="D155" t="s">
        <v>62</v>
      </c>
      <c r="E155" t="s">
        <v>10</v>
      </c>
      <c r="F155" t="s">
        <v>39</v>
      </c>
      <c r="G155" t="s">
        <v>40</v>
      </c>
      <c r="H155">
        <f>'SSP2-45'!H155</f>
        <v>1.41</v>
      </c>
      <c r="I155">
        <f>'SSP2-45'!I155</f>
        <v>1.65</v>
      </c>
      <c r="J155">
        <f>'SSP2-45'!J155</f>
        <v>2.8</v>
      </c>
      <c r="K155">
        <f>'SSP2-45'!K155</f>
        <v>4.79</v>
      </c>
      <c r="L155">
        <f>'SSP2-45'!L155</f>
        <v>5.49</v>
      </c>
      <c r="M155">
        <f>'SSP2-45'!M155</f>
        <v>6.36</v>
      </c>
      <c r="N155">
        <f>'SSP2-45'!N155</f>
        <v>15.9</v>
      </c>
      <c r="O155">
        <f>'SSP2-45'!O155</f>
        <v>13.5</v>
      </c>
      <c r="P155">
        <f>'SSP2-45'!P155</f>
        <v>7.18</v>
      </c>
      <c r="Q155">
        <f>'SSP2-45'!Q155</f>
        <v>6.61</v>
      </c>
      <c r="R155">
        <f>'SSP2-45'!R155</f>
        <v>1.5</v>
      </c>
      <c r="S155">
        <f>'SSP2-45'!S155</f>
        <v>0.72599999999999998</v>
      </c>
      <c r="T155">
        <f>'SSP2-45'!T155</f>
        <v>0.28799999999999998</v>
      </c>
      <c r="U155">
        <f>'SSP2-45'!U155</f>
        <v>0.153</v>
      </c>
      <c r="V155">
        <f>'SSP2-45'!V155</f>
        <v>7.7499999999999999E-2</v>
      </c>
      <c r="W155">
        <f>'SSP2-45'!W155</f>
        <v>3.8100000000000002E-2</v>
      </c>
      <c r="X155">
        <f>'SSP2-45'!X155</f>
        <v>1.89E-2</v>
      </c>
      <c r="Y155">
        <f>'SSP2-45'!Y155</f>
        <v>0</v>
      </c>
      <c r="Z155">
        <f>'SSP2-45'!Z155</f>
        <v>0</v>
      </c>
      <c r="AA155">
        <f>'SSP2-45'!AA155</f>
        <v>0</v>
      </c>
      <c r="AB155">
        <f>'SSP2-45'!AB155</f>
        <v>0</v>
      </c>
      <c r="AC155">
        <f>'SSP2-45'!AC155</f>
        <v>0</v>
      </c>
      <c r="AD155">
        <f>'SSP2-45'!AD155</f>
        <v>0</v>
      </c>
      <c r="AE155">
        <f>'SSP2-45'!AE155</f>
        <v>0</v>
      </c>
      <c r="AF155">
        <f>'SSP2-45'!AF155</f>
        <v>0</v>
      </c>
      <c r="AG155">
        <f>'SSP2-45'!AG155</f>
        <v>0</v>
      </c>
      <c r="AH155">
        <f>'SSP2-45'!AH155</f>
        <v>0</v>
      </c>
      <c r="AI155">
        <f>'SSP2-45'!AI155</f>
        <v>0</v>
      </c>
      <c r="AJ155">
        <f>'SSP2-45'!AJ155</f>
        <v>0</v>
      </c>
      <c r="AK155">
        <f>'SSP2-45'!AK155</f>
        <v>0</v>
      </c>
      <c r="AL155">
        <f>'SSP2-45'!AL155</f>
        <v>0</v>
      </c>
      <c r="AM155">
        <f>'SSP2-45'!AM155</f>
        <v>0</v>
      </c>
      <c r="AN155">
        <f>'SSP2-45'!AN155</f>
        <v>0</v>
      </c>
      <c r="AO155">
        <f>'SSP2-45'!AO155</f>
        <v>0</v>
      </c>
      <c r="AP155">
        <f>'SSP2-45'!AP155</f>
        <v>0</v>
      </c>
      <c r="AQ155">
        <f>'SSP2-45'!AQ155</f>
        <v>0</v>
      </c>
      <c r="AR155">
        <f>'SSP2-45'!AR155</f>
        <v>0</v>
      </c>
      <c r="AS155">
        <f>'SSP2-45'!AS155</f>
        <v>0</v>
      </c>
      <c r="AT155">
        <f>'SSP2-45'!AT155</f>
        <v>0</v>
      </c>
      <c r="AU155">
        <f>'SSP2-45'!AU155</f>
        <v>0</v>
      </c>
      <c r="AV155">
        <f>'SSP2-45'!AV155</f>
        <v>0</v>
      </c>
      <c r="AW155">
        <f>'SSP2-45'!AW155</f>
        <v>0</v>
      </c>
      <c r="AX155">
        <f>'SSP2-45'!AX155</f>
        <v>0</v>
      </c>
      <c r="AY155">
        <f>'SSP2-45'!AY155</f>
        <v>0</v>
      </c>
      <c r="AZ155">
        <f>'SSP2-45'!AZ155</f>
        <v>0</v>
      </c>
      <c r="BA155">
        <f>'SSP2-45'!BA155</f>
        <v>0</v>
      </c>
      <c r="BB155">
        <f>'SSP2-45'!BB155</f>
        <v>0</v>
      </c>
      <c r="BC155">
        <f>'SSP2-45'!BC155</f>
        <v>0</v>
      </c>
      <c r="BD155">
        <f>'SSP2-45'!BD155</f>
        <v>0</v>
      </c>
    </row>
    <row r="156" spans="1:56">
      <c r="A156" t="s">
        <v>7</v>
      </c>
      <c r="B156" t="s">
        <v>8</v>
      </c>
      <c r="C156" t="s">
        <v>60</v>
      </c>
      <c r="D156" t="s">
        <v>62</v>
      </c>
      <c r="E156" t="s">
        <v>10</v>
      </c>
      <c r="F156" t="s">
        <v>41</v>
      </c>
      <c r="G156" t="s">
        <v>42</v>
      </c>
      <c r="H156">
        <f>'SSP2-45'!H156</f>
        <v>0.57423278</v>
      </c>
      <c r="I156">
        <f>'SSP2-45'!I156</f>
        <v>0.63867331999999999</v>
      </c>
      <c r="J156">
        <f>'SSP2-45'!J156</f>
        <v>0.73327061999999998</v>
      </c>
      <c r="K156">
        <f>'SSP2-45'!K156</f>
        <v>0.85366012000000002</v>
      </c>
      <c r="L156">
        <f>'SSP2-45'!L156</f>
        <v>0.97410927999999997</v>
      </c>
      <c r="M156">
        <f>'SSP2-45'!M156</f>
        <v>1.0845927</v>
      </c>
      <c r="N156">
        <f>'SSP2-45'!N156</f>
        <v>1.3375543999999999</v>
      </c>
      <c r="O156">
        <f>'SSP2-45'!O156</f>
        <v>1.2768539999999999</v>
      </c>
      <c r="P156">
        <f>'SSP2-45'!P156</f>
        <v>1.3081674999999999</v>
      </c>
      <c r="Q156">
        <f>'SSP2-45'!Q156</f>
        <v>1.254602996</v>
      </c>
      <c r="R156">
        <f>'SSP2-45'!R156</f>
        <v>0.77252246000000002</v>
      </c>
      <c r="S156">
        <f>'SSP2-45'!S156</f>
        <v>0.49291131999999999</v>
      </c>
      <c r="T156">
        <f>'SSP2-45'!T156</f>
        <v>0.35807907999999999</v>
      </c>
      <c r="U156">
        <f>'SSP2-45'!U156</f>
        <v>0.33118630999999998</v>
      </c>
      <c r="V156">
        <f>'SSP2-45'!V156</f>
        <v>0.30834587000000002</v>
      </c>
      <c r="W156">
        <f>'SSP2-45'!W156</f>
        <v>0.29373291000000001</v>
      </c>
      <c r="X156">
        <f>'SSP2-45'!X156</f>
        <v>0.29176814000000001</v>
      </c>
      <c r="Y156">
        <f>'SSP2-45'!Y156</f>
        <v>0.26929609999999998</v>
      </c>
      <c r="Z156">
        <f>'SSP2-45'!Z156</f>
        <v>0.251343027</v>
      </c>
      <c r="AA156">
        <f>'SSP2-45'!AA156</f>
        <v>0.23338995300000001</v>
      </c>
      <c r="AB156">
        <f>'SSP2-45'!AB156</f>
        <v>0.21543688</v>
      </c>
      <c r="AC156">
        <f>'SSP2-45'!AC156</f>
        <v>0.19748380700000001</v>
      </c>
      <c r="AD156">
        <f>'SSP2-45'!AD156</f>
        <v>0.18312134799999999</v>
      </c>
      <c r="AE156">
        <f>'SSP2-45'!AE156</f>
        <v>0.18132604099999999</v>
      </c>
      <c r="AF156">
        <f>'SSP2-45'!AF156</f>
        <v>0.179530733</v>
      </c>
      <c r="AG156">
        <f>'SSP2-45'!AG156</f>
        <v>0.177735426</v>
      </c>
      <c r="AH156">
        <f>'SSP2-45'!AH156</f>
        <v>0.17594011900000001</v>
      </c>
      <c r="AI156">
        <f>'SSP2-45'!AI156</f>
        <v>0.17414481100000001</v>
      </c>
      <c r="AJ156">
        <f>'SSP2-45'!AJ156</f>
        <v>0.17234950399999999</v>
      </c>
      <c r="AK156">
        <f>'SSP2-45'!AK156</f>
        <v>0.17055419699999999</v>
      </c>
      <c r="AL156">
        <f>'SSP2-45'!AL156</f>
        <v>0.16157766000000001</v>
      </c>
      <c r="AM156">
        <f>'SSP2-45'!AM156</f>
        <v>0.143624587</v>
      </c>
      <c r="AN156">
        <f>'SSP2-45'!AN156</f>
        <v>0.12567151300000001</v>
      </c>
      <c r="AO156">
        <f>'SSP2-45'!AO156</f>
        <v>0.10771844</v>
      </c>
      <c r="AP156">
        <f>'SSP2-45'!AP156</f>
        <v>8.9765366999999999E-2</v>
      </c>
      <c r="AQ156">
        <f>'SSP2-45'!AQ156</f>
        <v>7.1812292999999999E-2</v>
      </c>
      <c r="AR156">
        <f>'SSP2-45'!AR156</f>
        <v>5.3859219999999999E-2</v>
      </c>
      <c r="AS156">
        <f>'SSP2-45'!AS156</f>
        <v>3.5906146999999999E-2</v>
      </c>
      <c r="AT156">
        <f>'SSP2-45'!AT156</f>
        <v>1.7953073E-2</v>
      </c>
      <c r="AU156">
        <f>'SSP2-45'!AU156</f>
        <v>0</v>
      </c>
      <c r="AV156">
        <f>'SSP2-45'!AV156</f>
        <v>0</v>
      </c>
      <c r="AW156">
        <f>'SSP2-45'!AW156</f>
        <v>0</v>
      </c>
      <c r="AX156">
        <f>'SSP2-45'!AX156</f>
        <v>0</v>
      </c>
      <c r="AY156">
        <f>'SSP2-45'!AY156</f>
        <v>0</v>
      </c>
      <c r="AZ156">
        <f>'SSP2-45'!AZ156</f>
        <v>0</v>
      </c>
      <c r="BA156">
        <f>'SSP2-45'!BA156</f>
        <v>0</v>
      </c>
      <c r="BB156">
        <f>'SSP2-45'!BB156</f>
        <v>0</v>
      </c>
      <c r="BC156">
        <f>'SSP2-45'!BC156</f>
        <v>0</v>
      </c>
      <c r="BD156">
        <f>'SSP2-45'!BD156</f>
        <v>0</v>
      </c>
    </row>
    <row r="157" spans="1:56">
      <c r="A157" t="s">
        <v>7</v>
      </c>
      <c r="B157" t="s">
        <v>8</v>
      </c>
      <c r="C157" t="s">
        <v>60</v>
      </c>
      <c r="D157" t="s">
        <v>62</v>
      </c>
      <c r="E157" t="s">
        <v>10</v>
      </c>
      <c r="F157" t="s">
        <v>43</v>
      </c>
      <c r="G157" t="s">
        <v>44</v>
      </c>
      <c r="H157">
        <f>'SSP2-45'!H157</f>
        <v>10.640667000000001</v>
      </c>
      <c r="I157">
        <f>'SSP2-45'!I157</f>
        <v>11.075295000000001</v>
      </c>
      <c r="J157">
        <f>'SSP2-45'!J157</f>
        <v>12.214473999999999</v>
      </c>
      <c r="K157">
        <f>'SSP2-45'!K157</f>
        <v>15.640539</v>
      </c>
      <c r="L157">
        <f>'SSP2-45'!L157</f>
        <v>15.758879</v>
      </c>
      <c r="M157">
        <f>'SSP2-45'!M157</f>
        <v>16.143675000000002</v>
      </c>
      <c r="N157">
        <f>'SSP2-45'!N157</f>
        <v>35.069515000000003</v>
      </c>
      <c r="O157">
        <f>'SSP2-45'!O157</f>
        <v>157.081288</v>
      </c>
      <c r="P157">
        <f>'SSP2-45'!P157</f>
        <v>176.65396000000001</v>
      </c>
      <c r="Q157">
        <f>'SSP2-45'!Q157</f>
        <v>181.70838499999999</v>
      </c>
      <c r="R157">
        <f>'SSP2-45'!R157</f>
        <v>227.19820999999999</v>
      </c>
      <c r="S157">
        <f>'SSP2-45'!S157</f>
        <v>215.71642</v>
      </c>
      <c r="T157">
        <f>'SSP2-45'!T157</f>
        <v>190.35522</v>
      </c>
      <c r="U157">
        <f>'SSP2-45'!U157</f>
        <v>204.22962999999999</v>
      </c>
      <c r="V157">
        <f>'SSP2-45'!V157</f>
        <v>211.74700999999999</v>
      </c>
      <c r="W157">
        <f>'SSP2-45'!W157</f>
        <v>214.85914</v>
      </c>
      <c r="X157">
        <f>'SSP2-45'!X157</f>
        <v>220.63457</v>
      </c>
      <c r="Y157">
        <f>'SSP2-45'!Y157</f>
        <v>208.42815999999999</v>
      </c>
      <c r="Z157">
        <f>'SSP2-45'!Z157</f>
        <v>194.53294930000001</v>
      </c>
      <c r="AA157">
        <f>'SSP2-45'!AA157</f>
        <v>180.6377387</v>
      </c>
      <c r="AB157">
        <f>'SSP2-45'!AB157</f>
        <v>166.74252799999999</v>
      </c>
      <c r="AC157">
        <f>'SSP2-45'!AC157</f>
        <v>152.84731729999999</v>
      </c>
      <c r="AD157">
        <f>'SSP2-45'!AD157</f>
        <v>141.7311488</v>
      </c>
      <c r="AE157">
        <f>'SSP2-45'!AE157</f>
        <v>140.3416277</v>
      </c>
      <c r="AF157">
        <f>'SSP2-45'!AF157</f>
        <v>138.9521067</v>
      </c>
      <c r="AG157">
        <f>'SSP2-45'!AG157</f>
        <v>137.56258560000001</v>
      </c>
      <c r="AH157">
        <f>'SSP2-45'!AH157</f>
        <v>136.17306450000001</v>
      </c>
      <c r="AI157">
        <f>'SSP2-45'!AI157</f>
        <v>134.78354350000001</v>
      </c>
      <c r="AJ157">
        <f>'SSP2-45'!AJ157</f>
        <v>133.39402240000001</v>
      </c>
      <c r="AK157">
        <f>'SSP2-45'!AK157</f>
        <v>132.00450129999999</v>
      </c>
      <c r="AL157">
        <f>'SSP2-45'!AL157</f>
        <v>125.05689599999999</v>
      </c>
      <c r="AM157">
        <f>'SSP2-45'!AM157</f>
        <v>111.1616853</v>
      </c>
      <c r="AN157">
        <f>'SSP2-45'!AN157</f>
        <v>97.266474669999994</v>
      </c>
      <c r="AO157">
        <f>'SSP2-45'!AO157</f>
        <v>83.371263999999996</v>
      </c>
      <c r="AP157">
        <f>'SSP2-45'!AP157</f>
        <v>69.476053329999999</v>
      </c>
      <c r="AQ157">
        <f>'SSP2-45'!AQ157</f>
        <v>55.580842670000003</v>
      </c>
      <c r="AR157">
        <f>'SSP2-45'!AR157</f>
        <v>41.685631999999998</v>
      </c>
      <c r="AS157">
        <f>'SSP2-45'!AS157</f>
        <v>27.790421330000001</v>
      </c>
      <c r="AT157">
        <f>'SSP2-45'!AT157</f>
        <v>13.895210670000001</v>
      </c>
      <c r="AU157">
        <f>'SSP2-45'!AU157</f>
        <v>0</v>
      </c>
      <c r="AV157">
        <f>'SSP2-45'!AV157</f>
        <v>0</v>
      </c>
      <c r="AW157">
        <f>'SSP2-45'!AW157</f>
        <v>0</v>
      </c>
      <c r="AX157">
        <f>'SSP2-45'!AX157</f>
        <v>0</v>
      </c>
      <c r="AY157">
        <f>'SSP2-45'!AY157</f>
        <v>0</v>
      </c>
      <c r="AZ157">
        <f>'SSP2-45'!AZ157</f>
        <v>0</v>
      </c>
      <c r="BA157">
        <f>'SSP2-45'!BA157</f>
        <v>0</v>
      </c>
      <c r="BB157">
        <f>'SSP2-45'!BB157</f>
        <v>0</v>
      </c>
      <c r="BC157">
        <f>'SSP2-45'!BC157</f>
        <v>0</v>
      </c>
      <c r="BD157">
        <f>'SSP2-45'!BD157</f>
        <v>0</v>
      </c>
    </row>
    <row r="158" spans="1:56">
      <c r="A158" t="s">
        <v>7</v>
      </c>
      <c r="B158" t="s">
        <v>8</v>
      </c>
      <c r="C158" t="s">
        <v>60</v>
      </c>
      <c r="D158" t="s">
        <v>62</v>
      </c>
      <c r="E158" t="s">
        <v>10</v>
      </c>
      <c r="F158" t="s">
        <v>45</v>
      </c>
      <c r="G158" t="s">
        <v>46</v>
      </c>
      <c r="H158">
        <f>'SSP2-45'!H158</f>
        <v>99.657424000000006</v>
      </c>
      <c r="I158">
        <f>'SSP2-45'!I158</f>
        <v>96.243251000000001</v>
      </c>
      <c r="J158">
        <f>'SSP2-45'!J158</f>
        <v>102.73275</v>
      </c>
      <c r="K158">
        <f>'SSP2-45'!K158</f>
        <v>117.40604999999999</v>
      </c>
      <c r="L158">
        <f>'SSP2-45'!L158</f>
        <v>125.65071</v>
      </c>
      <c r="M158">
        <f>'SSP2-45'!M158</f>
        <v>126.49199</v>
      </c>
      <c r="N158">
        <f>'SSP2-45'!N158</f>
        <v>165.04400000000001</v>
      </c>
      <c r="O158">
        <f>'SSP2-45'!O158</f>
        <v>254.12644</v>
      </c>
      <c r="P158">
        <f>'SSP2-45'!P158</f>
        <v>267.16969999999998</v>
      </c>
      <c r="Q158">
        <f>'SSP2-45'!Q158</f>
        <v>261.75265000000002</v>
      </c>
      <c r="R158">
        <f>'SSP2-45'!R158</f>
        <v>212.9992</v>
      </c>
      <c r="S158">
        <f>'SSP2-45'!S158</f>
        <v>164.62809999999999</v>
      </c>
      <c r="T158">
        <f>'SSP2-45'!T158</f>
        <v>135.7388</v>
      </c>
      <c r="U158">
        <f>'SSP2-45'!U158</f>
        <v>138.6867</v>
      </c>
      <c r="V158">
        <f>'SSP2-45'!V158</f>
        <v>141.48169999999999</v>
      </c>
      <c r="W158">
        <f>'SSP2-45'!W158</f>
        <v>146.53890000000001</v>
      </c>
      <c r="X158">
        <f>'SSP2-45'!X158</f>
        <v>156.78530000000001</v>
      </c>
      <c r="Y158">
        <f>'SSP2-45'!Y158</f>
        <v>153.72280000000001</v>
      </c>
      <c r="Z158">
        <f>'SSP2-45'!Z158</f>
        <v>143.47461329999999</v>
      </c>
      <c r="AA158">
        <f>'SSP2-45'!AA158</f>
        <v>133.22642669999999</v>
      </c>
      <c r="AB158">
        <f>'SSP2-45'!AB158</f>
        <v>122.97824</v>
      </c>
      <c r="AC158">
        <f>'SSP2-45'!AC158</f>
        <v>112.73005329999999</v>
      </c>
      <c r="AD158">
        <f>'SSP2-45'!AD158</f>
        <v>104.531504</v>
      </c>
      <c r="AE158">
        <f>'SSP2-45'!AE158</f>
        <v>103.5066853</v>
      </c>
      <c r="AF158">
        <f>'SSP2-45'!AF158</f>
        <v>102.4818667</v>
      </c>
      <c r="AG158">
        <f>'SSP2-45'!AG158</f>
        <v>101.457048</v>
      </c>
      <c r="AH158">
        <f>'SSP2-45'!AH158</f>
        <v>100.4322293</v>
      </c>
      <c r="AI158">
        <f>'SSP2-45'!AI158</f>
        <v>99.407410670000004</v>
      </c>
      <c r="AJ158">
        <f>'SSP2-45'!AJ158</f>
        <v>98.382592000000002</v>
      </c>
      <c r="AK158">
        <f>'SSP2-45'!AK158</f>
        <v>97.357773330000001</v>
      </c>
      <c r="AL158">
        <f>'SSP2-45'!AL158</f>
        <v>92.233680000000007</v>
      </c>
      <c r="AM158">
        <f>'SSP2-45'!AM158</f>
        <v>81.985493329999997</v>
      </c>
      <c r="AN158">
        <f>'SSP2-45'!AN158</f>
        <v>71.737306669999995</v>
      </c>
      <c r="AO158">
        <f>'SSP2-45'!AO158</f>
        <v>61.48912</v>
      </c>
      <c r="AP158">
        <f>'SSP2-45'!AP158</f>
        <v>51.240933329999997</v>
      </c>
      <c r="AQ158">
        <f>'SSP2-45'!AQ158</f>
        <v>40.992746670000002</v>
      </c>
      <c r="AR158">
        <f>'SSP2-45'!AR158</f>
        <v>30.74456</v>
      </c>
      <c r="AS158">
        <f>'SSP2-45'!AS158</f>
        <v>20.496373330000001</v>
      </c>
      <c r="AT158">
        <f>'SSP2-45'!AT158</f>
        <v>10.248186670000001</v>
      </c>
      <c r="AU158">
        <f>'SSP2-45'!AU158</f>
        <v>0</v>
      </c>
      <c r="AV158">
        <f>'SSP2-45'!AV158</f>
        <v>0</v>
      </c>
      <c r="AW158">
        <f>'SSP2-45'!AW158</f>
        <v>0</v>
      </c>
      <c r="AX158">
        <f>'SSP2-45'!AX158</f>
        <v>0</v>
      </c>
      <c r="AY158">
        <f>'SSP2-45'!AY158</f>
        <v>0</v>
      </c>
      <c r="AZ158">
        <f>'SSP2-45'!AZ158</f>
        <v>0</v>
      </c>
      <c r="BA158">
        <f>'SSP2-45'!BA158</f>
        <v>0</v>
      </c>
      <c r="BB158">
        <f>'SSP2-45'!BB158</f>
        <v>0</v>
      </c>
      <c r="BC158">
        <f>'SSP2-45'!BC158</f>
        <v>0</v>
      </c>
      <c r="BD158">
        <f>'SSP2-45'!BD158</f>
        <v>0</v>
      </c>
    </row>
    <row r="159" spans="1:56">
      <c r="A159" t="s">
        <v>7</v>
      </c>
      <c r="B159" t="s">
        <v>8</v>
      </c>
      <c r="C159" t="s">
        <v>60</v>
      </c>
      <c r="D159" t="s">
        <v>62</v>
      </c>
      <c r="E159" t="s">
        <v>10</v>
      </c>
      <c r="F159" t="s">
        <v>47</v>
      </c>
      <c r="G159" t="s">
        <v>48</v>
      </c>
      <c r="H159">
        <f>'SSP2-45'!H159</f>
        <v>8.5987562999999998</v>
      </c>
      <c r="I159">
        <f>'SSP2-45'!I159</f>
        <v>9.8521251999999997</v>
      </c>
      <c r="J159">
        <f>'SSP2-45'!J159</f>
        <v>11.617585</v>
      </c>
      <c r="K159">
        <f>'SSP2-45'!K159</f>
        <v>13.114832</v>
      </c>
      <c r="L159">
        <f>'SSP2-45'!L159</f>
        <v>13.097500999999999</v>
      </c>
      <c r="M159">
        <f>'SSP2-45'!M159</f>
        <v>12.434284</v>
      </c>
      <c r="N159">
        <f>'SSP2-45'!N159</f>
        <v>20.460881000000001</v>
      </c>
      <c r="O159">
        <f>'SSP2-45'!O159</f>
        <v>57.94764</v>
      </c>
      <c r="P159">
        <f>'SSP2-45'!P159</f>
        <v>64.339299999999994</v>
      </c>
      <c r="Q159">
        <f>'SSP2-45'!Q159</f>
        <v>66.047669999999997</v>
      </c>
      <c r="R159">
        <f>'SSP2-45'!R159</f>
        <v>81.423000000000002</v>
      </c>
      <c r="S159">
        <f>'SSP2-45'!S159</f>
        <v>80.167199999999994</v>
      </c>
      <c r="T159">
        <f>'SSP2-45'!T159</f>
        <v>72.147000000000006</v>
      </c>
      <c r="U159">
        <f>'SSP2-45'!U159</f>
        <v>77.851500000000001</v>
      </c>
      <c r="V159">
        <f>'SSP2-45'!V159</f>
        <v>82.067300000000003</v>
      </c>
      <c r="W159">
        <f>'SSP2-45'!W159</f>
        <v>84.155199999999994</v>
      </c>
      <c r="X159">
        <f>'SSP2-45'!X159</f>
        <v>86.343100000000007</v>
      </c>
      <c r="Y159">
        <f>'SSP2-45'!Y159</f>
        <v>81.563599999999994</v>
      </c>
      <c r="Z159">
        <f>'SSP2-45'!Z159</f>
        <v>76.126026670000002</v>
      </c>
      <c r="AA159">
        <f>'SSP2-45'!AA159</f>
        <v>70.688453330000002</v>
      </c>
      <c r="AB159">
        <f>'SSP2-45'!AB159</f>
        <v>65.250879999999995</v>
      </c>
      <c r="AC159">
        <f>'SSP2-45'!AC159</f>
        <v>59.813306670000003</v>
      </c>
      <c r="AD159">
        <f>'SSP2-45'!AD159</f>
        <v>55.463248</v>
      </c>
      <c r="AE159">
        <f>'SSP2-45'!AE159</f>
        <v>54.919490670000002</v>
      </c>
      <c r="AF159">
        <f>'SSP2-45'!AF159</f>
        <v>54.375733330000003</v>
      </c>
      <c r="AG159">
        <f>'SSP2-45'!AG159</f>
        <v>53.831975999999997</v>
      </c>
      <c r="AH159">
        <f>'SSP2-45'!AH159</f>
        <v>53.288218669999999</v>
      </c>
      <c r="AI159">
        <f>'SSP2-45'!AI159</f>
        <v>52.74446133</v>
      </c>
      <c r="AJ159">
        <f>'SSP2-45'!AJ159</f>
        <v>52.200704000000002</v>
      </c>
      <c r="AK159">
        <f>'SSP2-45'!AK159</f>
        <v>51.656946670000004</v>
      </c>
      <c r="AL159">
        <f>'SSP2-45'!AL159</f>
        <v>48.938160000000003</v>
      </c>
      <c r="AM159">
        <f>'SSP2-45'!AM159</f>
        <v>43.500586669999997</v>
      </c>
      <c r="AN159">
        <f>'SSP2-45'!AN159</f>
        <v>38.063013329999997</v>
      </c>
      <c r="AO159">
        <f>'SSP2-45'!AO159</f>
        <v>32.625439999999998</v>
      </c>
      <c r="AP159">
        <f>'SSP2-45'!AP159</f>
        <v>27.187866669999998</v>
      </c>
      <c r="AQ159">
        <f>'SSP2-45'!AQ159</f>
        <v>21.750293330000002</v>
      </c>
      <c r="AR159">
        <f>'SSP2-45'!AR159</f>
        <v>16.312719999999999</v>
      </c>
      <c r="AS159">
        <f>'SSP2-45'!AS159</f>
        <v>10.875146669999999</v>
      </c>
      <c r="AT159">
        <f>'SSP2-45'!AT159</f>
        <v>5.4375733329999996</v>
      </c>
      <c r="AU159">
        <f>'SSP2-45'!AU159</f>
        <v>0</v>
      </c>
      <c r="AV159">
        <f>'SSP2-45'!AV159</f>
        <v>0</v>
      </c>
      <c r="AW159">
        <f>'SSP2-45'!AW159</f>
        <v>0</v>
      </c>
      <c r="AX159">
        <f>'SSP2-45'!AX159</f>
        <v>0</v>
      </c>
      <c r="AY159">
        <f>'SSP2-45'!AY159</f>
        <v>0</v>
      </c>
      <c r="AZ159">
        <f>'SSP2-45'!AZ159</f>
        <v>0</v>
      </c>
      <c r="BA159">
        <f>'SSP2-45'!BA159</f>
        <v>0</v>
      </c>
      <c r="BB159">
        <f>'SSP2-45'!BB159</f>
        <v>0</v>
      </c>
      <c r="BC159">
        <f>'SSP2-45'!BC159</f>
        <v>0</v>
      </c>
      <c r="BD159">
        <f>'SSP2-45'!BD159</f>
        <v>0</v>
      </c>
    </row>
    <row r="160" spans="1:56">
      <c r="A160" t="s">
        <v>7</v>
      </c>
      <c r="B160" t="s">
        <v>8</v>
      </c>
      <c r="C160" t="s">
        <v>60</v>
      </c>
      <c r="D160" t="s">
        <v>62</v>
      </c>
      <c r="E160" t="s">
        <v>10</v>
      </c>
      <c r="F160" t="s">
        <v>49</v>
      </c>
      <c r="G160" t="s">
        <v>50</v>
      </c>
      <c r="H160">
        <f>'SSP2-45'!H160</f>
        <v>0.86299999999999999</v>
      </c>
      <c r="I160">
        <f>'SSP2-45'!I160</f>
        <v>0.94299999999999995</v>
      </c>
      <c r="J160">
        <f>'SSP2-45'!J160</f>
        <v>1.21</v>
      </c>
      <c r="K160">
        <f>'SSP2-45'!K160</f>
        <v>1.56</v>
      </c>
      <c r="L160">
        <f>'SSP2-45'!L160</f>
        <v>2.0499999999999998</v>
      </c>
      <c r="M160">
        <f>'SSP2-45'!M160</f>
        <v>2.37</v>
      </c>
      <c r="N160">
        <f>'SSP2-45'!N160</f>
        <v>3.18</v>
      </c>
      <c r="O160">
        <f>'SSP2-45'!O160</f>
        <v>5.27</v>
      </c>
      <c r="P160">
        <f>'SSP2-45'!P160</f>
        <v>5.67</v>
      </c>
      <c r="Q160">
        <f>'SSP2-45'!Q160</f>
        <v>5.65</v>
      </c>
      <c r="R160">
        <f>'SSP2-45'!R160</f>
        <v>5.43</v>
      </c>
      <c r="S160">
        <f>'SSP2-45'!S160</f>
        <v>4.3499999999999996</v>
      </c>
      <c r="T160">
        <f>'SSP2-45'!T160</f>
        <v>3.53</v>
      </c>
      <c r="U160">
        <f>'SSP2-45'!U160</f>
        <v>3.31</v>
      </c>
      <c r="V160">
        <f>'SSP2-45'!V160</f>
        <v>3.04</v>
      </c>
      <c r="W160">
        <f>'SSP2-45'!W160</f>
        <v>2.82</v>
      </c>
      <c r="X160">
        <f>'SSP2-45'!X160</f>
        <v>2.7</v>
      </c>
      <c r="Y160">
        <f>'SSP2-45'!Y160</f>
        <v>2.41</v>
      </c>
      <c r="Z160">
        <f>'SSP2-45'!Z160</f>
        <v>2.25</v>
      </c>
      <c r="AA160">
        <f>'SSP2-45'!AA160</f>
        <v>2.09</v>
      </c>
      <c r="AB160">
        <f>'SSP2-45'!AB160</f>
        <v>1.93</v>
      </c>
      <c r="AC160">
        <f>'SSP2-45'!AC160</f>
        <v>1.77</v>
      </c>
      <c r="AD160">
        <f>'SSP2-45'!AD160</f>
        <v>1.64</v>
      </c>
      <c r="AE160">
        <f>'SSP2-45'!AE160</f>
        <v>1.62</v>
      </c>
      <c r="AF160">
        <f>'SSP2-45'!AF160</f>
        <v>1.61</v>
      </c>
      <c r="AG160">
        <f>'SSP2-45'!AG160</f>
        <v>1.59</v>
      </c>
      <c r="AH160">
        <f>'SSP2-45'!AH160</f>
        <v>1.57</v>
      </c>
      <c r="AI160">
        <f>'SSP2-45'!AI160</f>
        <v>1.56</v>
      </c>
      <c r="AJ160">
        <f>'SSP2-45'!AJ160</f>
        <v>1.54</v>
      </c>
      <c r="AK160">
        <f>'SSP2-45'!AK160</f>
        <v>1.53</v>
      </c>
      <c r="AL160">
        <f>'SSP2-45'!AL160</f>
        <v>1.45</v>
      </c>
      <c r="AM160">
        <f>'SSP2-45'!AM160</f>
        <v>1.29</v>
      </c>
      <c r="AN160">
        <f>'SSP2-45'!AN160</f>
        <v>1.1200000000000001</v>
      </c>
      <c r="AO160">
        <f>'SSP2-45'!AO160</f>
        <v>0.96399999999999997</v>
      </c>
      <c r="AP160">
        <f>'SSP2-45'!AP160</f>
        <v>0.80300000000000005</v>
      </c>
      <c r="AQ160">
        <f>'SSP2-45'!AQ160</f>
        <v>0.64300000000000002</v>
      </c>
      <c r="AR160">
        <f>'SSP2-45'!AR160</f>
        <v>0.48199999999999998</v>
      </c>
      <c r="AS160">
        <f>'SSP2-45'!AS160</f>
        <v>0.32100000000000001</v>
      </c>
      <c r="AT160">
        <f>'SSP2-45'!AT160</f>
        <v>0.161</v>
      </c>
      <c r="AU160">
        <f>'SSP2-45'!AU160</f>
        <v>0</v>
      </c>
      <c r="AV160">
        <f>'SSP2-45'!AV160</f>
        <v>0</v>
      </c>
      <c r="AW160">
        <f>'SSP2-45'!AW160</f>
        <v>0</v>
      </c>
      <c r="AX160">
        <f>'SSP2-45'!AX160</f>
        <v>0</v>
      </c>
      <c r="AY160">
        <f>'SSP2-45'!AY160</f>
        <v>0</v>
      </c>
      <c r="AZ160">
        <f>'SSP2-45'!AZ160</f>
        <v>0</v>
      </c>
      <c r="BA160">
        <f>'SSP2-45'!BA160</f>
        <v>0</v>
      </c>
      <c r="BB160">
        <f>'SSP2-45'!BB160</f>
        <v>0</v>
      </c>
      <c r="BC160">
        <f>'SSP2-45'!BC160</f>
        <v>0</v>
      </c>
      <c r="BD160">
        <f>'SSP2-45'!BD160</f>
        <v>0</v>
      </c>
    </row>
    <row r="161" spans="1:56">
      <c r="A161" t="s">
        <v>7</v>
      </c>
      <c r="B161" t="s">
        <v>8</v>
      </c>
      <c r="C161" t="s">
        <v>60</v>
      </c>
      <c r="D161" t="s">
        <v>62</v>
      </c>
      <c r="E161" t="s">
        <v>10</v>
      </c>
      <c r="F161" t="s">
        <v>51</v>
      </c>
      <c r="G161" t="s">
        <v>52</v>
      </c>
      <c r="H161">
        <f>'SSP2-45'!H161</f>
        <v>3.4006926E-2</v>
      </c>
      <c r="I161">
        <f>'SSP2-45'!I161</f>
        <v>0.80619905999999997</v>
      </c>
      <c r="J161">
        <f>'SSP2-45'!J161</f>
        <v>2.9170650999999999</v>
      </c>
      <c r="K161">
        <f>'SSP2-45'!K161</f>
        <v>5.2265180000000004</v>
      </c>
      <c r="L161">
        <f>'SSP2-45'!L161</f>
        <v>6.6512130999999997</v>
      </c>
      <c r="M161">
        <f>'SSP2-45'!M161</f>
        <v>7.0791974</v>
      </c>
      <c r="N161">
        <f>'SSP2-45'!N161</f>
        <v>8.7778711999999999</v>
      </c>
      <c r="O161">
        <f>'SSP2-45'!O161</f>
        <v>19.6360648</v>
      </c>
      <c r="P161">
        <f>'SSP2-45'!P161</f>
        <v>21.612956000000001</v>
      </c>
      <c r="Q161">
        <f>'SSP2-45'!Q161</f>
        <v>22.151108700000002</v>
      </c>
      <c r="R161">
        <f>'SSP2-45'!R161</f>
        <v>26.994482999999999</v>
      </c>
      <c r="S161">
        <f>'SSP2-45'!S161</f>
        <v>26.869015999999998</v>
      </c>
      <c r="T161">
        <f>'SSP2-45'!T161</f>
        <v>24.915469999999999</v>
      </c>
      <c r="U161">
        <f>'SSP2-45'!U161</f>
        <v>27.843954</v>
      </c>
      <c r="V161">
        <f>'SSP2-45'!V161</f>
        <v>29.932245000000002</v>
      </c>
      <c r="W161">
        <f>'SSP2-45'!W161</f>
        <v>31.353172000000001</v>
      </c>
      <c r="X161">
        <f>'SSP2-45'!X161</f>
        <v>33.229689</v>
      </c>
      <c r="Y161">
        <f>'SSP2-45'!Y161</f>
        <v>32.131008999999999</v>
      </c>
      <c r="Z161">
        <f>'SSP2-45'!Z161</f>
        <v>29.988941730000001</v>
      </c>
      <c r="AA161">
        <f>'SSP2-45'!AA161</f>
        <v>27.846874469999999</v>
      </c>
      <c r="AB161">
        <f>'SSP2-45'!AB161</f>
        <v>25.704807200000001</v>
      </c>
      <c r="AC161">
        <f>'SSP2-45'!AC161</f>
        <v>23.562739929999999</v>
      </c>
      <c r="AD161">
        <f>'SSP2-45'!AD161</f>
        <v>21.849086119999999</v>
      </c>
      <c r="AE161">
        <f>'SSP2-45'!AE161</f>
        <v>21.634879389999998</v>
      </c>
      <c r="AF161">
        <f>'SSP2-45'!AF161</f>
        <v>21.420672669999998</v>
      </c>
      <c r="AG161">
        <f>'SSP2-45'!AG161</f>
        <v>21.206465940000001</v>
      </c>
      <c r="AH161">
        <f>'SSP2-45'!AH161</f>
        <v>20.99225921</v>
      </c>
      <c r="AI161">
        <f>'SSP2-45'!AI161</f>
        <v>20.77805249</v>
      </c>
      <c r="AJ161">
        <f>'SSP2-45'!AJ161</f>
        <v>20.56384576</v>
      </c>
      <c r="AK161">
        <f>'SSP2-45'!AK161</f>
        <v>20.349639029999999</v>
      </c>
      <c r="AL161">
        <f>'SSP2-45'!AL161</f>
        <v>19.2786054</v>
      </c>
      <c r="AM161">
        <f>'SSP2-45'!AM161</f>
        <v>17.136538130000002</v>
      </c>
      <c r="AN161">
        <f>'SSP2-45'!AN161</f>
        <v>14.994470870000001</v>
      </c>
      <c r="AO161">
        <f>'SSP2-45'!AO161</f>
        <v>12.852403600000001</v>
      </c>
      <c r="AP161">
        <f>'SSP2-45'!AP161</f>
        <v>10.710336330000001</v>
      </c>
      <c r="AQ161">
        <f>'SSP2-45'!AQ161</f>
        <v>8.5682690669999992</v>
      </c>
      <c r="AR161">
        <f>'SSP2-45'!AR161</f>
        <v>6.4262018000000003</v>
      </c>
      <c r="AS161">
        <f>'SSP2-45'!AS161</f>
        <v>4.2841345329999996</v>
      </c>
      <c r="AT161">
        <f>'SSP2-45'!AT161</f>
        <v>2.1420672669999998</v>
      </c>
      <c r="AU161">
        <f>'SSP2-45'!AU161</f>
        <v>0</v>
      </c>
      <c r="AV161">
        <f>'SSP2-45'!AV161</f>
        <v>0</v>
      </c>
      <c r="AW161">
        <f>'SSP2-45'!AW161</f>
        <v>0</v>
      </c>
      <c r="AX161">
        <f>'SSP2-45'!AX161</f>
        <v>0</v>
      </c>
      <c r="AY161">
        <f>'SSP2-45'!AY161</f>
        <v>0</v>
      </c>
      <c r="AZ161">
        <f>'SSP2-45'!AZ161</f>
        <v>0</v>
      </c>
      <c r="BA161">
        <f>'SSP2-45'!BA161</f>
        <v>0</v>
      </c>
      <c r="BB161">
        <f>'SSP2-45'!BB161</f>
        <v>0</v>
      </c>
      <c r="BC161">
        <f>'SSP2-45'!BC161</f>
        <v>0</v>
      </c>
      <c r="BD161">
        <f>'SSP2-45'!BD161</f>
        <v>0</v>
      </c>
    </row>
    <row r="162" spans="1:56">
      <c r="A162" t="s">
        <v>7</v>
      </c>
      <c r="B162" t="s">
        <v>8</v>
      </c>
      <c r="C162" t="s">
        <v>60</v>
      </c>
      <c r="D162" t="s">
        <v>62</v>
      </c>
      <c r="E162" t="s">
        <v>10</v>
      </c>
      <c r="F162" t="s">
        <v>53</v>
      </c>
      <c r="G162" t="s">
        <v>54</v>
      </c>
      <c r="H162">
        <f>'SSP2-45'!H162</f>
        <v>5.2735332000000001</v>
      </c>
      <c r="I162">
        <f>'SSP2-45'!I162</f>
        <v>5.3282102</v>
      </c>
      <c r="J162">
        <f>'SSP2-45'!J162</f>
        <v>5.4976481000000001</v>
      </c>
      <c r="K162">
        <f>'SSP2-45'!K162</f>
        <v>5.5417193999999999</v>
      </c>
      <c r="L162">
        <f>'SSP2-45'!L162</f>
        <v>5.6480085000000004</v>
      </c>
      <c r="M162">
        <f>'SSP2-45'!M162</f>
        <v>6.2799142999999997</v>
      </c>
      <c r="N162">
        <f>'SSP2-45'!N162</f>
        <v>7.2759030999999998</v>
      </c>
      <c r="O162">
        <f>'SSP2-45'!O162</f>
        <v>8.1125600000000002</v>
      </c>
      <c r="P162">
        <f>'SSP2-45'!P162</f>
        <v>8.1356999999999999</v>
      </c>
      <c r="Q162">
        <f>'SSP2-45'!Q162</f>
        <v>7.6612299999999998</v>
      </c>
      <c r="R162">
        <f>'SSP2-45'!R162</f>
        <v>3.391</v>
      </c>
      <c r="S162">
        <f>'SSP2-45'!S162</f>
        <v>3.0215000000000001</v>
      </c>
      <c r="T162">
        <f>'SSP2-45'!T162</f>
        <v>2.4937999999999998</v>
      </c>
      <c r="U162">
        <f>'SSP2-45'!U162</f>
        <v>2.1974999999999998</v>
      </c>
      <c r="V162">
        <f>'SSP2-45'!V162</f>
        <v>1.7759</v>
      </c>
      <c r="W162">
        <f>'SSP2-45'!W162</f>
        <v>1.2753000000000001</v>
      </c>
      <c r="X162">
        <f>'SSP2-45'!X162</f>
        <v>0.87660000000000005</v>
      </c>
      <c r="Y162">
        <f>'SSP2-45'!Y162</f>
        <v>0.79220000000000002</v>
      </c>
      <c r="Z162">
        <f>'SSP2-45'!Z162</f>
        <v>0.739386667</v>
      </c>
      <c r="AA162">
        <f>'SSP2-45'!AA162</f>
        <v>0.68657333300000001</v>
      </c>
      <c r="AB162">
        <f>'SSP2-45'!AB162</f>
        <v>0.63375999999999999</v>
      </c>
      <c r="AC162">
        <f>'SSP2-45'!AC162</f>
        <v>0.58094666699999997</v>
      </c>
      <c r="AD162">
        <f>'SSP2-45'!AD162</f>
        <v>0.53869599999999995</v>
      </c>
      <c r="AE162">
        <f>'SSP2-45'!AE162</f>
        <v>0.53341466699999995</v>
      </c>
      <c r="AF162">
        <f>'SSP2-45'!AF162</f>
        <v>0.52813333299999998</v>
      </c>
      <c r="AG162">
        <f>'SSP2-45'!AG162</f>
        <v>0.52285199999999998</v>
      </c>
      <c r="AH162">
        <f>'SSP2-45'!AH162</f>
        <v>0.51757066699999998</v>
      </c>
      <c r="AI162">
        <f>'SSP2-45'!AI162</f>
        <v>0.51228933300000001</v>
      </c>
      <c r="AJ162">
        <f>'SSP2-45'!AJ162</f>
        <v>0.50700800000000001</v>
      </c>
      <c r="AK162">
        <f>'SSP2-45'!AK162</f>
        <v>0.50172666700000002</v>
      </c>
      <c r="AL162">
        <f>'SSP2-45'!AL162</f>
        <v>0.47532000000000002</v>
      </c>
      <c r="AM162">
        <f>'SSP2-45'!AM162</f>
        <v>0.422506667</v>
      </c>
      <c r="AN162">
        <f>'SSP2-45'!AN162</f>
        <v>0.36969333300000001</v>
      </c>
      <c r="AO162">
        <f>'SSP2-45'!AO162</f>
        <v>0.31688</v>
      </c>
      <c r="AP162">
        <f>'SSP2-45'!AP162</f>
        <v>0.26406666699999998</v>
      </c>
      <c r="AQ162">
        <f>'SSP2-45'!AQ162</f>
        <v>0.21125333299999999</v>
      </c>
      <c r="AR162">
        <f>'SSP2-45'!AR162</f>
        <v>0.15844</v>
      </c>
      <c r="AS162">
        <f>'SSP2-45'!AS162</f>
        <v>0.10562666699999999</v>
      </c>
      <c r="AT162">
        <f>'SSP2-45'!AT162</f>
        <v>5.2813332999999997E-2</v>
      </c>
      <c r="AU162">
        <f>'SSP2-45'!AU162</f>
        <v>0</v>
      </c>
      <c r="AV162">
        <f>'SSP2-45'!AV162</f>
        <v>0</v>
      </c>
      <c r="AW162">
        <f>'SSP2-45'!AW162</f>
        <v>0</v>
      </c>
      <c r="AX162">
        <f>'SSP2-45'!AX162</f>
        <v>0</v>
      </c>
      <c r="AY162">
        <f>'SSP2-45'!AY162</f>
        <v>0</v>
      </c>
      <c r="AZ162">
        <f>'SSP2-45'!AZ162</f>
        <v>0</v>
      </c>
      <c r="BA162">
        <f>'SSP2-45'!BA162</f>
        <v>0</v>
      </c>
      <c r="BB162">
        <f>'SSP2-45'!BB162</f>
        <v>0</v>
      </c>
      <c r="BC162">
        <f>'SSP2-45'!BC162</f>
        <v>0</v>
      </c>
      <c r="BD162">
        <f>'SSP2-45'!BD162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RCP45</vt:lpstr>
      <vt:lpstr>RCP45-year-adjust</vt:lpstr>
      <vt:lpstr>SSP2-45</vt:lpstr>
      <vt:lpstr>SSP2-45-global</vt:lpstr>
      <vt:lpstr>SSP2-45-region-weight</vt:lpstr>
      <vt:lpstr>SSP2-45-MAGICC-input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2023-01-20T13:01:58Z</dcterms:created>
  <dcterms:modified xsi:type="dcterms:W3CDTF">2023-01-21T08:58:14Z</dcterms:modified>
</cp:coreProperties>
</file>