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<sst xmlns="http://schemas.openxmlformats.org/spreadsheetml/2006/main" count="23" uniqueCount="23">
  <si>
    <t>S_O2</t>
  </si>
  <si>
    <t>S_NH4</t>
  </si>
  <si>
    <t>S_NO3</t>
  </si>
  <si>
    <t>S_PO4</t>
  </si>
  <si>
    <t>S_F</t>
  </si>
  <si>
    <t>S_A</t>
  </si>
  <si>
    <t>S_I</t>
  </si>
  <si>
    <t>S_ALK</t>
  </si>
  <si>
    <t>X_I</t>
  </si>
  <si>
    <t>X_S</t>
  </si>
  <si>
    <t>X_H</t>
  </si>
  <si>
    <t>X_PAO</t>
  </si>
  <si>
    <t>X_PP</t>
  </si>
  <si>
    <t>X_PHA</t>
  </si>
  <si>
    <t>X_AUT</t>
  </si>
  <si>
    <t>A1</t>
  </si>
  <si>
    <t>A2</t>
  </si>
  <si>
    <t>O2</t>
  </si>
  <si>
    <t>O3</t>
  </si>
  <si>
    <t>O1</t>
  </si>
  <si>
    <t>C1_s</t>
  </si>
  <si>
    <t>C1_x</t>
  </si>
  <si>
    <t>C1_tss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</si>
</sst>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"/>
  <sheetViews>
    <sheetView tabSelected="1" zoomScale="115" zoomScaleNormal="115" topLeftCell="G1" workbookViewId="0">
      <selection activeCell="P10" sqref="P10"/>
    </sheetView>
  </sheetViews>
  <sheetFormatPr defaultColWidth="9" defaultRowHeight="13.5"/>
  <sheetData>
    <row r="1" spans="2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2" t="s">
        <v>15</v>
      </c>
      <c r="B2">
        <v>0.00213</v>
      </c>
      <c r="C2">
        <v>7.23</v>
      </c>
      <c r="D2">
        <v>10.2</v>
      </c>
      <c r="E2">
        <v>4.45</v>
      </c>
      <c r="F2">
        <v>0.211</v>
      </c>
      <c r="G2">
        <v>0.0265</v>
      </c>
      <c r="H2">
        <v>15.9</v>
      </c>
      <c r="I2">
        <v>67</v>
      </c>
      <c r="J2">
        <v>2280</v>
      </c>
      <c r="K2">
        <v>844</v>
      </c>
      <c r="L2">
        <f>3780</f>
        <v>3780</v>
      </c>
      <c r="M2">
        <v>322</v>
      </c>
      <c r="N2">
        <v>37.2</v>
      </c>
      <c r="O2">
        <v>0.0517</v>
      </c>
      <c r="P2">
        <v>218</v>
      </c>
    </row>
    <row r="3" spans="1:16">
      <c r="A3" s="2" t="s">
        <v>16</v>
      </c>
      <c r="B3">
        <v>0.0001</v>
      </c>
      <c r="C3">
        <v>22.4</v>
      </c>
      <c r="D3">
        <v>2.4</v>
      </c>
      <c r="E3">
        <v>4.24</v>
      </c>
      <c r="F3">
        <v>6.68</v>
      </c>
      <c r="G3">
        <v>53.8</v>
      </c>
      <c r="H3">
        <v>14.5</v>
      </c>
      <c r="I3">
        <v>79</v>
      </c>
      <c r="J3">
        <v>0</v>
      </c>
      <c r="K3">
        <v>84.1</v>
      </c>
      <c r="L3">
        <f>207</f>
        <v>207</v>
      </c>
      <c r="M3">
        <v>18.2</v>
      </c>
      <c r="N3">
        <v>4.25</v>
      </c>
      <c r="O3">
        <v>3.59</v>
      </c>
      <c r="P3">
        <v>11.9</v>
      </c>
    </row>
    <row r="4" spans="1:16">
      <c r="A4" s="2" t="s">
        <v>17</v>
      </c>
      <c r="B4">
        <v>2</v>
      </c>
      <c r="C4">
        <v>16.5</v>
      </c>
      <c r="D4">
        <v>4.31</v>
      </c>
      <c r="E4">
        <v>5.48</v>
      </c>
      <c r="F4">
        <v>1.9</v>
      </c>
      <c r="G4">
        <v>2.73</v>
      </c>
      <c r="H4">
        <v>13.7</v>
      </c>
      <c r="I4">
        <v>82.6</v>
      </c>
      <c r="J4">
        <v>611</v>
      </c>
      <c r="K4">
        <v>77.3</v>
      </c>
      <c r="L4">
        <f>1040</f>
        <v>1040</v>
      </c>
      <c r="M4">
        <v>86.4</v>
      </c>
      <c r="N4">
        <v>6.45</v>
      </c>
      <c r="O4">
        <v>11</v>
      </c>
      <c r="P4">
        <v>58</v>
      </c>
    </row>
    <row r="5" spans="1:16">
      <c r="A5" s="2" t="s">
        <v>18</v>
      </c>
      <c r="B5">
        <v>2</v>
      </c>
      <c r="C5">
        <v>10.9</v>
      </c>
      <c r="D5">
        <v>9.31</v>
      </c>
      <c r="E5">
        <v>2.62</v>
      </c>
      <c r="F5">
        <v>0.649</v>
      </c>
      <c r="G5">
        <v>0.163</v>
      </c>
      <c r="H5">
        <v>14.1</v>
      </c>
      <c r="I5">
        <v>74.2</v>
      </c>
      <c r="J5">
        <v>662</v>
      </c>
      <c r="K5">
        <v>59.3</v>
      </c>
      <c r="L5">
        <f>1140</f>
        <v>1140</v>
      </c>
      <c r="M5">
        <v>95.7</v>
      </c>
      <c r="N5">
        <v>9.99</v>
      </c>
      <c r="O5">
        <v>7.24</v>
      </c>
      <c r="P5">
        <v>64</v>
      </c>
    </row>
    <row r="6" spans="1:16">
      <c r="A6" s="2" t="s">
        <v>19</v>
      </c>
      <c r="B6">
        <v>2</v>
      </c>
      <c r="C6">
        <v>0.111</v>
      </c>
      <c r="D6">
        <v>26.1</v>
      </c>
      <c r="E6">
        <v>2.32</v>
      </c>
      <c r="F6">
        <v>0.276</v>
      </c>
      <c r="G6">
        <v>0.00407</v>
      </c>
      <c r="H6">
        <v>18.2</v>
      </c>
      <c r="I6">
        <v>46.1</v>
      </c>
      <c r="J6">
        <v>2240</v>
      </c>
      <c r="K6">
        <v>61.1</v>
      </c>
      <c r="L6">
        <v>3790</v>
      </c>
      <c r="M6">
        <v>322</v>
      </c>
      <c r="N6">
        <v>38.4</v>
      </c>
      <c r="O6">
        <v>0.00852</v>
      </c>
      <c r="P6">
        <v>218</v>
      </c>
    </row>
    <row r="7" spans="1:9">
      <c r="A7" s="2" t="s">
        <v>20</v>
      </c>
      <c r="B7">
        <v>2</v>
      </c>
      <c r="C7">
        <v>0.114</v>
      </c>
      <c r="D7">
        <v>20.9</v>
      </c>
      <c r="E7">
        <v>0.356</v>
      </c>
      <c r="F7">
        <v>0.307</v>
      </c>
      <c r="G7">
        <v>0.00537</v>
      </c>
      <c r="H7">
        <v>20.1</v>
      </c>
      <c r="I7">
        <v>49.6</v>
      </c>
    </row>
    <row r="8" spans="1:16">
      <c r="A8" s="2" t="s">
        <v>21</v>
      </c>
      <c r="J8">
        <v>2240</v>
      </c>
      <c r="K8">
        <v>61.1</v>
      </c>
      <c r="L8">
        <v>3790</v>
      </c>
      <c r="M8">
        <v>322</v>
      </c>
      <c r="N8">
        <v>38.4</v>
      </c>
      <c r="O8">
        <v>0.00852</v>
      </c>
      <c r="P8">
        <v>218</v>
      </c>
    </row>
    <row r="9" spans="1:11">
      <c r="A9" s="2" t="s">
        <v>22</v>
      </c>
      <c r="B9">
        <v>17.8</v>
      </c>
      <c r="C9">
        <v>27.9</v>
      </c>
      <c r="D9">
        <v>44.9</v>
      </c>
      <c r="E9">
        <v>90.5</v>
      </c>
      <c r="F9">
        <v>305</v>
      </c>
      <c r="G9">
        <v>304</v>
      </c>
      <c r="H9">
        <v>306</v>
      </c>
      <c r="I9">
        <v>304</v>
      </c>
      <c r="J9">
        <v>304</v>
      </c>
      <c r="K9">
        <v>5830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天命者</cp:lastModifiedBy>
  <dcterms:created xsi:type="dcterms:W3CDTF">2024-05-10T04:56:00Z</dcterms:created>
  <dcterms:modified xsi:type="dcterms:W3CDTF">2024-09-05T13:24:59Z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8F76CCD7BF6941688171934CBD05AD41_12</vt:lpwstr>
  </property>
  <property fmtid="{D5CDD505-2E9C-101B-9397-08002B2CF9AE}" pid="3" name="KSOProductBuildVer">
    <vt:lpwstr>2052-12.1.0.17827</vt:lpwstr>
  </property>
</Properties>
</file>