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00" windowHeight="12375"/>
  </bookViews>
  <sheets>
    <sheet name="Sheet1" sheetId="1" r:id="rId1"/>
    <sheet name="Sheet2" sheetId="2" r:id="rId2"/>
    <sheet name="Sheet3" sheetId="3" r:id="rId3"/>
    <sheet name="第一次动态模拟" sheetId="6" r:id="rId4"/>
    <sheet name="动态模拟输入数据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<sst xmlns="http://schemas.openxmlformats.org/spreadsheetml/2006/main" count="146" uniqueCount="65">
  <si>
    <t>date</t>
  </si>
  <si>
    <t>inflow_flow</t>
  </si>
  <si>
    <t>Flow rate (cubic meters)</t>
  </si>
  <si>
    <t>Inflow - pH</t>
  </si>
  <si>
    <t>Outflow - pH</t>
  </si>
  <si>
    <t>inflow_COD</t>
  </si>
  <si>
    <t>effluent_COD</t>
  </si>
  <si>
    <t>Inflow - BOD</t>
  </si>
  <si>
    <t>Outflow - Biochemical Oxygen Demand</t>
  </si>
  <si>
    <t>Inflow - Suspended Solids</t>
  </si>
  <si>
    <t>Emergence - SS</t>
  </si>
  <si>
    <t>inflow_TP</t>
  </si>
  <si>
    <t>effluent_TP</t>
  </si>
  <si>
    <t>Inflow - Ammonia Nitrogen</t>
  </si>
  <si>
    <t>Outflow - Ammonia Nitrogen</t>
  </si>
  <si>
    <t>inflow_TN</t>
  </si>
  <si>
    <t>effluent_TN</t>
  </si>
  <si>
    <t>Inflow - NO3-N</t>
  </si>
  <si>
    <t>Outflow - NO3-N</t>
  </si>
  <si>
    <t>Inflow - TKN</t>
  </si>
  <si>
    <t>Nissan sludge cake quantity (tons)</t>
  </si>
  <si>
    <t>Mud cake moisture content (%)</t>
  </si>
  <si>
    <t>Sludge concentration (mg/L)</t>
  </si>
  <si>
    <t>external_return_flow</t>
  </si>
  <si>
    <t>DO average value (mg/L)</t>
  </si>
  <si>
    <t>High sedimentation tank PAC (tons)</t>
  </si>
  <si>
    <t>High sedimentation tank PAM (tons)</t>
  </si>
  <si>
    <t>—</t>
  </si>
  <si>
    <t>time</t>
  </si>
  <si>
    <t>Q</t>
  </si>
  <si>
    <t>出水TP</t>
  </si>
  <si>
    <t>出水TN</t>
  </si>
  <si>
    <t>出水COD</t>
  </si>
  <si>
    <t>d</t>
  </si>
  <si>
    <t>m3/d</t>
  </si>
  <si>
    <t>出水量（立方）</t>
  </si>
  <si>
    <t>m³/d</t>
  </si>
  <si>
    <t>mg/L</t>
  </si>
  <si>
    <t>均值</t>
  </si>
  <si>
    <t>出水-COD</t>
  </si>
  <si>
    <t>总COD (出水)</t>
  </si>
  <si>
    <t>误差</t>
  </si>
  <si>
    <t>出水-TP</t>
  </si>
  <si>
    <t>总磷 (出水)</t>
  </si>
  <si>
    <t>出水-氨氮</t>
  </si>
  <si>
    <t>氨氮 (出水)</t>
  </si>
  <si>
    <t>出水-TN</t>
  </si>
  <si>
    <t>总氮 (出水)</t>
  </si>
  <si>
    <t>g COD/m3</t>
  </si>
  <si>
    <t>g P/m3</t>
  </si>
  <si>
    <t>g N/m3</t>
  </si>
  <si>
    <t>TCOD</t>
  </si>
  <si>
    <t>TKN</t>
  </si>
  <si>
    <t>TP</t>
  </si>
  <si>
    <t>pH</t>
  </si>
  <si>
    <t>SNO3</t>
  </si>
  <si>
    <t>SNHx</t>
  </si>
  <si>
    <t>SNOx</t>
  </si>
  <si>
    <t>Qpumped,target</t>
  </si>
  <si>
    <t>FAl,input</t>
  </si>
  <si>
    <t>XINORG</t>
  </si>
  <si>
    <t>pHunit</t>
  </si>
  <si>
    <t>kg Al/d</t>
  </si>
  <si>
    <t>g TSS/m3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</si>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</sst>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 "/>
    <numFmt numFmtId="178" formatCode="0.0_ "/>
    <numFmt numFmtId="179" formatCode="0.0_);[Red]\(0.0\)"/>
    <numFmt numFmtId="180" formatCode="0.00_);[Red]\(0.00\)"/>
    <numFmt numFmtId="181" formatCode="0_);[Red]\(0\)"/>
    <numFmt numFmtId="182" formatCode="0.0"/>
  </numFmts>
  <fonts count="23">
    <font>
      <sz val="11"/>
      <color theme="1"/>
      <name val="宋体"/>
      <charset val="134"/>
      <scheme val="minor"/>
    </font>
    <font>
      <sz val="12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4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9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12" applyNumberFormat="0" applyAlignment="0" applyProtection="0">
      <alignment vertical="center"/>
    </xf>
    <xf numFmtId="0" fontId="12" fillId="7" borderId="13" applyNumberFormat="0" applyAlignment="0" applyProtection="0">
      <alignment vertical="center"/>
    </xf>
    <xf numFmtId="0" fontId="13" fillId="7" borderId="12" applyNumberFormat="0" applyAlignment="0" applyProtection="0">
      <alignment vertical="center"/>
    </xf>
    <xf numFmtId="0" fontId="14" fillId="8" borderId="14" applyNumberFormat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/>
  </cellStyleXfs>
  <cellXfs count="36">
    <xf numFmtId="0" fontId="0" fillId="0" borderId="0" xfId="0">
      <alignment vertical="center"/>
    </xf>
    <xf numFmtId="176" fontId="1" fillId="0" borderId="1" xfId="51" applyNumberFormat="1" applyFont="1" applyBorder="1" applyAlignment="1">
      <alignment horizontal="center" vertical="center"/>
    </xf>
    <xf numFmtId="177" fontId="0" fillId="0" borderId="0" xfId="0" applyNumberFormat="1">
      <alignment vertical="center"/>
    </xf>
    <xf numFmtId="177" fontId="1" fillId="0" borderId="1" xfId="51" applyNumberFormat="1" applyFont="1" applyBorder="1" applyAlignment="1">
      <alignment horizontal="center" vertical="center"/>
    </xf>
    <xf numFmtId="0" fontId="0" fillId="0" borderId="0" xfId="0" applyAlignment="1"/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0" fontId="1" fillId="0" borderId="1" xfId="51" applyFont="1" applyBorder="1" applyAlignment="1">
      <alignment horizontal="center" vertical="center"/>
    </xf>
    <xf numFmtId="0" fontId="0" fillId="2" borderId="2" xfId="0" applyFill="1" applyBorder="1" applyAlignment="1"/>
    <xf numFmtId="0" fontId="0" fillId="2" borderId="3" xfId="0" applyFill="1" applyBorder="1" applyAlignment="1"/>
    <xf numFmtId="0" fontId="0" fillId="0" borderId="4" xfId="0" applyBorder="1" applyAlignment="1"/>
    <xf numFmtId="178" fontId="0" fillId="0" borderId="0" xfId="0" applyNumberFormat="1">
      <alignment vertical="center"/>
    </xf>
    <xf numFmtId="0" fontId="0" fillId="0" borderId="5" xfId="0" applyBorder="1" applyAlignment="1"/>
    <xf numFmtId="0" fontId="2" fillId="0" borderId="1" xfId="50" applyFont="1" applyBorder="1" applyAlignment="1">
      <alignment horizontal="center" vertical="center"/>
    </xf>
    <xf numFmtId="178" fontId="1" fillId="0" borderId="1" xfId="51" applyNumberFormat="1" applyFont="1" applyBorder="1" applyAlignment="1">
      <alignment horizontal="center" vertical="center"/>
    </xf>
    <xf numFmtId="0" fontId="0" fillId="0" borderId="1" xfId="0" applyBorder="1" applyAlignment="1"/>
    <xf numFmtId="177" fontId="1" fillId="3" borderId="1" xfId="51" applyNumberFormat="1" applyFont="1" applyFill="1" applyBorder="1" applyAlignment="1">
      <alignment horizontal="center" vertical="center"/>
    </xf>
    <xf numFmtId="0" fontId="0" fillId="3" borderId="6" xfId="0" applyFill="1" applyBorder="1" applyAlignment="1"/>
    <xf numFmtId="178" fontId="1" fillId="3" borderId="1" xfId="51" applyNumberFormat="1" applyFont="1" applyFill="1" applyBorder="1" applyAlignment="1">
      <alignment horizontal="center" vertical="center"/>
    </xf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177" fontId="1" fillId="4" borderId="1" xfId="51" applyNumberFormat="1" applyFont="1" applyFill="1" applyBorder="1" applyAlignment="1">
      <alignment horizontal="center" vertical="center"/>
    </xf>
    <xf numFmtId="0" fontId="0" fillId="4" borderId="6" xfId="0" applyFill="1" applyBorder="1" applyAlignment="1"/>
    <xf numFmtId="178" fontId="1" fillId="4" borderId="1" xfId="51" applyNumberFormat="1" applyFont="1" applyFill="1" applyBorder="1" applyAlignment="1">
      <alignment horizontal="center" vertical="center"/>
    </xf>
    <xf numFmtId="179" fontId="0" fillId="0" borderId="0" xfId="0" applyNumberFormat="1">
      <alignment vertical="center"/>
    </xf>
    <xf numFmtId="14" fontId="0" fillId="0" borderId="0" xfId="0" applyNumberFormat="1">
      <alignment vertical="center"/>
    </xf>
    <xf numFmtId="180" fontId="0" fillId="0" borderId="0" xfId="0" applyNumberFormat="1">
      <alignment vertical="center"/>
    </xf>
    <xf numFmtId="14" fontId="1" fillId="0" borderId="1" xfId="0" applyNumberFormat="1" applyFont="1" applyBorder="1" applyAlignment="1">
      <alignment horizontal="center" vertical="center"/>
    </xf>
    <xf numFmtId="180" fontId="1" fillId="0" borderId="1" xfId="0" applyNumberFormat="1" applyFont="1" applyBorder="1" applyAlignment="1">
      <alignment horizontal="center" vertical="center"/>
    </xf>
    <xf numFmtId="181" fontId="1" fillId="0" borderId="1" xfId="51" applyNumberFormat="1" applyFont="1" applyBorder="1" applyAlignment="1">
      <alignment horizontal="center" vertical="center"/>
    </xf>
    <xf numFmtId="179" fontId="1" fillId="0" borderId="1" xfId="51" applyNumberFormat="1" applyFont="1" applyBorder="1" applyAlignment="1">
      <alignment horizontal="center" vertical="center"/>
    </xf>
    <xf numFmtId="177" fontId="1" fillId="0" borderId="0" xfId="51" applyNumberFormat="1" applyFont="1" applyBorder="1" applyAlignment="1">
      <alignment horizontal="center" vertical="center"/>
    </xf>
    <xf numFmtId="1" fontId="0" fillId="0" borderId="1" xfId="0" applyNumberFormat="1" applyBorder="1">
      <alignment vertical="center"/>
    </xf>
    <xf numFmtId="182" fontId="0" fillId="0" borderId="1" xfId="0" applyNumberFormat="1" applyBorder="1">
      <alignment vertical="center"/>
    </xf>
    <xf numFmtId="1" fontId="0" fillId="0" borderId="0" xfId="0" applyNumberFormat="1">
      <alignment vertical="center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9" xfId="50"/>
    <cellStyle name="常规_Sheet1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64"/>
  <sheetViews>
    <sheetView tabSelected="1" zoomScale="115" zoomScaleNormal="115" workbookViewId="0">
      <selection activeCell="Y9" sqref="Y9"/>
    </sheetView>
  </sheetViews>
  <sheetFormatPr defaultColWidth="9" defaultRowHeight="13.5"/>
  <cols>
    <col min="1" max="1" width="20.2666666666667" style="26" customWidth="1"/>
    <col min="2" max="2" width="15.45" style="27" customWidth="1"/>
    <col min="18" max="20" width="8.725" style="4"/>
    <col min="27" max="27" width="10" customWidth="1"/>
    <col min="259" max="259" width="20.2666666666667" customWidth="1"/>
    <col min="283" max="283" width="10" customWidth="1"/>
    <col min="515" max="515" width="20.2666666666667" customWidth="1"/>
    <col min="539" max="539" width="10" customWidth="1"/>
    <col min="771" max="771" width="20.2666666666667" customWidth="1"/>
    <col min="795" max="795" width="10" customWidth="1"/>
    <col min="1027" max="1027" width="20.2666666666667" customWidth="1"/>
    <col min="1051" max="1051" width="10" customWidth="1"/>
    <col min="1283" max="1283" width="20.2666666666667" customWidth="1"/>
    <col min="1307" max="1307" width="10" customWidth="1"/>
    <col min="1539" max="1539" width="20.2666666666667" customWidth="1"/>
    <col min="1563" max="1563" width="10" customWidth="1"/>
    <col min="1795" max="1795" width="20.2666666666667" customWidth="1"/>
    <col min="1819" max="1819" width="10" customWidth="1"/>
    <col min="2051" max="2051" width="20.2666666666667" customWidth="1"/>
    <col min="2075" max="2075" width="10" customWidth="1"/>
    <col min="2307" max="2307" width="20.2666666666667" customWidth="1"/>
    <col min="2331" max="2331" width="10" customWidth="1"/>
    <col min="2563" max="2563" width="20.2666666666667" customWidth="1"/>
    <col min="2587" max="2587" width="10" customWidth="1"/>
    <col min="2819" max="2819" width="20.2666666666667" customWidth="1"/>
    <col min="2843" max="2843" width="10" customWidth="1"/>
    <col min="3075" max="3075" width="20.2666666666667" customWidth="1"/>
    <col min="3099" max="3099" width="10" customWidth="1"/>
    <col min="3331" max="3331" width="20.2666666666667" customWidth="1"/>
    <col min="3355" max="3355" width="10" customWidth="1"/>
    <col min="3587" max="3587" width="20.2666666666667" customWidth="1"/>
    <col min="3611" max="3611" width="10" customWidth="1"/>
    <col min="3843" max="3843" width="20.2666666666667" customWidth="1"/>
    <col min="3867" max="3867" width="10" customWidth="1"/>
    <col min="4099" max="4099" width="20.2666666666667" customWidth="1"/>
    <col min="4123" max="4123" width="10" customWidth="1"/>
    <col min="4355" max="4355" width="20.2666666666667" customWidth="1"/>
    <col min="4379" max="4379" width="10" customWidth="1"/>
    <col min="4611" max="4611" width="20.2666666666667" customWidth="1"/>
    <col min="4635" max="4635" width="10" customWidth="1"/>
    <col min="4867" max="4867" width="20.2666666666667" customWidth="1"/>
    <col min="4891" max="4891" width="10" customWidth="1"/>
    <col min="5123" max="5123" width="20.2666666666667" customWidth="1"/>
    <col min="5147" max="5147" width="10" customWidth="1"/>
    <col min="5379" max="5379" width="20.2666666666667" customWidth="1"/>
    <col min="5403" max="5403" width="10" customWidth="1"/>
    <col min="5635" max="5635" width="20.2666666666667" customWidth="1"/>
    <col min="5659" max="5659" width="10" customWidth="1"/>
    <col min="5891" max="5891" width="20.2666666666667" customWidth="1"/>
    <col min="5915" max="5915" width="10" customWidth="1"/>
    <col min="6147" max="6147" width="20.2666666666667" customWidth="1"/>
    <col min="6171" max="6171" width="10" customWidth="1"/>
    <col min="6403" max="6403" width="20.2666666666667" customWidth="1"/>
    <col min="6427" max="6427" width="10" customWidth="1"/>
    <col min="6659" max="6659" width="20.2666666666667" customWidth="1"/>
    <col min="6683" max="6683" width="10" customWidth="1"/>
    <col min="6915" max="6915" width="20.2666666666667" customWidth="1"/>
    <col min="6939" max="6939" width="10" customWidth="1"/>
    <col min="7171" max="7171" width="20.2666666666667" customWidth="1"/>
    <col min="7195" max="7195" width="10" customWidth="1"/>
    <col min="7427" max="7427" width="20.2666666666667" customWidth="1"/>
    <col min="7451" max="7451" width="10" customWidth="1"/>
    <col min="7683" max="7683" width="20.2666666666667" customWidth="1"/>
    <col min="7707" max="7707" width="10" customWidth="1"/>
    <col min="7939" max="7939" width="20.2666666666667" customWidth="1"/>
    <col min="7963" max="7963" width="10" customWidth="1"/>
    <col min="8195" max="8195" width="20.2666666666667" customWidth="1"/>
    <col min="8219" max="8219" width="10" customWidth="1"/>
    <col min="8451" max="8451" width="20.2666666666667" customWidth="1"/>
    <col min="8475" max="8475" width="10" customWidth="1"/>
    <col min="8707" max="8707" width="20.2666666666667" customWidth="1"/>
    <col min="8731" max="8731" width="10" customWidth="1"/>
    <col min="8963" max="8963" width="20.2666666666667" customWidth="1"/>
    <col min="8987" max="8987" width="10" customWidth="1"/>
    <col min="9219" max="9219" width="20.2666666666667" customWidth="1"/>
    <col min="9243" max="9243" width="10" customWidth="1"/>
    <col min="9475" max="9475" width="20.2666666666667" customWidth="1"/>
    <col min="9499" max="9499" width="10" customWidth="1"/>
    <col min="9731" max="9731" width="20.2666666666667" customWidth="1"/>
    <col min="9755" max="9755" width="10" customWidth="1"/>
    <col min="9987" max="9987" width="20.2666666666667" customWidth="1"/>
    <col min="10011" max="10011" width="10" customWidth="1"/>
    <col min="10243" max="10243" width="20.2666666666667" customWidth="1"/>
    <col min="10267" max="10267" width="10" customWidth="1"/>
    <col min="10499" max="10499" width="20.2666666666667" customWidth="1"/>
    <col min="10523" max="10523" width="10" customWidth="1"/>
    <col min="10755" max="10755" width="20.2666666666667" customWidth="1"/>
    <col min="10779" max="10779" width="10" customWidth="1"/>
    <col min="11011" max="11011" width="20.2666666666667" customWidth="1"/>
    <col min="11035" max="11035" width="10" customWidth="1"/>
    <col min="11267" max="11267" width="20.2666666666667" customWidth="1"/>
    <col min="11291" max="11291" width="10" customWidth="1"/>
    <col min="11523" max="11523" width="20.2666666666667" customWidth="1"/>
    <col min="11547" max="11547" width="10" customWidth="1"/>
    <col min="11779" max="11779" width="20.2666666666667" customWidth="1"/>
    <col min="11803" max="11803" width="10" customWidth="1"/>
    <col min="12035" max="12035" width="20.2666666666667" customWidth="1"/>
    <col min="12059" max="12059" width="10" customWidth="1"/>
    <col min="12291" max="12291" width="20.2666666666667" customWidth="1"/>
    <col min="12315" max="12315" width="10" customWidth="1"/>
    <col min="12547" max="12547" width="20.2666666666667" customWidth="1"/>
    <col min="12571" max="12571" width="10" customWidth="1"/>
    <col min="12803" max="12803" width="20.2666666666667" customWidth="1"/>
    <col min="12827" max="12827" width="10" customWidth="1"/>
    <col min="13059" max="13059" width="20.2666666666667" customWidth="1"/>
    <col min="13083" max="13083" width="10" customWidth="1"/>
    <col min="13315" max="13315" width="20.2666666666667" customWidth="1"/>
    <col min="13339" max="13339" width="10" customWidth="1"/>
    <col min="13571" max="13571" width="20.2666666666667" customWidth="1"/>
    <col min="13595" max="13595" width="10" customWidth="1"/>
    <col min="13827" max="13827" width="20.2666666666667" customWidth="1"/>
    <col min="13851" max="13851" width="10" customWidth="1"/>
    <col min="14083" max="14083" width="20.2666666666667" customWidth="1"/>
    <col min="14107" max="14107" width="10" customWidth="1"/>
    <col min="14339" max="14339" width="20.2666666666667" customWidth="1"/>
    <col min="14363" max="14363" width="10" customWidth="1"/>
    <col min="14595" max="14595" width="20.2666666666667" customWidth="1"/>
    <col min="14619" max="14619" width="10" customWidth="1"/>
    <col min="14851" max="14851" width="20.2666666666667" customWidth="1"/>
    <col min="14875" max="14875" width="10" customWidth="1"/>
    <col min="15107" max="15107" width="20.2666666666667" customWidth="1"/>
    <col min="15131" max="15131" width="10" customWidth="1"/>
    <col min="15363" max="15363" width="20.2666666666667" customWidth="1"/>
    <col min="15387" max="15387" width="10" customWidth="1"/>
    <col min="15619" max="15619" width="20.2666666666667" customWidth="1"/>
    <col min="15643" max="15643" width="10" customWidth="1"/>
    <col min="15875" max="15875" width="20.2666666666667" customWidth="1"/>
    <col min="15899" max="15899" width="10" customWidth="1"/>
    <col min="16131" max="16131" width="20.2666666666667" customWidth="1"/>
    <col min="16155" max="16155" width="10" customWidth="1"/>
  </cols>
  <sheetData>
    <row r="1" ht="14.25" spans="1:27">
      <c r="A1" t="s">
        <v>0</v>
      </c>
      <c r="B1" s="27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s="3" t="s">
        <v>18</v>
      </c>
      <c r="T1" s="32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ht="14.25" spans="1:27">
      <c r="A2" s="28">
        <v>43424</v>
      </c>
      <c r="B2" s="29">
        <v>93975.2380001272</v>
      </c>
      <c r="C2" s="13">
        <v>84448</v>
      </c>
      <c r="D2" s="3">
        <v>7.47</v>
      </c>
      <c r="E2" s="3">
        <v>7.16</v>
      </c>
      <c r="F2" s="1">
        <v>293</v>
      </c>
      <c r="G2" s="14">
        <v>33.8</v>
      </c>
      <c r="H2" s="30">
        <v>102</v>
      </c>
      <c r="I2" s="31">
        <v>3</v>
      </c>
      <c r="J2" s="7">
        <v>112</v>
      </c>
      <c r="K2" s="7">
        <v>6</v>
      </c>
      <c r="L2" s="3">
        <v>3.06</v>
      </c>
      <c r="M2" s="3">
        <v>0.14</v>
      </c>
      <c r="N2" s="3">
        <v>21.38</v>
      </c>
      <c r="O2" s="3">
        <v>0.18</v>
      </c>
      <c r="P2" s="3">
        <v>28.49</v>
      </c>
      <c r="Q2" s="3">
        <v>8.84</v>
      </c>
      <c r="R2" s="3">
        <v>7.29</v>
      </c>
      <c r="S2" s="3">
        <v>1.1</v>
      </c>
      <c r="T2" s="3">
        <f t="shared" ref="T2:T16" si="0">P2-R2</f>
        <v>21.2</v>
      </c>
      <c r="U2" s="6">
        <v>51.72</v>
      </c>
      <c r="V2" s="6">
        <v>78.1</v>
      </c>
      <c r="W2" s="33">
        <v>4481.5</v>
      </c>
      <c r="X2" s="6">
        <v>78279</v>
      </c>
      <c r="Y2" s="34">
        <v>3.97</v>
      </c>
      <c r="Z2" s="6">
        <v>4.8</v>
      </c>
      <c r="AA2" s="33">
        <v>132.151898734177</v>
      </c>
    </row>
    <row r="3" ht="14.25" spans="1:27">
      <c r="A3" s="28">
        <v>43425</v>
      </c>
      <c r="B3" s="29">
        <v>76851.9675400037</v>
      </c>
      <c r="C3" s="13">
        <v>82336</v>
      </c>
      <c r="D3" s="3">
        <v>7.42</v>
      </c>
      <c r="E3" s="3">
        <v>7.21</v>
      </c>
      <c r="F3" s="1">
        <v>239</v>
      </c>
      <c r="G3" s="14">
        <v>35.9</v>
      </c>
      <c r="H3" s="30">
        <v>80</v>
      </c>
      <c r="I3" s="31">
        <v>3.1</v>
      </c>
      <c r="J3" s="7">
        <v>104</v>
      </c>
      <c r="K3" s="7">
        <v>8</v>
      </c>
      <c r="L3" s="3">
        <v>2.67</v>
      </c>
      <c r="M3" s="3">
        <v>0.09</v>
      </c>
      <c r="N3" s="3">
        <v>20.44</v>
      </c>
      <c r="O3" s="3">
        <v>0.19</v>
      </c>
      <c r="P3" s="3">
        <v>26.46</v>
      </c>
      <c r="Q3" s="3">
        <v>8.7</v>
      </c>
      <c r="R3" s="3">
        <v>7.29</v>
      </c>
      <c r="S3" s="3">
        <v>1.1</v>
      </c>
      <c r="T3" s="3">
        <f t="shared" si="0"/>
        <v>19.17</v>
      </c>
      <c r="U3" s="6">
        <v>69.71</v>
      </c>
      <c r="V3" s="6">
        <v>77.4</v>
      </c>
      <c r="W3" s="33">
        <v>5145.5</v>
      </c>
      <c r="X3" s="6">
        <v>76535</v>
      </c>
      <c r="Y3" s="34">
        <v>3.759</v>
      </c>
      <c r="Z3" s="6">
        <v>3.84</v>
      </c>
      <c r="AA3" s="33">
        <v>125.544303797468</v>
      </c>
    </row>
    <row r="4" ht="14.25" spans="1:27">
      <c r="A4" s="28">
        <v>43426</v>
      </c>
      <c r="B4" s="29">
        <v>95281.9281299829</v>
      </c>
      <c r="C4" s="13">
        <v>81104</v>
      </c>
      <c r="D4" s="3">
        <v>7.36</v>
      </c>
      <c r="E4" s="3">
        <v>7.26</v>
      </c>
      <c r="F4" s="1">
        <v>306</v>
      </c>
      <c r="G4" s="14">
        <v>39.7</v>
      </c>
      <c r="H4" s="30">
        <v>104</v>
      </c>
      <c r="I4" s="31">
        <v>3.4</v>
      </c>
      <c r="J4" s="7">
        <v>168</v>
      </c>
      <c r="K4" s="7">
        <v>9</v>
      </c>
      <c r="L4" s="3">
        <v>3.54</v>
      </c>
      <c r="M4" s="3">
        <v>0.1</v>
      </c>
      <c r="N4" s="3">
        <v>21.82</v>
      </c>
      <c r="O4" s="3">
        <v>0.18</v>
      </c>
      <c r="P4" s="3">
        <v>30.09</v>
      </c>
      <c r="Q4" s="3">
        <v>9.2</v>
      </c>
      <c r="R4" s="3">
        <v>7.29</v>
      </c>
      <c r="S4" s="3">
        <v>1.1</v>
      </c>
      <c r="T4" s="3">
        <f t="shared" si="0"/>
        <v>22.8</v>
      </c>
      <c r="U4" s="6">
        <v>36.1</v>
      </c>
      <c r="V4" s="6">
        <v>76.9</v>
      </c>
      <c r="W4" s="33">
        <v>5011.5</v>
      </c>
      <c r="X4" s="6">
        <v>76858</v>
      </c>
      <c r="Y4" s="34">
        <v>2.774</v>
      </c>
      <c r="Z4" s="6">
        <v>4.8</v>
      </c>
      <c r="AA4" s="33">
        <v>132.151898734177</v>
      </c>
    </row>
    <row r="5" ht="14.25" spans="1:27">
      <c r="A5" s="28">
        <v>43427</v>
      </c>
      <c r="B5" s="29">
        <v>88132.555256576</v>
      </c>
      <c r="C5" s="13">
        <v>85344</v>
      </c>
      <c r="D5" s="3">
        <v>7.39</v>
      </c>
      <c r="E5" s="3">
        <v>7.24</v>
      </c>
      <c r="F5" s="1">
        <v>407</v>
      </c>
      <c r="G5" s="14">
        <v>39.8</v>
      </c>
      <c r="H5" s="30">
        <v>140</v>
      </c>
      <c r="I5" s="31">
        <v>3.3</v>
      </c>
      <c r="J5" s="7">
        <v>192</v>
      </c>
      <c r="K5" s="7">
        <v>6</v>
      </c>
      <c r="L5" s="3">
        <v>3.94</v>
      </c>
      <c r="M5" s="3">
        <v>0.09</v>
      </c>
      <c r="N5" s="3">
        <v>20.28</v>
      </c>
      <c r="O5" s="3">
        <v>0.15</v>
      </c>
      <c r="P5" s="3">
        <v>25.42</v>
      </c>
      <c r="Q5" s="3">
        <v>8.7</v>
      </c>
      <c r="R5" s="3">
        <v>7.29</v>
      </c>
      <c r="S5" s="3">
        <v>1.1</v>
      </c>
      <c r="T5" s="3">
        <f t="shared" si="0"/>
        <v>18.13</v>
      </c>
      <c r="U5" s="6">
        <v>90.73</v>
      </c>
      <c r="V5" s="6">
        <v>78.3</v>
      </c>
      <c r="W5" s="33">
        <v>5304</v>
      </c>
      <c r="X5" s="6">
        <v>75859</v>
      </c>
      <c r="Y5" s="34">
        <v>2.766</v>
      </c>
      <c r="Z5" s="6">
        <v>3.36</v>
      </c>
      <c r="AA5" s="33">
        <v>110.126582278481</v>
      </c>
    </row>
    <row r="6" ht="14.25" spans="1:27">
      <c r="A6" s="28">
        <v>43428</v>
      </c>
      <c r="B6" s="29">
        <v>102133.37482186</v>
      </c>
      <c r="C6" s="13">
        <v>86864</v>
      </c>
      <c r="D6" s="3">
        <v>7.29</v>
      </c>
      <c r="E6" s="3">
        <v>7.31</v>
      </c>
      <c r="F6" s="1">
        <v>362</v>
      </c>
      <c r="G6" s="14">
        <v>39.1</v>
      </c>
      <c r="H6" s="30">
        <v>130</v>
      </c>
      <c r="I6" s="31">
        <v>3.5</v>
      </c>
      <c r="J6" s="7">
        <v>144</v>
      </c>
      <c r="K6" s="7">
        <v>6</v>
      </c>
      <c r="L6" s="3">
        <v>2.45</v>
      </c>
      <c r="M6" s="3">
        <v>0.1</v>
      </c>
      <c r="N6" s="3">
        <v>18.62</v>
      </c>
      <c r="O6" s="3">
        <v>0.18</v>
      </c>
      <c r="P6" s="3">
        <v>24.8</v>
      </c>
      <c r="Q6" s="3">
        <v>7.73</v>
      </c>
      <c r="R6" s="3">
        <v>6.32</v>
      </c>
      <c r="S6" s="3">
        <v>1.02</v>
      </c>
      <c r="T6" s="3">
        <f t="shared" si="0"/>
        <v>18.48</v>
      </c>
      <c r="U6" s="6">
        <v>73.68</v>
      </c>
      <c r="V6" s="6">
        <v>78.3</v>
      </c>
      <c r="W6" s="33">
        <v>5219</v>
      </c>
      <c r="X6" s="6">
        <v>75415</v>
      </c>
      <c r="Y6" s="34">
        <v>3.692</v>
      </c>
      <c r="Z6" s="6">
        <v>5.04</v>
      </c>
      <c r="AA6" s="33">
        <v>123.341772151899</v>
      </c>
    </row>
    <row r="7" ht="14.25" spans="1:27">
      <c r="A7" s="28">
        <v>43429</v>
      </c>
      <c r="B7" s="29">
        <v>104163.182097185</v>
      </c>
      <c r="C7" s="13">
        <v>106224</v>
      </c>
      <c r="D7" s="3">
        <v>7.32</v>
      </c>
      <c r="E7" s="3">
        <v>7.23</v>
      </c>
      <c r="F7" s="1">
        <v>320</v>
      </c>
      <c r="G7" s="14">
        <v>37.6</v>
      </c>
      <c r="H7" s="30">
        <v>109</v>
      </c>
      <c r="I7" s="31">
        <v>3.1</v>
      </c>
      <c r="J7" s="7">
        <v>120</v>
      </c>
      <c r="K7" s="7">
        <v>5</v>
      </c>
      <c r="L7" s="3">
        <v>2.68</v>
      </c>
      <c r="M7" s="3">
        <v>0.11</v>
      </c>
      <c r="N7" s="3">
        <v>21.32</v>
      </c>
      <c r="O7" s="3">
        <v>0.16</v>
      </c>
      <c r="P7" s="3">
        <v>27.78</v>
      </c>
      <c r="Q7" s="3">
        <v>7.98</v>
      </c>
      <c r="R7" s="3">
        <v>6.32</v>
      </c>
      <c r="S7" s="3">
        <v>1.02</v>
      </c>
      <c r="T7" s="3">
        <f t="shared" si="0"/>
        <v>21.46</v>
      </c>
      <c r="U7" s="6">
        <v>51.27</v>
      </c>
      <c r="V7" s="6">
        <v>78.3</v>
      </c>
      <c r="W7" s="33">
        <v>5487.5</v>
      </c>
      <c r="X7" s="6">
        <v>74907</v>
      </c>
      <c r="Y7" s="34">
        <v>3.015</v>
      </c>
      <c r="Z7" s="6">
        <v>26.16</v>
      </c>
      <c r="AA7" s="33">
        <v>124.075949367089</v>
      </c>
    </row>
    <row r="8" ht="14.25" spans="1:27">
      <c r="A8" s="28">
        <v>43430</v>
      </c>
      <c r="B8" s="29">
        <v>134543.742406811</v>
      </c>
      <c r="C8" s="13">
        <v>139984</v>
      </c>
      <c r="D8" s="3">
        <v>7.32</v>
      </c>
      <c r="E8" s="3">
        <v>7.09</v>
      </c>
      <c r="F8" s="1">
        <v>289</v>
      </c>
      <c r="G8" s="14">
        <v>31.2</v>
      </c>
      <c r="H8" s="30">
        <v>104</v>
      </c>
      <c r="I8" s="31">
        <v>2.7</v>
      </c>
      <c r="J8" s="7">
        <v>156</v>
      </c>
      <c r="K8" s="7">
        <v>8</v>
      </c>
      <c r="L8" s="3">
        <v>2.72</v>
      </c>
      <c r="M8" s="3">
        <v>0.15</v>
      </c>
      <c r="N8" s="3">
        <v>17.48</v>
      </c>
      <c r="O8" s="3">
        <v>0.19</v>
      </c>
      <c r="P8" s="3">
        <v>24.53</v>
      </c>
      <c r="Q8" s="3">
        <v>7.72</v>
      </c>
      <c r="R8" s="3">
        <v>6.2</v>
      </c>
      <c r="S8" s="3">
        <v>0.88</v>
      </c>
      <c r="T8" s="3">
        <f t="shared" si="0"/>
        <v>18.33</v>
      </c>
      <c r="U8" s="6">
        <v>92.71</v>
      </c>
      <c r="V8" s="6">
        <v>78.3</v>
      </c>
      <c r="W8" s="33">
        <v>5458.5</v>
      </c>
      <c r="X8" s="6">
        <v>73488</v>
      </c>
      <c r="Y8" s="34">
        <v>3</v>
      </c>
      <c r="Z8" s="6">
        <v>4.56</v>
      </c>
      <c r="AA8" s="33">
        <v>146.835443037975</v>
      </c>
    </row>
    <row r="9" ht="14.25" spans="1:27">
      <c r="A9" s="28">
        <v>43431</v>
      </c>
      <c r="B9" s="29">
        <v>100106.576849587</v>
      </c>
      <c r="C9" s="13">
        <v>96496</v>
      </c>
      <c r="D9" s="3">
        <v>7.31</v>
      </c>
      <c r="E9" s="3">
        <v>7.22</v>
      </c>
      <c r="F9" s="1">
        <v>318</v>
      </c>
      <c r="G9" s="14">
        <v>28.4</v>
      </c>
      <c r="H9" s="30">
        <v>108</v>
      </c>
      <c r="I9" s="31">
        <v>2.2</v>
      </c>
      <c r="J9" s="7">
        <v>432</v>
      </c>
      <c r="K9" s="7">
        <v>8</v>
      </c>
      <c r="L9" s="3">
        <v>2.5</v>
      </c>
      <c r="M9" s="3">
        <v>0.11</v>
      </c>
      <c r="N9" s="3">
        <v>15.88</v>
      </c>
      <c r="O9" s="3">
        <v>0.15</v>
      </c>
      <c r="P9" s="3">
        <v>20.82</v>
      </c>
      <c r="Q9" s="3">
        <v>6.78</v>
      </c>
      <c r="R9" s="3">
        <v>6.26</v>
      </c>
      <c r="S9" s="3">
        <v>0.95</v>
      </c>
      <c r="T9" s="3">
        <f t="shared" si="0"/>
        <v>14.56</v>
      </c>
      <c r="U9" s="6">
        <v>90.86</v>
      </c>
      <c r="V9" s="6">
        <v>77.7</v>
      </c>
      <c r="W9" s="33">
        <v>5718.5</v>
      </c>
      <c r="X9" s="6">
        <v>65373</v>
      </c>
      <c r="Y9" s="34">
        <v>2.89</v>
      </c>
      <c r="Z9" s="6">
        <v>4.8</v>
      </c>
      <c r="AA9" s="33">
        <v>110.126582278481</v>
      </c>
    </row>
    <row r="10" ht="14.25" spans="1:27">
      <c r="A10" s="28">
        <v>43432</v>
      </c>
      <c r="B10" s="29">
        <v>111306.484217598</v>
      </c>
      <c r="C10" s="13">
        <v>108672</v>
      </c>
      <c r="D10" s="3">
        <v>7.37</v>
      </c>
      <c r="E10" s="3">
        <v>7.22</v>
      </c>
      <c r="F10" s="1">
        <v>223</v>
      </c>
      <c r="G10" s="14">
        <v>35.6</v>
      </c>
      <c r="H10" s="30">
        <v>74</v>
      </c>
      <c r="I10" s="31">
        <v>3</v>
      </c>
      <c r="J10" s="7">
        <v>316</v>
      </c>
      <c r="K10" s="7">
        <v>6</v>
      </c>
      <c r="L10" s="3">
        <v>2.17</v>
      </c>
      <c r="M10" s="3">
        <v>0.12</v>
      </c>
      <c r="N10" s="3">
        <v>17.24</v>
      </c>
      <c r="O10" s="3">
        <v>0.14</v>
      </c>
      <c r="P10" s="3">
        <v>21.84</v>
      </c>
      <c r="Q10" s="3">
        <v>6.44</v>
      </c>
      <c r="R10" s="3">
        <v>6.26</v>
      </c>
      <c r="S10" s="3">
        <v>0.95</v>
      </c>
      <c r="T10" s="3">
        <f t="shared" si="0"/>
        <v>15.58</v>
      </c>
      <c r="U10" s="6">
        <v>91.98</v>
      </c>
      <c r="V10" s="6">
        <v>77.5</v>
      </c>
      <c r="W10" s="33">
        <v>5860.5</v>
      </c>
      <c r="X10" s="6">
        <v>75415</v>
      </c>
      <c r="Y10" s="34">
        <v>2.415</v>
      </c>
      <c r="Z10" s="6">
        <v>4.8</v>
      </c>
      <c r="AA10" s="33">
        <v>132.151898734177</v>
      </c>
    </row>
    <row r="11" ht="14.25" spans="1:27">
      <c r="A11" s="28">
        <v>43433</v>
      </c>
      <c r="B11" s="29">
        <v>88447.8454054871</v>
      </c>
      <c r="C11" s="13">
        <v>94960</v>
      </c>
      <c r="D11" s="3">
        <v>7.36</v>
      </c>
      <c r="E11" s="3">
        <v>7.22</v>
      </c>
      <c r="F11" s="1">
        <v>361</v>
      </c>
      <c r="G11" s="14">
        <v>30.8</v>
      </c>
      <c r="H11" s="30">
        <v>124</v>
      </c>
      <c r="I11" s="31">
        <v>2.4</v>
      </c>
      <c r="J11" s="7">
        <v>252</v>
      </c>
      <c r="K11" s="7">
        <v>6</v>
      </c>
      <c r="L11" s="3">
        <v>3.28</v>
      </c>
      <c r="M11" s="3">
        <v>0.16</v>
      </c>
      <c r="N11" s="3">
        <v>17.36</v>
      </c>
      <c r="O11" s="3">
        <v>0.24</v>
      </c>
      <c r="P11" s="3">
        <v>25.35</v>
      </c>
      <c r="Q11" s="3">
        <v>6.73</v>
      </c>
      <c r="R11" s="3">
        <v>6.26</v>
      </c>
      <c r="S11" s="3">
        <v>0.95</v>
      </c>
      <c r="T11" s="3">
        <f t="shared" si="0"/>
        <v>19.09</v>
      </c>
      <c r="U11" s="6">
        <v>74.96</v>
      </c>
      <c r="V11" s="6">
        <v>77.4</v>
      </c>
      <c r="W11" s="33">
        <v>3218</v>
      </c>
      <c r="X11" s="6">
        <v>74907</v>
      </c>
      <c r="Y11" s="34">
        <v>2.415</v>
      </c>
      <c r="Z11" s="6">
        <v>4.32</v>
      </c>
      <c r="AA11" s="33">
        <v>132.151898734177</v>
      </c>
    </row>
    <row r="12" ht="14.25" spans="1:27">
      <c r="A12" s="28">
        <v>43434</v>
      </c>
      <c r="B12" s="29">
        <v>99717.0650430387</v>
      </c>
      <c r="C12" s="13">
        <v>93232</v>
      </c>
      <c r="D12" s="3">
        <v>7.49</v>
      </c>
      <c r="E12" s="3">
        <v>7.35</v>
      </c>
      <c r="F12" s="1">
        <v>228</v>
      </c>
      <c r="G12" s="14">
        <v>33.4</v>
      </c>
      <c r="H12" s="30">
        <v>76</v>
      </c>
      <c r="I12" s="31">
        <v>2.7</v>
      </c>
      <c r="J12" s="7">
        <v>100</v>
      </c>
      <c r="K12" s="7">
        <v>5</v>
      </c>
      <c r="L12" s="3">
        <v>3.17</v>
      </c>
      <c r="M12" s="3">
        <v>0.09</v>
      </c>
      <c r="N12" s="3">
        <v>22.76</v>
      </c>
      <c r="O12" s="3">
        <v>0.23</v>
      </c>
      <c r="P12" s="3">
        <v>27.1</v>
      </c>
      <c r="Q12" s="3">
        <v>6.1</v>
      </c>
      <c r="R12" s="3">
        <v>6.26</v>
      </c>
      <c r="S12" s="3">
        <v>0.95</v>
      </c>
      <c r="T12" s="3">
        <f t="shared" si="0"/>
        <v>20.84</v>
      </c>
      <c r="U12" s="6">
        <v>70.83</v>
      </c>
      <c r="V12" s="6">
        <v>77.4</v>
      </c>
      <c r="W12" s="33">
        <v>3870.5</v>
      </c>
      <c r="X12" s="6">
        <v>71738</v>
      </c>
      <c r="Y12" s="34">
        <v>3.635</v>
      </c>
      <c r="Z12" s="6">
        <v>3.84</v>
      </c>
      <c r="AA12" s="33">
        <v>117.46835443038</v>
      </c>
    </row>
    <row r="13" ht="14.25" spans="1:27">
      <c r="A13" s="28">
        <v>43435</v>
      </c>
      <c r="B13" s="29">
        <v>102823.657302441</v>
      </c>
      <c r="C13" s="13">
        <v>87776</v>
      </c>
      <c r="D13" s="3">
        <v>7.36</v>
      </c>
      <c r="E13" s="3">
        <v>7.27</v>
      </c>
      <c r="F13" s="1">
        <v>287</v>
      </c>
      <c r="G13" s="14">
        <v>31.9</v>
      </c>
      <c r="H13" s="30">
        <v>100</v>
      </c>
      <c r="I13" s="31">
        <v>2.8</v>
      </c>
      <c r="J13" s="7">
        <v>388</v>
      </c>
      <c r="K13" s="7">
        <v>10</v>
      </c>
      <c r="L13" s="3">
        <v>2.89</v>
      </c>
      <c r="M13" s="3">
        <v>0.07</v>
      </c>
      <c r="N13" s="3">
        <v>19</v>
      </c>
      <c r="O13" s="3">
        <v>0.22</v>
      </c>
      <c r="P13" s="3">
        <v>26.84</v>
      </c>
      <c r="Q13" s="3">
        <v>7.72</v>
      </c>
      <c r="R13" s="3">
        <v>6.2</v>
      </c>
      <c r="S13" s="3">
        <v>0.88</v>
      </c>
      <c r="T13" s="3">
        <f t="shared" si="0"/>
        <v>20.64</v>
      </c>
      <c r="U13" s="6">
        <v>48.99</v>
      </c>
      <c r="V13" s="6">
        <v>78.6</v>
      </c>
      <c r="W13" s="33">
        <v>4246.5</v>
      </c>
      <c r="X13" s="6">
        <v>71432</v>
      </c>
      <c r="Y13" s="34">
        <v>3.575</v>
      </c>
      <c r="Z13" s="6">
        <v>4.32</v>
      </c>
      <c r="AA13" s="33">
        <v>113.271966527197</v>
      </c>
    </row>
    <row r="14" ht="14.25" spans="1:27">
      <c r="A14" s="28">
        <v>43436</v>
      </c>
      <c r="B14" s="29">
        <v>88531.79960671</v>
      </c>
      <c r="C14" s="13">
        <v>87248</v>
      </c>
      <c r="D14" s="3">
        <v>7.36</v>
      </c>
      <c r="E14" s="3">
        <v>7.28</v>
      </c>
      <c r="F14" s="1">
        <v>292</v>
      </c>
      <c r="G14" s="14">
        <v>33.4</v>
      </c>
      <c r="H14" s="30">
        <v>106</v>
      </c>
      <c r="I14" s="31">
        <v>3</v>
      </c>
      <c r="J14" s="1">
        <v>368</v>
      </c>
      <c r="K14" s="1">
        <v>8</v>
      </c>
      <c r="L14" s="3">
        <v>3.46</v>
      </c>
      <c r="M14" s="3">
        <v>0.08</v>
      </c>
      <c r="N14" s="3">
        <v>21.12</v>
      </c>
      <c r="O14" s="3">
        <v>0.16</v>
      </c>
      <c r="P14" s="3">
        <v>26.95</v>
      </c>
      <c r="Q14" s="3">
        <v>7.51</v>
      </c>
      <c r="R14" s="3">
        <v>6.2</v>
      </c>
      <c r="S14" s="3">
        <v>0.88</v>
      </c>
      <c r="T14" s="3">
        <f t="shared" si="0"/>
        <v>20.75</v>
      </c>
      <c r="U14" s="6">
        <v>0</v>
      </c>
      <c r="V14" s="6" t="s">
        <v>27</v>
      </c>
      <c r="W14" s="33">
        <v>4622.5</v>
      </c>
      <c r="X14" s="6">
        <v>72272</v>
      </c>
      <c r="Y14" s="34">
        <v>2.539</v>
      </c>
      <c r="Z14" s="6">
        <v>4.32</v>
      </c>
      <c r="AA14" s="33">
        <v>113.271966527197</v>
      </c>
    </row>
    <row r="15" ht="14.25" spans="1:27">
      <c r="A15" s="28">
        <v>43437</v>
      </c>
      <c r="B15" s="29">
        <v>82840.1197024269</v>
      </c>
      <c r="C15" s="13">
        <v>86352</v>
      </c>
      <c r="D15" s="3">
        <v>7.45</v>
      </c>
      <c r="E15" s="3">
        <v>7.38</v>
      </c>
      <c r="F15" s="1">
        <v>293</v>
      </c>
      <c r="G15" s="14">
        <v>30.8</v>
      </c>
      <c r="H15" s="30">
        <v>98</v>
      </c>
      <c r="I15" s="31">
        <v>2.6</v>
      </c>
      <c r="J15" s="1">
        <v>172</v>
      </c>
      <c r="K15" s="1">
        <v>12</v>
      </c>
      <c r="L15" s="3">
        <v>2.69</v>
      </c>
      <c r="M15" s="3">
        <v>0.12</v>
      </c>
      <c r="N15" s="3">
        <v>20.26</v>
      </c>
      <c r="O15" s="3">
        <v>0.12</v>
      </c>
      <c r="P15" s="3">
        <v>28.05</v>
      </c>
      <c r="Q15" s="3">
        <v>8.05</v>
      </c>
      <c r="R15" s="3">
        <v>6.23</v>
      </c>
      <c r="S15" s="3">
        <v>1.08</v>
      </c>
      <c r="T15" s="3">
        <f t="shared" si="0"/>
        <v>21.82</v>
      </c>
      <c r="U15" s="6">
        <v>17.66</v>
      </c>
      <c r="V15" s="6">
        <v>76.4</v>
      </c>
      <c r="W15" s="33">
        <v>4978</v>
      </c>
      <c r="X15" s="6">
        <v>72272</v>
      </c>
      <c r="Y15" s="34">
        <v>2.76</v>
      </c>
      <c r="Z15" s="6">
        <v>4.56</v>
      </c>
      <c r="AA15" s="33">
        <v>111.856066945607</v>
      </c>
    </row>
    <row r="16" ht="14.25" spans="1:27">
      <c r="A16" s="28">
        <v>43438</v>
      </c>
      <c r="B16" s="29">
        <v>78016.6973918005</v>
      </c>
      <c r="C16" s="13">
        <v>83808</v>
      </c>
      <c r="D16" s="3">
        <v>7.39</v>
      </c>
      <c r="E16" s="3">
        <v>7.25</v>
      </c>
      <c r="F16" s="1">
        <v>382</v>
      </c>
      <c r="G16" s="14">
        <v>38.6</v>
      </c>
      <c r="H16" s="30">
        <v>128</v>
      </c>
      <c r="I16" s="31">
        <v>3.4</v>
      </c>
      <c r="J16" s="1">
        <v>456</v>
      </c>
      <c r="K16" s="1">
        <v>10</v>
      </c>
      <c r="L16" s="3">
        <v>3.64</v>
      </c>
      <c r="M16" s="3">
        <v>0.1</v>
      </c>
      <c r="N16" s="3">
        <v>22.26</v>
      </c>
      <c r="O16" s="3">
        <v>0.44</v>
      </c>
      <c r="P16" s="3">
        <v>30.77</v>
      </c>
      <c r="Q16" s="3">
        <v>7.64</v>
      </c>
      <c r="R16" s="3">
        <v>6.215</v>
      </c>
      <c r="S16" s="3">
        <v>0.98</v>
      </c>
      <c r="T16" s="3">
        <f t="shared" si="0"/>
        <v>24.555</v>
      </c>
      <c r="U16" s="6">
        <v>14.23</v>
      </c>
      <c r="V16" s="6">
        <v>76.5</v>
      </c>
      <c r="W16" s="33">
        <v>5148</v>
      </c>
      <c r="X16" s="6">
        <v>72272</v>
      </c>
      <c r="Y16" s="34">
        <v>4.56</v>
      </c>
      <c r="Z16" s="6">
        <v>3.84</v>
      </c>
      <c r="AA16" s="33">
        <v>113.979916317992</v>
      </c>
    </row>
    <row r="17" ht="14.25" spans="1:27">
      <c r="A17" s="28">
        <v>43439</v>
      </c>
      <c r="B17" s="29">
        <v>97338.5675390551</v>
      </c>
      <c r="C17" s="13">
        <v>85680</v>
      </c>
      <c r="D17" s="3">
        <v>7.42</v>
      </c>
      <c r="E17" s="3">
        <v>7.36</v>
      </c>
      <c r="F17" s="1">
        <v>263</v>
      </c>
      <c r="G17" s="14">
        <v>32.4</v>
      </c>
      <c r="H17" s="30">
        <v>96</v>
      </c>
      <c r="I17" s="31">
        <v>2.8</v>
      </c>
      <c r="J17" s="1">
        <v>376</v>
      </c>
      <c r="K17" s="1">
        <v>6</v>
      </c>
      <c r="L17" s="3">
        <v>3.24</v>
      </c>
      <c r="M17" s="3">
        <v>0.1</v>
      </c>
      <c r="N17" s="3">
        <v>21.54</v>
      </c>
      <c r="O17" s="3">
        <v>0.22</v>
      </c>
      <c r="P17" s="3">
        <v>26.27</v>
      </c>
      <c r="Q17" s="3">
        <v>7.78</v>
      </c>
      <c r="R17" s="3">
        <v>6.215</v>
      </c>
      <c r="S17" s="3">
        <v>0.98</v>
      </c>
      <c r="T17" s="3">
        <f t="shared" ref="T17:T80" si="1">P17-R17</f>
        <v>20.055</v>
      </c>
      <c r="U17" s="6">
        <v>17.97</v>
      </c>
      <c r="V17" s="6">
        <v>77.3</v>
      </c>
      <c r="W17" s="33">
        <v>5397.5</v>
      </c>
      <c r="X17" s="6">
        <v>73872</v>
      </c>
      <c r="Y17" s="34">
        <v>3.728</v>
      </c>
      <c r="Z17" s="6">
        <v>3.84</v>
      </c>
      <c r="AA17" s="33">
        <v>113.271966527197</v>
      </c>
    </row>
    <row r="18" ht="14.25" spans="1:27">
      <c r="A18" s="28">
        <v>43440</v>
      </c>
      <c r="B18" s="29">
        <v>98744.2435313609</v>
      </c>
      <c r="C18" s="13">
        <v>89344</v>
      </c>
      <c r="D18" s="3">
        <v>7.36</v>
      </c>
      <c r="E18" s="3">
        <v>7.32</v>
      </c>
      <c r="F18" s="1">
        <v>346</v>
      </c>
      <c r="G18" s="14">
        <v>37.6</v>
      </c>
      <c r="H18" s="30">
        <v>118</v>
      </c>
      <c r="I18" s="31">
        <v>3.1</v>
      </c>
      <c r="J18" s="1">
        <v>204</v>
      </c>
      <c r="K18" s="1">
        <v>9</v>
      </c>
      <c r="L18" s="3">
        <v>2.77</v>
      </c>
      <c r="M18" s="3">
        <v>0.12</v>
      </c>
      <c r="N18" s="3">
        <v>21.64</v>
      </c>
      <c r="O18" s="3">
        <v>0.17</v>
      </c>
      <c r="P18" s="3">
        <v>28.72</v>
      </c>
      <c r="Q18" s="3">
        <v>7.44</v>
      </c>
      <c r="R18" s="3">
        <v>6.215</v>
      </c>
      <c r="S18" s="3">
        <v>0.98</v>
      </c>
      <c r="T18" s="3">
        <f t="shared" si="1"/>
        <v>22.505</v>
      </c>
      <c r="U18" s="6">
        <v>29.98</v>
      </c>
      <c r="V18" s="6">
        <v>77</v>
      </c>
      <c r="W18" s="33">
        <v>5380.5</v>
      </c>
      <c r="X18" s="6">
        <v>67358</v>
      </c>
      <c r="Y18" s="34">
        <v>3.429</v>
      </c>
      <c r="Z18" s="6">
        <v>3.12</v>
      </c>
      <c r="AA18" s="33">
        <v>117.519665271967</v>
      </c>
    </row>
    <row r="19" ht="14.25" spans="1:27">
      <c r="A19" s="28">
        <v>43441</v>
      </c>
      <c r="B19" s="29">
        <v>97530.1738862329</v>
      </c>
      <c r="C19" s="13">
        <v>87040</v>
      </c>
      <c r="D19" s="3">
        <v>7.47</v>
      </c>
      <c r="E19" s="3">
        <v>7.22</v>
      </c>
      <c r="F19" s="1">
        <v>332</v>
      </c>
      <c r="G19" s="14">
        <v>37</v>
      </c>
      <c r="H19" s="30">
        <v>120</v>
      </c>
      <c r="I19" s="31">
        <v>3.2</v>
      </c>
      <c r="J19" s="1">
        <v>248</v>
      </c>
      <c r="K19" s="1">
        <v>9</v>
      </c>
      <c r="L19" s="3">
        <v>2.95</v>
      </c>
      <c r="M19" s="3">
        <v>0.13</v>
      </c>
      <c r="N19" s="3">
        <v>22.44</v>
      </c>
      <c r="O19" s="3">
        <v>0.16</v>
      </c>
      <c r="P19" s="3">
        <v>30.13</v>
      </c>
      <c r="Q19" s="3">
        <v>6.84</v>
      </c>
      <c r="R19" s="3">
        <v>6.215</v>
      </c>
      <c r="S19" s="3">
        <v>0.98</v>
      </c>
      <c r="T19" s="3">
        <f t="shared" si="1"/>
        <v>23.915</v>
      </c>
      <c r="U19" s="6">
        <v>50.8</v>
      </c>
      <c r="V19" s="6">
        <v>77.2</v>
      </c>
      <c r="W19" s="33">
        <v>5880</v>
      </c>
      <c r="X19" s="6">
        <v>69491</v>
      </c>
      <c r="Y19" s="34">
        <v>3.196</v>
      </c>
      <c r="Z19" s="6">
        <v>3.36</v>
      </c>
      <c r="AA19" s="33">
        <v>120.351464435146</v>
      </c>
    </row>
    <row r="20" ht="14.25" spans="1:27">
      <c r="A20" s="28">
        <v>43442</v>
      </c>
      <c r="B20" s="29">
        <v>102236.264176363</v>
      </c>
      <c r="C20" s="13">
        <v>94640</v>
      </c>
      <c r="D20" s="3">
        <v>7.47</v>
      </c>
      <c r="E20" s="3">
        <v>7.26</v>
      </c>
      <c r="F20" s="1">
        <v>354</v>
      </c>
      <c r="G20" s="14">
        <v>36.4</v>
      </c>
      <c r="H20" s="30">
        <v>118</v>
      </c>
      <c r="I20" s="31">
        <v>3</v>
      </c>
      <c r="J20" s="1">
        <v>180</v>
      </c>
      <c r="K20" s="1">
        <v>8</v>
      </c>
      <c r="L20" s="3">
        <v>3.5</v>
      </c>
      <c r="M20" s="3">
        <v>0.13</v>
      </c>
      <c r="N20" s="3">
        <v>20.74</v>
      </c>
      <c r="O20" s="3">
        <v>0.18</v>
      </c>
      <c r="P20" s="3">
        <v>29.13</v>
      </c>
      <c r="Q20" s="3">
        <v>6.71</v>
      </c>
      <c r="R20" s="3">
        <v>6.23</v>
      </c>
      <c r="S20" s="3">
        <v>1.08</v>
      </c>
      <c r="T20" s="3">
        <f t="shared" si="1"/>
        <v>22.9</v>
      </c>
      <c r="U20" s="6">
        <v>53.1</v>
      </c>
      <c r="V20" s="6">
        <v>77.3</v>
      </c>
      <c r="W20" s="33">
        <v>5258.5</v>
      </c>
      <c r="X20" s="6">
        <v>67911</v>
      </c>
      <c r="Y20" s="34">
        <v>3.285</v>
      </c>
      <c r="Z20" s="6">
        <v>3.36</v>
      </c>
      <c r="AA20" s="33">
        <v>113.979916317992</v>
      </c>
    </row>
    <row r="21" ht="14.25" spans="1:27">
      <c r="A21" s="28">
        <v>43443</v>
      </c>
      <c r="B21" s="29">
        <v>69192.3475863569</v>
      </c>
      <c r="C21" s="13">
        <v>74864</v>
      </c>
      <c r="D21" s="3">
        <v>7.42</v>
      </c>
      <c r="E21" s="3">
        <v>7.25</v>
      </c>
      <c r="F21" s="1">
        <v>331</v>
      </c>
      <c r="G21" s="14">
        <v>36.2</v>
      </c>
      <c r="H21" s="30">
        <v>116</v>
      </c>
      <c r="I21" s="31">
        <v>2.9</v>
      </c>
      <c r="J21" s="1">
        <v>136</v>
      </c>
      <c r="K21" s="1">
        <v>6</v>
      </c>
      <c r="L21" s="3">
        <v>2.01</v>
      </c>
      <c r="M21" s="3">
        <v>0.11</v>
      </c>
      <c r="N21" s="3">
        <v>21.06</v>
      </c>
      <c r="O21" s="3">
        <v>0.17</v>
      </c>
      <c r="P21" s="3">
        <v>26.14</v>
      </c>
      <c r="Q21" s="3">
        <v>7.18</v>
      </c>
      <c r="R21" s="3">
        <v>6.23</v>
      </c>
      <c r="S21" s="3">
        <v>1.08</v>
      </c>
      <c r="T21" s="3">
        <f t="shared" si="1"/>
        <v>19.91</v>
      </c>
      <c r="U21" s="6">
        <v>75.48</v>
      </c>
      <c r="V21" s="6">
        <v>77.3</v>
      </c>
      <c r="W21" s="33">
        <v>5638.5</v>
      </c>
      <c r="X21" s="6">
        <v>69323</v>
      </c>
      <c r="Y21" s="34">
        <v>4.222</v>
      </c>
      <c r="Z21" s="6">
        <v>3.12</v>
      </c>
      <c r="AA21" s="33">
        <v>114.687866108787</v>
      </c>
    </row>
    <row r="22" ht="14.25" spans="1:27">
      <c r="A22" s="28">
        <v>43444</v>
      </c>
      <c r="B22" s="29">
        <v>81581.5917650659</v>
      </c>
      <c r="C22" s="13">
        <v>89248</v>
      </c>
      <c r="D22" s="3">
        <v>7.36</v>
      </c>
      <c r="E22" s="3">
        <v>7.28</v>
      </c>
      <c r="F22" s="1">
        <v>246</v>
      </c>
      <c r="G22" s="14">
        <v>33</v>
      </c>
      <c r="H22" s="30">
        <v>90</v>
      </c>
      <c r="I22" s="31">
        <v>2.7</v>
      </c>
      <c r="J22" s="1">
        <v>124</v>
      </c>
      <c r="K22" s="1">
        <v>6</v>
      </c>
      <c r="L22" s="3">
        <v>1.32</v>
      </c>
      <c r="M22" s="3">
        <v>0.07</v>
      </c>
      <c r="N22" s="3">
        <v>14.72</v>
      </c>
      <c r="O22" s="3">
        <v>0.16</v>
      </c>
      <c r="P22" s="3">
        <v>22.8</v>
      </c>
      <c r="Q22" s="3">
        <v>7.08</v>
      </c>
      <c r="R22" s="3">
        <v>5.53</v>
      </c>
      <c r="S22" s="3">
        <v>1.28</v>
      </c>
      <c r="T22" s="3">
        <f t="shared" si="1"/>
        <v>17.27</v>
      </c>
      <c r="U22" s="6">
        <v>88.01</v>
      </c>
      <c r="V22" s="6">
        <v>77.4</v>
      </c>
      <c r="W22" s="33">
        <v>5930.5</v>
      </c>
      <c r="X22" s="6">
        <v>65427</v>
      </c>
      <c r="Y22" s="34">
        <v>4.667</v>
      </c>
      <c r="Z22" s="6">
        <v>3.6</v>
      </c>
      <c r="AA22" s="33">
        <v>99.820920502092</v>
      </c>
    </row>
    <row r="23" ht="14.25" spans="1:27">
      <c r="A23" s="28">
        <v>43445</v>
      </c>
      <c r="B23" s="29">
        <v>86623.5189530996</v>
      </c>
      <c r="C23" s="13">
        <v>86032</v>
      </c>
      <c r="D23" s="3">
        <v>7.38</v>
      </c>
      <c r="E23" s="3">
        <v>7.1</v>
      </c>
      <c r="F23" s="1">
        <v>306</v>
      </c>
      <c r="G23" s="14">
        <v>37.2</v>
      </c>
      <c r="H23" s="30">
        <v>104</v>
      </c>
      <c r="I23" s="31">
        <v>3.2</v>
      </c>
      <c r="J23" s="1">
        <v>172</v>
      </c>
      <c r="K23" s="1">
        <v>5</v>
      </c>
      <c r="L23" s="3">
        <v>2.78</v>
      </c>
      <c r="M23" s="3">
        <v>0.12</v>
      </c>
      <c r="N23" s="3">
        <v>18.18</v>
      </c>
      <c r="O23" s="3">
        <v>0.11</v>
      </c>
      <c r="P23" s="3">
        <v>25.49</v>
      </c>
      <c r="Q23" s="3">
        <v>7.91</v>
      </c>
      <c r="R23" s="3">
        <v>5.88</v>
      </c>
      <c r="S23" s="3">
        <v>1.18</v>
      </c>
      <c r="T23" s="3">
        <f t="shared" si="1"/>
        <v>19.61</v>
      </c>
      <c r="U23" s="6">
        <v>77.41</v>
      </c>
      <c r="V23" s="6">
        <v>77.4</v>
      </c>
      <c r="W23" s="33">
        <v>5475</v>
      </c>
      <c r="X23" s="6">
        <v>36062</v>
      </c>
      <c r="Y23" s="34">
        <v>4.985</v>
      </c>
      <c r="Z23" s="6">
        <v>3.12</v>
      </c>
      <c r="AA23" s="33">
        <v>116.811715481172</v>
      </c>
    </row>
    <row r="24" ht="14.25" spans="1:27">
      <c r="A24" s="28">
        <v>43446</v>
      </c>
      <c r="B24" s="29">
        <v>75885.1879802108</v>
      </c>
      <c r="C24" s="13">
        <v>80576</v>
      </c>
      <c r="D24" s="3">
        <v>7.44</v>
      </c>
      <c r="E24" s="3">
        <v>7.12</v>
      </c>
      <c r="F24" s="1">
        <v>202</v>
      </c>
      <c r="G24" s="14">
        <v>45.4</v>
      </c>
      <c r="H24" s="30">
        <v>70</v>
      </c>
      <c r="I24" s="31">
        <v>4</v>
      </c>
      <c r="J24" s="7">
        <v>152</v>
      </c>
      <c r="K24" s="7">
        <v>8</v>
      </c>
      <c r="L24" s="3">
        <v>2.56</v>
      </c>
      <c r="M24" s="3">
        <v>0.11</v>
      </c>
      <c r="N24" s="3">
        <v>21.3</v>
      </c>
      <c r="O24" s="3">
        <v>0.14</v>
      </c>
      <c r="P24" s="3">
        <v>28.85</v>
      </c>
      <c r="Q24" s="3">
        <v>8.28</v>
      </c>
      <c r="R24" s="3">
        <v>5.88</v>
      </c>
      <c r="S24" s="3">
        <v>1.18</v>
      </c>
      <c r="T24" s="3">
        <f t="shared" si="1"/>
        <v>22.97</v>
      </c>
      <c r="U24" s="6">
        <v>104.093</v>
      </c>
      <c r="V24" s="6">
        <v>79.3</v>
      </c>
      <c r="W24" s="33">
        <v>5400</v>
      </c>
      <c r="X24" s="6">
        <v>95552</v>
      </c>
      <c r="Y24" s="34">
        <v>3.891</v>
      </c>
      <c r="Z24" s="6">
        <v>3.12</v>
      </c>
      <c r="AA24" s="33">
        <v>116.103765690377</v>
      </c>
    </row>
    <row r="25" ht="14.25" spans="1:27">
      <c r="A25" s="28">
        <v>43447</v>
      </c>
      <c r="B25" s="29">
        <v>102935.435318569</v>
      </c>
      <c r="C25" s="13">
        <v>87984</v>
      </c>
      <c r="D25" s="3">
        <v>7.38</v>
      </c>
      <c r="E25" s="3">
        <v>7.23</v>
      </c>
      <c r="F25" s="1">
        <v>353</v>
      </c>
      <c r="G25" s="14">
        <v>38.5</v>
      </c>
      <c r="H25" s="30">
        <v>120</v>
      </c>
      <c r="I25" s="31">
        <v>3.3</v>
      </c>
      <c r="J25" s="7">
        <v>160</v>
      </c>
      <c r="K25" s="7">
        <v>5</v>
      </c>
      <c r="L25" s="3">
        <v>2.75</v>
      </c>
      <c r="M25" s="3">
        <v>0.11</v>
      </c>
      <c r="N25" s="3">
        <v>22.46</v>
      </c>
      <c r="O25" s="3">
        <v>0.25</v>
      </c>
      <c r="P25" s="3">
        <v>30.05</v>
      </c>
      <c r="Q25" s="3">
        <v>8.34</v>
      </c>
      <c r="R25" s="3">
        <v>5.88</v>
      </c>
      <c r="S25" s="3">
        <v>1.18</v>
      </c>
      <c r="T25" s="3">
        <f t="shared" si="1"/>
        <v>24.17</v>
      </c>
      <c r="U25" s="6">
        <v>18.95</v>
      </c>
      <c r="V25" s="6">
        <v>79.4</v>
      </c>
      <c r="W25" s="33">
        <v>5722</v>
      </c>
      <c r="X25" s="6">
        <v>67382</v>
      </c>
      <c r="Y25" s="34">
        <v>4.613</v>
      </c>
      <c r="Z25" s="6">
        <v>3.12</v>
      </c>
      <c r="AA25" s="33">
        <v>113.271966527197</v>
      </c>
    </row>
    <row r="26" ht="14.25" spans="1:27">
      <c r="A26" s="28">
        <v>43448</v>
      </c>
      <c r="B26" s="29">
        <v>75526.4853071142</v>
      </c>
      <c r="C26" s="13">
        <v>82816</v>
      </c>
      <c r="D26" s="3">
        <v>7.4</v>
      </c>
      <c r="E26" s="3">
        <v>7.33</v>
      </c>
      <c r="F26" s="1">
        <v>302</v>
      </c>
      <c r="G26" s="14">
        <v>36.2</v>
      </c>
      <c r="H26" s="30">
        <v>110</v>
      </c>
      <c r="I26" s="31">
        <v>3</v>
      </c>
      <c r="J26" s="7">
        <v>180</v>
      </c>
      <c r="K26" s="7">
        <v>6</v>
      </c>
      <c r="L26" s="3">
        <v>2.37</v>
      </c>
      <c r="M26" s="3">
        <v>0.11</v>
      </c>
      <c r="N26" s="3">
        <v>20.85</v>
      </c>
      <c r="O26" s="3">
        <v>0.25</v>
      </c>
      <c r="P26" s="3">
        <v>27.34</v>
      </c>
      <c r="Q26" s="3">
        <v>8.62</v>
      </c>
      <c r="R26" s="3">
        <v>5.88</v>
      </c>
      <c r="S26" s="3">
        <v>1.18</v>
      </c>
      <c r="T26" s="3">
        <f t="shared" si="1"/>
        <v>21.46</v>
      </c>
      <c r="U26" s="6">
        <v>78.737</v>
      </c>
      <c r="V26" s="6">
        <v>79.1</v>
      </c>
      <c r="W26" s="33">
        <v>5527.5</v>
      </c>
      <c r="X26" s="6">
        <v>62379</v>
      </c>
      <c r="Y26" s="34">
        <v>3.696</v>
      </c>
      <c r="Z26" s="6">
        <v>3.84</v>
      </c>
      <c r="AA26" s="33">
        <v>116.103765690377</v>
      </c>
    </row>
    <row r="27" ht="14.25" spans="1:27">
      <c r="A27" s="28">
        <v>43449</v>
      </c>
      <c r="B27" s="29">
        <v>92565.9315262458</v>
      </c>
      <c r="C27" s="13">
        <v>83712</v>
      </c>
      <c r="D27" s="3">
        <v>7.35</v>
      </c>
      <c r="E27" s="3">
        <v>7.17</v>
      </c>
      <c r="F27" s="1">
        <v>335</v>
      </c>
      <c r="G27" s="14">
        <v>37</v>
      </c>
      <c r="H27" s="30">
        <v>114</v>
      </c>
      <c r="I27" s="31">
        <v>3</v>
      </c>
      <c r="J27" s="7">
        <v>276</v>
      </c>
      <c r="K27" s="7">
        <v>7</v>
      </c>
      <c r="L27" s="3">
        <v>2.35</v>
      </c>
      <c r="M27" s="3">
        <v>0.14</v>
      </c>
      <c r="N27" s="3">
        <v>21.1</v>
      </c>
      <c r="O27" s="3">
        <v>0.5</v>
      </c>
      <c r="P27" s="3">
        <v>29.34</v>
      </c>
      <c r="Q27" s="3">
        <v>7.12</v>
      </c>
      <c r="R27" s="3">
        <v>5.53</v>
      </c>
      <c r="S27" s="3">
        <v>1.28</v>
      </c>
      <c r="T27" s="3">
        <f t="shared" si="1"/>
        <v>23.81</v>
      </c>
      <c r="U27" s="6">
        <v>78.932</v>
      </c>
      <c r="V27" s="6">
        <v>79.1</v>
      </c>
      <c r="W27" s="33">
        <v>5625</v>
      </c>
      <c r="X27" s="6">
        <v>63259</v>
      </c>
      <c r="Y27" s="34">
        <v>3.043</v>
      </c>
      <c r="Z27" s="6">
        <v>3.36</v>
      </c>
      <c r="AA27" s="33">
        <v>112.564016736402</v>
      </c>
    </row>
    <row r="28" ht="14.25" spans="1:27">
      <c r="A28" s="28">
        <v>43450</v>
      </c>
      <c r="B28" s="29">
        <v>76227.4698717166</v>
      </c>
      <c r="C28" s="13">
        <v>80192</v>
      </c>
      <c r="D28" s="3">
        <v>7.37</v>
      </c>
      <c r="E28" s="3">
        <v>7.27</v>
      </c>
      <c r="F28" s="1">
        <v>307</v>
      </c>
      <c r="G28" s="14">
        <v>39</v>
      </c>
      <c r="H28" s="30">
        <v>112</v>
      </c>
      <c r="I28" s="31">
        <v>3.4</v>
      </c>
      <c r="J28" s="7">
        <v>248</v>
      </c>
      <c r="K28" s="7">
        <v>6</v>
      </c>
      <c r="L28" s="3">
        <v>2.5</v>
      </c>
      <c r="M28" s="3">
        <v>0.1</v>
      </c>
      <c r="N28" s="3">
        <v>22.06</v>
      </c>
      <c r="O28" s="3">
        <v>0.44</v>
      </c>
      <c r="P28" s="3">
        <v>30.8</v>
      </c>
      <c r="Q28" s="3">
        <v>8.02</v>
      </c>
      <c r="R28" s="3">
        <v>5.53</v>
      </c>
      <c r="S28" s="3">
        <v>1.28</v>
      </c>
      <c r="T28" s="3">
        <f t="shared" si="1"/>
        <v>25.27</v>
      </c>
      <c r="U28" s="6">
        <v>72.398</v>
      </c>
      <c r="V28" s="6">
        <v>79.1</v>
      </c>
      <c r="W28" s="33">
        <v>5467.5</v>
      </c>
      <c r="X28" s="6">
        <v>63248</v>
      </c>
      <c r="Y28" s="34">
        <v>4.607</v>
      </c>
      <c r="Z28" s="6">
        <v>4.08</v>
      </c>
      <c r="AA28" s="33">
        <v>88.4937238493724</v>
      </c>
    </row>
    <row r="29" ht="14.25" spans="1:27">
      <c r="A29" s="28">
        <v>43451</v>
      </c>
      <c r="B29" s="29">
        <v>83335.7444882623</v>
      </c>
      <c r="C29" s="13">
        <v>80000</v>
      </c>
      <c r="D29" s="3">
        <v>7.39</v>
      </c>
      <c r="E29" s="3">
        <v>7.31</v>
      </c>
      <c r="F29" s="1">
        <v>247</v>
      </c>
      <c r="G29" s="14">
        <v>33.4</v>
      </c>
      <c r="H29" s="30">
        <v>84</v>
      </c>
      <c r="I29" s="31">
        <v>2.9</v>
      </c>
      <c r="J29" s="7">
        <v>196</v>
      </c>
      <c r="K29" s="7">
        <v>6</v>
      </c>
      <c r="L29" s="3">
        <v>2.81</v>
      </c>
      <c r="M29" s="3">
        <v>0.11</v>
      </c>
      <c r="N29" s="3">
        <v>23.34</v>
      </c>
      <c r="O29" s="3">
        <v>0.16</v>
      </c>
      <c r="P29" s="3">
        <v>30.17</v>
      </c>
      <c r="Q29" s="3">
        <v>7.59</v>
      </c>
      <c r="R29" s="3">
        <v>6.4</v>
      </c>
      <c r="S29" s="3">
        <v>1.44</v>
      </c>
      <c r="T29" s="3">
        <f t="shared" si="1"/>
        <v>23.77</v>
      </c>
      <c r="U29" s="6">
        <v>72.652</v>
      </c>
      <c r="V29" s="6">
        <v>79.8</v>
      </c>
      <c r="W29" s="33">
        <v>5407</v>
      </c>
      <c r="X29" s="6">
        <v>63898</v>
      </c>
      <c r="Y29" s="34">
        <v>3.574</v>
      </c>
      <c r="Z29" s="6">
        <v>3.36</v>
      </c>
      <c r="AA29" s="33">
        <v>113.271966527197</v>
      </c>
    </row>
    <row r="30" ht="14.25" spans="1:27">
      <c r="A30" s="28">
        <v>43452</v>
      </c>
      <c r="B30" s="29">
        <v>84026.1225952564</v>
      </c>
      <c r="C30" s="13">
        <v>79200</v>
      </c>
      <c r="D30" s="3">
        <v>7.43</v>
      </c>
      <c r="E30" s="3">
        <v>7.18</v>
      </c>
      <c r="F30" s="1">
        <v>284</v>
      </c>
      <c r="G30" s="14">
        <v>39.7</v>
      </c>
      <c r="H30" s="30">
        <v>96</v>
      </c>
      <c r="I30" s="31">
        <v>3.2</v>
      </c>
      <c r="J30" s="7">
        <v>156</v>
      </c>
      <c r="K30" s="7">
        <v>5</v>
      </c>
      <c r="L30" s="3">
        <v>3.07</v>
      </c>
      <c r="M30" s="3">
        <v>0.13</v>
      </c>
      <c r="N30" s="3">
        <v>21.34</v>
      </c>
      <c r="O30" s="3">
        <v>0.39</v>
      </c>
      <c r="P30" s="3">
        <v>28.14</v>
      </c>
      <c r="Q30" s="3">
        <v>8.3</v>
      </c>
      <c r="R30" s="3">
        <v>5.965</v>
      </c>
      <c r="S30" s="3">
        <v>1.36</v>
      </c>
      <c r="T30" s="3">
        <f t="shared" si="1"/>
        <v>22.175</v>
      </c>
      <c r="U30" s="6">
        <v>75.902</v>
      </c>
      <c r="V30" s="6">
        <v>79.2</v>
      </c>
      <c r="W30" s="33">
        <v>5758.5</v>
      </c>
      <c r="X30" s="6">
        <v>62581</v>
      </c>
      <c r="Y30" s="34">
        <v>4.95</v>
      </c>
      <c r="Z30" s="6">
        <v>3.6</v>
      </c>
      <c r="AA30" s="33">
        <v>113.271966527197</v>
      </c>
    </row>
    <row r="31" ht="14.25" spans="1:27">
      <c r="A31" s="28">
        <v>43453</v>
      </c>
      <c r="B31" s="29">
        <v>76774.6394502797</v>
      </c>
      <c r="C31" s="13">
        <v>80608</v>
      </c>
      <c r="D31" s="3">
        <v>7.42</v>
      </c>
      <c r="E31" s="3">
        <v>7.11</v>
      </c>
      <c r="F31" s="1">
        <v>266</v>
      </c>
      <c r="G31" s="14">
        <v>37.8</v>
      </c>
      <c r="H31" s="30">
        <v>88</v>
      </c>
      <c r="I31" s="31">
        <v>3.1</v>
      </c>
      <c r="J31" s="7">
        <v>136</v>
      </c>
      <c r="K31" s="7">
        <v>6</v>
      </c>
      <c r="L31" s="3">
        <v>2.85</v>
      </c>
      <c r="M31" s="3">
        <v>0.11</v>
      </c>
      <c r="N31" s="3">
        <v>23.6</v>
      </c>
      <c r="O31" s="3">
        <v>0.15</v>
      </c>
      <c r="P31" s="3">
        <v>29.4</v>
      </c>
      <c r="Q31" s="3">
        <v>8.1</v>
      </c>
      <c r="R31" s="3">
        <v>5.965</v>
      </c>
      <c r="S31" s="3">
        <v>1.36</v>
      </c>
      <c r="T31" s="3">
        <f t="shared" si="1"/>
        <v>23.435</v>
      </c>
      <c r="U31" s="6">
        <v>78.657</v>
      </c>
      <c r="V31" s="6">
        <v>79.7</v>
      </c>
      <c r="W31" s="33">
        <v>5619.5</v>
      </c>
      <c r="X31" s="6">
        <v>64996</v>
      </c>
      <c r="Y31" s="34">
        <v>4.094</v>
      </c>
      <c r="Z31" s="6">
        <v>3.36</v>
      </c>
      <c r="AA31" s="33">
        <v>99.820920502092</v>
      </c>
    </row>
    <row r="32" ht="14.25" spans="1:27">
      <c r="A32" s="28">
        <v>43454</v>
      </c>
      <c r="B32" s="29">
        <v>77899.2793502491</v>
      </c>
      <c r="C32" s="13">
        <v>79584</v>
      </c>
      <c r="D32" s="3">
        <v>7.45</v>
      </c>
      <c r="E32" s="3">
        <v>7.08</v>
      </c>
      <c r="F32" s="1">
        <v>303</v>
      </c>
      <c r="G32" s="14">
        <v>40.3</v>
      </c>
      <c r="H32" s="30">
        <v>112</v>
      </c>
      <c r="I32" s="31">
        <v>3.5</v>
      </c>
      <c r="J32" s="7">
        <v>228</v>
      </c>
      <c r="K32" s="7">
        <v>8</v>
      </c>
      <c r="L32" s="3">
        <v>3</v>
      </c>
      <c r="M32" s="3">
        <v>0.09</v>
      </c>
      <c r="N32" s="3">
        <v>20.22</v>
      </c>
      <c r="O32" s="3">
        <v>0.42</v>
      </c>
      <c r="P32" s="3">
        <v>27.49</v>
      </c>
      <c r="Q32" s="3">
        <v>8.28</v>
      </c>
      <c r="R32" s="3">
        <v>5.965</v>
      </c>
      <c r="S32" s="3">
        <v>1.36</v>
      </c>
      <c r="T32" s="3">
        <f t="shared" si="1"/>
        <v>21.525</v>
      </c>
      <c r="U32" s="6">
        <v>74.381</v>
      </c>
      <c r="V32" s="6">
        <v>79.1</v>
      </c>
      <c r="W32" s="33">
        <v>5550</v>
      </c>
      <c r="X32" s="6">
        <v>59775</v>
      </c>
      <c r="Y32" s="34">
        <v>3.233</v>
      </c>
      <c r="Z32" s="6">
        <v>3.12</v>
      </c>
      <c r="AA32" s="33">
        <v>126.015062761506</v>
      </c>
    </row>
    <row r="33" ht="14.25" spans="1:27">
      <c r="A33" s="28">
        <v>43455</v>
      </c>
      <c r="B33" s="29">
        <v>83893.8585801975</v>
      </c>
      <c r="C33" s="13">
        <v>79392</v>
      </c>
      <c r="D33" s="3">
        <v>7.37</v>
      </c>
      <c r="E33" s="3">
        <v>7.09</v>
      </c>
      <c r="F33" s="1">
        <v>364</v>
      </c>
      <c r="G33" s="14">
        <v>40.6</v>
      </c>
      <c r="H33" s="30">
        <v>124</v>
      </c>
      <c r="I33" s="31">
        <v>3.3</v>
      </c>
      <c r="J33" s="7">
        <v>336</v>
      </c>
      <c r="K33" s="7">
        <v>6</v>
      </c>
      <c r="L33" s="3">
        <v>3.4</v>
      </c>
      <c r="M33" s="3">
        <v>0.1</v>
      </c>
      <c r="N33" s="3">
        <v>26.16</v>
      </c>
      <c r="O33" s="3">
        <v>0.18</v>
      </c>
      <c r="P33" s="3">
        <v>31.83</v>
      </c>
      <c r="Q33" s="3">
        <v>7.46</v>
      </c>
      <c r="R33" s="3">
        <v>5.965</v>
      </c>
      <c r="S33" s="3">
        <v>1.36</v>
      </c>
      <c r="T33" s="3">
        <f t="shared" si="1"/>
        <v>25.865</v>
      </c>
      <c r="U33" s="6">
        <v>72.678</v>
      </c>
      <c r="V33" s="6">
        <v>79.4</v>
      </c>
      <c r="W33" s="33">
        <v>5254.5</v>
      </c>
      <c r="X33" s="6">
        <v>62790</v>
      </c>
      <c r="Y33" s="34">
        <v>3.205</v>
      </c>
      <c r="Z33" s="6">
        <v>3.84</v>
      </c>
      <c r="AA33" s="33">
        <v>120.351464435146</v>
      </c>
    </row>
    <row r="34" ht="14.25" spans="1:27">
      <c r="A34" s="28">
        <v>43456</v>
      </c>
      <c r="B34" s="29">
        <v>81370.3966034038</v>
      </c>
      <c r="C34" s="13">
        <v>77568</v>
      </c>
      <c r="D34" s="3">
        <v>7.32</v>
      </c>
      <c r="E34" s="3">
        <v>7.17</v>
      </c>
      <c r="F34" s="1">
        <v>325</v>
      </c>
      <c r="G34" s="14">
        <v>38.3</v>
      </c>
      <c r="H34" s="30">
        <v>110</v>
      </c>
      <c r="I34" s="31">
        <v>3.2</v>
      </c>
      <c r="J34" s="7">
        <v>232</v>
      </c>
      <c r="K34" s="7">
        <v>5</v>
      </c>
      <c r="L34" s="3">
        <v>3.62</v>
      </c>
      <c r="M34" s="3">
        <v>0.09</v>
      </c>
      <c r="N34" s="3">
        <v>26.84</v>
      </c>
      <c r="O34" s="3">
        <v>0.21</v>
      </c>
      <c r="P34" s="3">
        <v>32.59</v>
      </c>
      <c r="Q34" s="3">
        <v>7.4</v>
      </c>
      <c r="R34" s="3">
        <v>6.4</v>
      </c>
      <c r="S34" s="3">
        <v>1.44</v>
      </c>
      <c r="T34" s="3">
        <f t="shared" si="1"/>
        <v>26.19</v>
      </c>
      <c r="U34" s="6">
        <v>68.321</v>
      </c>
      <c r="V34" s="6">
        <v>79.6</v>
      </c>
      <c r="W34" s="33">
        <v>5553</v>
      </c>
      <c r="X34" s="6">
        <v>53946</v>
      </c>
      <c r="Y34" s="34">
        <v>4.153</v>
      </c>
      <c r="Z34" s="6">
        <v>3.84</v>
      </c>
      <c r="AA34" s="33">
        <v>120.351464435146</v>
      </c>
    </row>
    <row r="35" ht="14.25" spans="1:27">
      <c r="A35" s="28">
        <v>43457</v>
      </c>
      <c r="B35" s="29">
        <v>75864.3328791203</v>
      </c>
      <c r="C35" s="13">
        <v>79616</v>
      </c>
      <c r="D35" s="3">
        <v>7.28</v>
      </c>
      <c r="E35" s="3">
        <v>7.2</v>
      </c>
      <c r="F35" s="1">
        <v>309</v>
      </c>
      <c r="G35" s="14">
        <v>37.4</v>
      </c>
      <c r="H35" s="30">
        <v>112</v>
      </c>
      <c r="I35" s="31">
        <v>3</v>
      </c>
      <c r="J35" s="7">
        <v>296</v>
      </c>
      <c r="K35" s="7">
        <v>5</v>
      </c>
      <c r="L35" s="3">
        <v>3.65</v>
      </c>
      <c r="M35" s="3">
        <v>0.08</v>
      </c>
      <c r="N35" s="3">
        <v>26.54</v>
      </c>
      <c r="O35" s="3">
        <v>0.23</v>
      </c>
      <c r="P35" s="3">
        <v>31.02</v>
      </c>
      <c r="Q35" s="3">
        <v>7.61</v>
      </c>
      <c r="R35" s="3">
        <v>6.4</v>
      </c>
      <c r="S35" s="3">
        <v>1.44</v>
      </c>
      <c r="T35" s="3">
        <f t="shared" si="1"/>
        <v>24.62</v>
      </c>
      <c r="U35" s="6">
        <v>70.102</v>
      </c>
      <c r="V35" s="6">
        <v>79.4</v>
      </c>
      <c r="W35" s="33">
        <v>5443</v>
      </c>
      <c r="X35" s="6">
        <v>71917</v>
      </c>
      <c r="Y35" s="34">
        <v>3.785</v>
      </c>
      <c r="Z35" s="6">
        <v>3.6</v>
      </c>
      <c r="AA35" s="33">
        <v>120.351464435146</v>
      </c>
    </row>
    <row r="36" ht="14.25" spans="1:27">
      <c r="A36" s="28">
        <v>43458</v>
      </c>
      <c r="B36" s="29">
        <v>100452.397169935</v>
      </c>
      <c r="C36" s="13">
        <v>88800</v>
      </c>
      <c r="D36" s="3">
        <v>7.23</v>
      </c>
      <c r="E36" s="3">
        <v>7.11</v>
      </c>
      <c r="F36" s="1">
        <v>318</v>
      </c>
      <c r="G36" s="14">
        <v>39.6</v>
      </c>
      <c r="H36" s="30">
        <v>115</v>
      </c>
      <c r="I36" s="31">
        <v>3.2</v>
      </c>
      <c r="J36" s="7">
        <v>112</v>
      </c>
      <c r="K36" s="7">
        <v>6</v>
      </c>
      <c r="L36" s="3">
        <v>2.44</v>
      </c>
      <c r="M36" s="3">
        <v>0.09</v>
      </c>
      <c r="N36" s="3">
        <v>18.7</v>
      </c>
      <c r="O36" s="3">
        <v>0.23</v>
      </c>
      <c r="P36" s="3">
        <v>25.83</v>
      </c>
      <c r="Q36" s="3">
        <v>8.62</v>
      </c>
      <c r="R36" s="3">
        <v>7.38</v>
      </c>
      <c r="S36" s="3">
        <v>1.73</v>
      </c>
      <c r="T36" s="3">
        <f t="shared" si="1"/>
        <v>18.45</v>
      </c>
      <c r="U36" s="6">
        <v>71.075</v>
      </c>
      <c r="V36" s="6">
        <v>79.8</v>
      </c>
      <c r="W36" s="33">
        <v>5823.5</v>
      </c>
      <c r="X36" s="6">
        <v>63819</v>
      </c>
      <c r="Y36" s="34">
        <v>3.861</v>
      </c>
      <c r="Z36" s="6">
        <v>3.36</v>
      </c>
      <c r="AA36" s="33">
        <v>134.510460251046</v>
      </c>
    </row>
    <row r="37" ht="14.25" spans="1:27">
      <c r="A37" s="28">
        <v>43459</v>
      </c>
      <c r="B37" s="29">
        <v>86373.3842232097</v>
      </c>
      <c r="C37" s="13">
        <v>89728</v>
      </c>
      <c r="D37" s="3">
        <v>7.19</v>
      </c>
      <c r="E37" s="3">
        <v>7.08</v>
      </c>
      <c r="F37" s="1">
        <v>410</v>
      </c>
      <c r="G37" s="14">
        <v>40.2</v>
      </c>
      <c r="H37" s="30">
        <v>135</v>
      </c>
      <c r="I37" s="31">
        <v>3.5</v>
      </c>
      <c r="J37" s="7">
        <v>184</v>
      </c>
      <c r="K37" s="7">
        <v>5</v>
      </c>
      <c r="L37" s="3">
        <v>2.61</v>
      </c>
      <c r="M37" s="3">
        <v>0.11</v>
      </c>
      <c r="N37" s="3">
        <v>22.44</v>
      </c>
      <c r="O37" s="3">
        <v>0.22</v>
      </c>
      <c r="P37" s="3">
        <v>29.13</v>
      </c>
      <c r="Q37" s="3">
        <v>7.24</v>
      </c>
      <c r="R37" s="3">
        <v>6.89</v>
      </c>
      <c r="S37" s="3">
        <v>1.585</v>
      </c>
      <c r="T37" s="3">
        <f t="shared" si="1"/>
        <v>22.24</v>
      </c>
      <c r="U37" s="6">
        <v>88.186</v>
      </c>
      <c r="V37" s="6">
        <v>79.2</v>
      </c>
      <c r="W37" s="33">
        <v>5644.5</v>
      </c>
      <c r="X37" s="6">
        <v>64430</v>
      </c>
      <c r="Y37" s="34">
        <v>3.163</v>
      </c>
      <c r="Z37" s="6">
        <v>3.6</v>
      </c>
      <c r="AA37" s="33">
        <v>115.395815899582</v>
      </c>
    </row>
    <row r="38" ht="14.25" spans="1:27">
      <c r="A38" s="28">
        <v>43460</v>
      </c>
      <c r="B38" s="29">
        <v>92341.2764389275</v>
      </c>
      <c r="C38" s="13">
        <v>90080</v>
      </c>
      <c r="D38" s="3">
        <v>7.21</v>
      </c>
      <c r="E38" s="3">
        <v>7.04</v>
      </c>
      <c r="F38" s="1">
        <v>396</v>
      </c>
      <c r="G38" s="14">
        <v>40.2</v>
      </c>
      <c r="H38" s="30">
        <v>146</v>
      </c>
      <c r="I38" s="31">
        <v>3.7</v>
      </c>
      <c r="J38" s="7">
        <v>136</v>
      </c>
      <c r="K38" s="7">
        <v>5</v>
      </c>
      <c r="L38" s="3">
        <v>2.86</v>
      </c>
      <c r="M38" s="3">
        <v>0.14</v>
      </c>
      <c r="N38" s="3">
        <v>20.98</v>
      </c>
      <c r="O38" s="3">
        <v>0.2</v>
      </c>
      <c r="P38" s="3">
        <v>28.71</v>
      </c>
      <c r="Q38" s="3">
        <v>7.25</v>
      </c>
      <c r="R38" s="3">
        <v>6.89</v>
      </c>
      <c r="S38" s="3">
        <v>1.585</v>
      </c>
      <c r="T38" s="3">
        <f t="shared" si="1"/>
        <v>21.82</v>
      </c>
      <c r="U38" s="6">
        <v>73.629</v>
      </c>
      <c r="V38" s="6">
        <v>79.3</v>
      </c>
      <c r="W38" s="33">
        <v>6666</v>
      </c>
      <c r="X38" s="6">
        <v>63604</v>
      </c>
      <c r="Y38" s="34">
        <v>3.157</v>
      </c>
      <c r="Z38" s="6">
        <v>3.36</v>
      </c>
      <c r="AA38" s="33">
        <v>115.395815899582</v>
      </c>
    </row>
    <row r="39" ht="14.25" spans="1:27">
      <c r="A39" s="28">
        <v>43461</v>
      </c>
      <c r="B39" s="29">
        <v>79730.9886491915</v>
      </c>
      <c r="C39" s="13">
        <v>83584</v>
      </c>
      <c r="D39" s="3">
        <v>7.26</v>
      </c>
      <c r="E39" s="3">
        <v>7.08</v>
      </c>
      <c r="F39" s="1">
        <v>372</v>
      </c>
      <c r="G39" s="14">
        <v>40.7</v>
      </c>
      <c r="H39" s="30">
        <v>130</v>
      </c>
      <c r="I39" s="31">
        <v>3.3</v>
      </c>
      <c r="J39" s="7">
        <v>112</v>
      </c>
      <c r="K39" s="7">
        <v>6</v>
      </c>
      <c r="L39" s="3">
        <v>2.94</v>
      </c>
      <c r="M39" s="3">
        <v>0.11</v>
      </c>
      <c r="N39" s="3">
        <v>23.84</v>
      </c>
      <c r="O39" s="3">
        <v>0.19</v>
      </c>
      <c r="P39" s="3">
        <v>32.03</v>
      </c>
      <c r="Q39" s="3">
        <v>7.34</v>
      </c>
      <c r="R39" s="3">
        <v>6.89</v>
      </c>
      <c r="S39" s="3">
        <v>1.585</v>
      </c>
      <c r="T39" s="3">
        <f t="shared" si="1"/>
        <v>25.14</v>
      </c>
      <c r="U39" s="6">
        <v>74.446</v>
      </c>
      <c r="V39" s="6">
        <v>79.4</v>
      </c>
      <c r="W39" s="33">
        <v>6324</v>
      </c>
      <c r="X39" s="6">
        <v>63286</v>
      </c>
      <c r="Y39" s="34">
        <v>3.198</v>
      </c>
      <c r="Z39" s="6">
        <v>3.36</v>
      </c>
      <c r="AA39" s="33">
        <v>112.564016736402</v>
      </c>
    </row>
    <row r="40" ht="14.25" spans="1:27">
      <c r="A40" s="28">
        <v>43462</v>
      </c>
      <c r="B40" s="29">
        <v>98380.7135314906</v>
      </c>
      <c r="C40" s="13">
        <v>88992</v>
      </c>
      <c r="D40" s="3">
        <v>7.31</v>
      </c>
      <c r="E40" s="3">
        <v>7.01</v>
      </c>
      <c r="F40" s="1">
        <v>389</v>
      </c>
      <c r="G40" s="14">
        <v>41.8</v>
      </c>
      <c r="H40" s="30">
        <v>140</v>
      </c>
      <c r="I40" s="31">
        <v>3.1</v>
      </c>
      <c r="J40" s="7">
        <v>140</v>
      </c>
      <c r="K40" s="7">
        <v>5</v>
      </c>
      <c r="L40" s="3">
        <v>2.81</v>
      </c>
      <c r="M40" s="3">
        <v>0.07</v>
      </c>
      <c r="N40" s="3">
        <v>22.06</v>
      </c>
      <c r="O40" s="3">
        <v>0.18</v>
      </c>
      <c r="P40" s="3">
        <v>29.63</v>
      </c>
      <c r="Q40" s="3">
        <v>6.96</v>
      </c>
      <c r="R40" s="3">
        <v>6.89</v>
      </c>
      <c r="S40" s="3">
        <v>1.585</v>
      </c>
      <c r="T40" s="3">
        <f t="shared" si="1"/>
        <v>22.74</v>
      </c>
      <c r="U40" s="6">
        <v>81.234</v>
      </c>
      <c r="V40" s="6">
        <v>79</v>
      </c>
      <c r="W40" s="33">
        <v>6340</v>
      </c>
      <c r="X40" s="6">
        <v>63913</v>
      </c>
      <c r="Y40" s="34">
        <v>2.995</v>
      </c>
      <c r="Z40" s="6">
        <v>4.08</v>
      </c>
      <c r="AA40" s="33">
        <v>116.103765690377</v>
      </c>
    </row>
    <row r="41" ht="14.25" spans="1:27">
      <c r="A41" s="28">
        <v>43463</v>
      </c>
      <c r="B41" s="29">
        <v>83656.0629835006</v>
      </c>
      <c r="C41" s="13">
        <v>84896</v>
      </c>
      <c r="D41" s="3">
        <v>7.26</v>
      </c>
      <c r="E41" s="3">
        <v>7.16</v>
      </c>
      <c r="F41" s="1">
        <v>532</v>
      </c>
      <c r="G41" s="14">
        <v>42.1</v>
      </c>
      <c r="H41" s="30">
        <v>185</v>
      </c>
      <c r="I41" s="31">
        <v>3.2</v>
      </c>
      <c r="J41" s="7">
        <v>212</v>
      </c>
      <c r="K41" s="7">
        <v>6</v>
      </c>
      <c r="L41" s="3">
        <v>3.41</v>
      </c>
      <c r="M41" s="3">
        <v>0.09</v>
      </c>
      <c r="N41" s="3">
        <v>21.86</v>
      </c>
      <c r="O41" s="3">
        <v>0.14</v>
      </c>
      <c r="P41" s="3">
        <v>31.72</v>
      </c>
      <c r="Q41" s="3">
        <v>7.79</v>
      </c>
      <c r="R41" s="3">
        <v>7.38</v>
      </c>
      <c r="S41" s="3">
        <v>1.73</v>
      </c>
      <c r="T41" s="3">
        <f t="shared" si="1"/>
        <v>24.34</v>
      </c>
      <c r="U41" s="6">
        <v>79.845</v>
      </c>
      <c r="V41" s="6">
        <v>79.2</v>
      </c>
      <c r="W41" s="33">
        <v>6123.5</v>
      </c>
      <c r="X41" s="6">
        <v>63152</v>
      </c>
      <c r="Y41" s="34">
        <v>3.485</v>
      </c>
      <c r="Z41" s="6">
        <v>3.6</v>
      </c>
      <c r="AA41" s="33">
        <v>113.979916317992</v>
      </c>
    </row>
    <row r="42" ht="14.25" spans="1:27">
      <c r="A42" s="28">
        <v>43464</v>
      </c>
      <c r="B42" s="29">
        <v>78350.2290400654</v>
      </c>
      <c r="C42" s="13">
        <v>78144</v>
      </c>
      <c r="D42" s="3">
        <v>7.23</v>
      </c>
      <c r="E42" s="3">
        <v>7.17</v>
      </c>
      <c r="F42" s="1">
        <v>386</v>
      </c>
      <c r="G42" s="14">
        <v>43.2</v>
      </c>
      <c r="H42" s="30">
        <v>135</v>
      </c>
      <c r="I42" s="31">
        <v>3.3</v>
      </c>
      <c r="J42" s="7">
        <v>288</v>
      </c>
      <c r="K42" s="7">
        <v>6</v>
      </c>
      <c r="L42" s="3">
        <v>3</v>
      </c>
      <c r="M42" s="3">
        <v>0.08</v>
      </c>
      <c r="N42" s="3">
        <v>21.46</v>
      </c>
      <c r="O42" s="3">
        <v>0.78</v>
      </c>
      <c r="P42" s="3">
        <v>26.92</v>
      </c>
      <c r="Q42" s="3">
        <v>6.72</v>
      </c>
      <c r="R42" s="3">
        <v>7.38</v>
      </c>
      <c r="S42" s="3">
        <v>1.73</v>
      </c>
      <c r="T42" s="3">
        <f t="shared" si="1"/>
        <v>19.54</v>
      </c>
      <c r="U42" s="6">
        <v>73.723</v>
      </c>
      <c r="V42" s="6">
        <v>79.1</v>
      </c>
      <c r="W42" s="33">
        <v>6117.5</v>
      </c>
      <c r="X42" s="6">
        <v>60919</v>
      </c>
      <c r="Y42" s="34">
        <v>3.478</v>
      </c>
      <c r="Z42" s="6">
        <v>3.36</v>
      </c>
      <c r="AA42" s="33">
        <v>111.856066945607</v>
      </c>
    </row>
    <row r="43" ht="14.25" spans="1:27">
      <c r="A43" s="28">
        <v>43465</v>
      </c>
      <c r="B43" s="29">
        <v>77314.07379435</v>
      </c>
      <c r="C43" s="13">
        <v>73003</v>
      </c>
      <c r="D43" s="3">
        <v>7.29</v>
      </c>
      <c r="E43" s="3">
        <v>6.97</v>
      </c>
      <c r="F43" s="1">
        <v>346</v>
      </c>
      <c r="G43" s="14">
        <v>42.4</v>
      </c>
      <c r="H43" s="30">
        <v>120</v>
      </c>
      <c r="I43" s="31">
        <v>3.4</v>
      </c>
      <c r="J43" s="7">
        <v>204</v>
      </c>
      <c r="K43" s="7">
        <v>6</v>
      </c>
      <c r="L43" s="3">
        <v>2.97</v>
      </c>
      <c r="M43" s="3">
        <v>0.08</v>
      </c>
      <c r="N43" s="3">
        <v>24.86</v>
      </c>
      <c r="O43" s="3">
        <v>0.12</v>
      </c>
      <c r="P43" s="3">
        <v>31.63</v>
      </c>
      <c r="Q43" s="3">
        <v>6.1</v>
      </c>
      <c r="R43" s="3">
        <v>7.38</v>
      </c>
      <c r="S43" s="3">
        <v>1.73</v>
      </c>
      <c r="T43" s="3">
        <f t="shared" si="1"/>
        <v>24.25</v>
      </c>
      <c r="U43" s="6">
        <v>74.932</v>
      </c>
      <c r="V43" s="6">
        <v>79.6</v>
      </c>
      <c r="W43" s="33">
        <v>6089.5</v>
      </c>
      <c r="X43" s="6">
        <v>60477</v>
      </c>
      <c r="Y43" s="34">
        <v>3.122</v>
      </c>
      <c r="Z43" s="6">
        <v>3.84</v>
      </c>
      <c r="AA43" s="33">
        <v>98.4050209205021</v>
      </c>
    </row>
    <row r="44" ht="14.25" spans="1:27">
      <c r="A44" s="28">
        <v>43466</v>
      </c>
      <c r="B44" s="29">
        <v>82132.4032205112</v>
      </c>
      <c r="C44" s="13">
        <v>71189</v>
      </c>
      <c r="D44" s="3">
        <v>7.31</v>
      </c>
      <c r="E44" s="3">
        <v>7.12</v>
      </c>
      <c r="F44" s="1">
        <v>357</v>
      </c>
      <c r="G44" s="14">
        <v>31.4</v>
      </c>
      <c r="H44" s="30">
        <v>120</v>
      </c>
      <c r="I44" s="31">
        <v>2.2</v>
      </c>
      <c r="J44" s="7">
        <v>132</v>
      </c>
      <c r="K44" s="7">
        <v>5</v>
      </c>
      <c r="L44" s="3">
        <v>2.81</v>
      </c>
      <c r="M44" s="3">
        <v>0.07</v>
      </c>
      <c r="N44" s="3">
        <v>26.26</v>
      </c>
      <c r="O44" s="3">
        <v>0.2</v>
      </c>
      <c r="P44" s="3">
        <v>28.82</v>
      </c>
      <c r="Q44" s="3">
        <v>8.72</v>
      </c>
      <c r="R44" s="3">
        <v>7.38</v>
      </c>
      <c r="S44" s="3">
        <v>1.73</v>
      </c>
      <c r="T44" s="3">
        <f t="shared" si="1"/>
        <v>21.44</v>
      </c>
      <c r="U44" s="6">
        <v>68.674</v>
      </c>
      <c r="V44" s="6">
        <v>79.5</v>
      </c>
      <c r="W44" s="33">
        <v>6112</v>
      </c>
      <c r="X44" s="6">
        <v>60535</v>
      </c>
      <c r="Y44" s="34">
        <v>3.034</v>
      </c>
      <c r="Z44" s="6">
        <v>3.36</v>
      </c>
      <c r="AA44" s="33">
        <v>73.6219640971489</v>
      </c>
    </row>
    <row r="45" ht="14.25" spans="1:27">
      <c r="A45" s="28">
        <v>43467</v>
      </c>
      <c r="B45" s="29">
        <v>70082.9259623038</v>
      </c>
      <c r="C45" s="13">
        <v>72032</v>
      </c>
      <c r="D45" s="3">
        <v>7.41</v>
      </c>
      <c r="E45" s="3">
        <v>7.12</v>
      </c>
      <c r="F45" s="1">
        <v>348</v>
      </c>
      <c r="G45" s="14">
        <v>42.2</v>
      </c>
      <c r="H45" s="30">
        <v>110</v>
      </c>
      <c r="I45" s="31">
        <v>2</v>
      </c>
      <c r="J45" s="1">
        <v>124</v>
      </c>
      <c r="K45" s="1">
        <v>5</v>
      </c>
      <c r="L45" s="3">
        <v>4.1</v>
      </c>
      <c r="M45" s="3">
        <v>0.1</v>
      </c>
      <c r="N45" s="3">
        <v>26.28</v>
      </c>
      <c r="O45" s="3">
        <v>0.17</v>
      </c>
      <c r="P45" s="3">
        <v>36.28</v>
      </c>
      <c r="Q45" s="3">
        <v>9.58</v>
      </c>
      <c r="R45" s="3">
        <v>8.74</v>
      </c>
      <c r="S45" s="3">
        <v>1.49</v>
      </c>
      <c r="T45" s="3">
        <f t="shared" si="1"/>
        <v>27.54</v>
      </c>
      <c r="U45" s="6">
        <v>71.058</v>
      </c>
      <c r="V45" s="6">
        <v>79</v>
      </c>
      <c r="W45" s="33">
        <v>6370.5</v>
      </c>
      <c r="X45" s="6">
        <v>62067</v>
      </c>
      <c r="Y45" s="34">
        <v>3.089</v>
      </c>
      <c r="Z45" s="6">
        <v>3.36</v>
      </c>
      <c r="AA45" s="33">
        <v>73.6219640971489</v>
      </c>
    </row>
    <row r="46" ht="14.25" spans="1:27">
      <c r="A46" s="28">
        <v>43468</v>
      </c>
      <c r="B46" s="29">
        <v>67779.340743163</v>
      </c>
      <c r="C46" s="13">
        <v>70176</v>
      </c>
      <c r="D46" s="3">
        <v>7.43</v>
      </c>
      <c r="E46" s="3">
        <v>7.15</v>
      </c>
      <c r="F46" s="1">
        <v>354</v>
      </c>
      <c r="G46" s="14">
        <v>36.8</v>
      </c>
      <c r="H46" s="30">
        <v>135</v>
      </c>
      <c r="I46" s="31">
        <v>2</v>
      </c>
      <c r="J46" s="1">
        <v>164</v>
      </c>
      <c r="K46" s="1">
        <v>6</v>
      </c>
      <c r="L46" s="3">
        <v>3.22</v>
      </c>
      <c r="M46" s="3">
        <v>0.08</v>
      </c>
      <c r="N46" s="3">
        <v>26.06</v>
      </c>
      <c r="O46" s="3">
        <v>0.18</v>
      </c>
      <c r="P46" s="3">
        <v>35.13</v>
      </c>
      <c r="Q46" s="3">
        <v>8.86</v>
      </c>
      <c r="R46" s="3">
        <v>8.06</v>
      </c>
      <c r="S46" s="3">
        <v>1.61</v>
      </c>
      <c r="T46" s="3">
        <f t="shared" si="1"/>
        <v>27.07</v>
      </c>
      <c r="U46" s="6">
        <v>74.199</v>
      </c>
      <c r="V46" s="6">
        <v>78.4</v>
      </c>
      <c r="W46" s="33">
        <v>6243.5</v>
      </c>
      <c r="X46" s="6">
        <v>61659</v>
      </c>
      <c r="Y46" s="34">
        <v>3.091</v>
      </c>
      <c r="Z46" s="6">
        <v>3.36</v>
      </c>
      <c r="AA46" s="33">
        <v>73.0960929250264</v>
      </c>
    </row>
    <row r="47" ht="14.25" spans="1:27">
      <c r="A47" s="28">
        <v>43469</v>
      </c>
      <c r="B47" s="29">
        <v>74671.7526553488</v>
      </c>
      <c r="C47" s="13">
        <v>69216</v>
      </c>
      <c r="D47" s="3">
        <v>7.33</v>
      </c>
      <c r="E47" s="3">
        <v>7.01</v>
      </c>
      <c r="F47" s="1">
        <v>384</v>
      </c>
      <c r="G47" s="14">
        <v>40.6</v>
      </c>
      <c r="H47" s="30">
        <v>125</v>
      </c>
      <c r="I47" s="31">
        <v>2</v>
      </c>
      <c r="J47" s="1">
        <v>180</v>
      </c>
      <c r="K47" s="1">
        <v>8</v>
      </c>
      <c r="L47" s="3">
        <v>4.02</v>
      </c>
      <c r="M47" s="3">
        <v>0.07</v>
      </c>
      <c r="N47" s="3">
        <v>26.72</v>
      </c>
      <c r="O47" s="3">
        <v>0.26</v>
      </c>
      <c r="P47" s="3">
        <v>36.04</v>
      </c>
      <c r="Q47" s="3">
        <v>9.3</v>
      </c>
      <c r="R47" s="3">
        <v>8.06</v>
      </c>
      <c r="S47" s="3">
        <v>1.61</v>
      </c>
      <c r="T47" s="3">
        <f t="shared" si="1"/>
        <v>27.98</v>
      </c>
      <c r="U47" s="6">
        <v>74.797</v>
      </c>
      <c r="V47" s="6">
        <v>78.5</v>
      </c>
      <c r="W47" s="33">
        <v>6719</v>
      </c>
      <c r="X47" s="6">
        <v>60420</v>
      </c>
      <c r="Y47" s="34">
        <v>3.153</v>
      </c>
      <c r="Z47" s="6">
        <v>3.6</v>
      </c>
      <c r="AA47" s="33">
        <v>73.0960929250264</v>
      </c>
    </row>
    <row r="48" ht="14.25" spans="1:27">
      <c r="A48" s="28">
        <v>43470</v>
      </c>
      <c r="B48" s="29">
        <v>72450.0195302898</v>
      </c>
      <c r="C48" s="13">
        <v>69824</v>
      </c>
      <c r="D48" s="3">
        <v>7.31</v>
      </c>
      <c r="E48" s="3">
        <v>7.09</v>
      </c>
      <c r="F48" s="1">
        <v>393</v>
      </c>
      <c r="G48" s="14">
        <v>39.8</v>
      </c>
      <c r="H48" s="30">
        <v>135</v>
      </c>
      <c r="I48" s="31">
        <v>2</v>
      </c>
      <c r="J48" s="1">
        <v>360</v>
      </c>
      <c r="K48" s="1">
        <v>9</v>
      </c>
      <c r="L48" s="3">
        <v>3.61</v>
      </c>
      <c r="M48" s="3">
        <v>0.08</v>
      </c>
      <c r="N48" s="3">
        <v>27.54</v>
      </c>
      <c r="O48" s="3">
        <v>0.23</v>
      </c>
      <c r="P48" s="3">
        <v>43.88</v>
      </c>
      <c r="Q48" s="3">
        <v>7.94</v>
      </c>
      <c r="R48" s="3">
        <v>8.74</v>
      </c>
      <c r="S48" s="3">
        <v>1.49</v>
      </c>
      <c r="T48" s="3">
        <f t="shared" si="1"/>
        <v>35.14</v>
      </c>
      <c r="U48" s="6">
        <v>78.905</v>
      </c>
      <c r="V48" s="6">
        <v>78.5</v>
      </c>
      <c r="W48" s="33">
        <v>7221.5</v>
      </c>
      <c r="X48" s="6">
        <v>55709</v>
      </c>
      <c r="Y48" s="34">
        <v>2.388</v>
      </c>
      <c r="Z48" s="6">
        <v>1.92</v>
      </c>
      <c r="AA48" s="33">
        <v>36.8109820485744</v>
      </c>
    </row>
    <row r="49" ht="14.25" spans="1:27">
      <c r="A49" s="28">
        <v>43471</v>
      </c>
      <c r="B49" s="29">
        <v>65859.8912017703</v>
      </c>
      <c r="C49" s="13">
        <v>68800</v>
      </c>
      <c r="D49" s="3">
        <v>7.27</v>
      </c>
      <c r="E49" s="3">
        <v>7.11</v>
      </c>
      <c r="F49" s="1">
        <v>365</v>
      </c>
      <c r="G49" s="14">
        <v>40</v>
      </c>
      <c r="H49" s="30">
        <v>128</v>
      </c>
      <c r="I49" s="31">
        <v>2</v>
      </c>
      <c r="J49" s="1">
        <v>300</v>
      </c>
      <c r="K49" s="1">
        <v>5</v>
      </c>
      <c r="L49" s="3">
        <v>3.61</v>
      </c>
      <c r="M49" s="3">
        <v>0.04</v>
      </c>
      <c r="N49" s="3">
        <v>27.12</v>
      </c>
      <c r="O49" s="3">
        <v>1</v>
      </c>
      <c r="P49" s="3">
        <v>40.58</v>
      </c>
      <c r="Q49" s="3">
        <v>7.6</v>
      </c>
      <c r="R49" s="3">
        <v>8.74</v>
      </c>
      <c r="S49" s="3">
        <v>1.49</v>
      </c>
      <c r="T49" s="3">
        <f t="shared" si="1"/>
        <v>31.84</v>
      </c>
      <c r="U49" s="6">
        <v>80.812</v>
      </c>
      <c r="V49" s="6">
        <v>78.5</v>
      </c>
      <c r="W49" s="33">
        <v>7548</v>
      </c>
      <c r="X49" s="6">
        <v>67338</v>
      </c>
      <c r="Y49" s="34">
        <v>2.786</v>
      </c>
      <c r="Z49" s="6">
        <v>3.36</v>
      </c>
      <c r="AA49" s="33">
        <v>74.6737064413939</v>
      </c>
    </row>
    <row r="50" ht="14.25" spans="1:27">
      <c r="A50" s="28">
        <v>43472</v>
      </c>
      <c r="B50" s="29">
        <v>79350.1173747729</v>
      </c>
      <c r="C50" s="13">
        <v>68064</v>
      </c>
      <c r="D50" s="3">
        <v>7.32</v>
      </c>
      <c r="E50" s="3">
        <v>7.06</v>
      </c>
      <c r="F50" s="1">
        <v>395</v>
      </c>
      <c r="G50" s="14">
        <v>34.8</v>
      </c>
      <c r="H50" s="30">
        <v>135</v>
      </c>
      <c r="I50" s="31">
        <v>2</v>
      </c>
      <c r="J50" s="1">
        <v>276</v>
      </c>
      <c r="K50" s="1">
        <v>7</v>
      </c>
      <c r="L50" s="3">
        <v>3.77</v>
      </c>
      <c r="M50" s="3">
        <v>0.04</v>
      </c>
      <c r="N50" s="3">
        <v>28.15</v>
      </c>
      <c r="O50" s="3">
        <v>0.24</v>
      </c>
      <c r="P50" s="3">
        <v>40.5</v>
      </c>
      <c r="Q50" s="3">
        <v>7.82</v>
      </c>
      <c r="R50" s="3">
        <v>7.23</v>
      </c>
      <c r="S50" s="3">
        <v>1.71</v>
      </c>
      <c r="T50" s="3">
        <f t="shared" si="1"/>
        <v>33.27</v>
      </c>
      <c r="U50" s="6">
        <v>88.156</v>
      </c>
      <c r="V50" s="6">
        <v>79.2</v>
      </c>
      <c r="W50" s="33">
        <v>7824</v>
      </c>
      <c r="X50" s="6">
        <v>58719</v>
      </c>
      <c r="Y50" s="34">
        <v>2.737</v>
      </c>
      <c r="Z50" s="6">
        <v>3.36</v>
      </c>
      <c r="AA50" s="33">
        <v>75.7254487856389</v>
      </c>
    </row>
    <row r="51" ht="14.25" spans="1:27">
      <c r="A51" s="28">
        <v>43473</v>
      </c>
      <c r="B51" s="29">
        <v>69866.3292088235</v>
      </c>
      <c r="C51" s="13">
        <v>73792</v>
      </c>
      <c r="D51" s="3">
        <v>7.33</v>
      </c>
      <c r="E51" s="3">
        <v>7.14</v>
      </c>
      <c r="F51" s="1">
        <v>321</v>
      </c>
      <c r="G51" s="14">
        <v>33</v>
      </c>
      <c r="H51" s="30">
        <v>105</v>
      </c>
      <c r="I51" s="31">
        <v>2</v>
      </c>
      <c r="J51" s="1">
        <v>308</v>
      </c>
      <c r="K51" s="1">
        <v>6</v>
      </c>
      <c r="L51" s="3">
        <v>3.69</v>
      </c>
      <c r="M51" s="3">
        <v>0.04</v>
      </c>
      <c r="N51" s="3">
        <v>27.38</v>
      </c>
      <c r="O51" s="3">
        <v>0.44</v>
      </c>
      <c r="P51" s="3">
        <v>42.4</v>
      </c>
      <c r="Q51" s="3">
        <v>7.08</v>
      </c>
      <c r="R51" s="3">
        <v>7.985</v>
      </c>
      <c r="S51" s="3">
        <v>1.6</v>
      </c>
      <c r="T51" s="3">
        <f t="shared" si="1"/>
        <v>34.415</v>
      </c>
      <c r="U51" s="6">
        <v>95.66</v>
      </c>
      <c r="V51" s="6">
        <v>77.8</v>
      </c>
      <c r="W51" s="33">
        <v>7745.5</v>
      </c>
      <c r="X51" s="6">
        <v>58686</v>
      </c>
      <c r="Y51" s="34">
        <v>1.819</v>
      </c>
      <c r="Z51" s="6">
        <v>3.6</v>
      </c>
      <c r="AA51" s="33">
        <v>74.1478352692714</v>
      </c>
    </row>
    <row r="52" ht="14.25" spans="1:27">
      <c r="A52" s="28">
        <v>43474</v>
      </c>
      <c r="B52" s="29">
        <v>81776.3838493137</v>
      </c>
      <c r="C52" s="13">
        <v>83360</v>
      </c>
      <c r="D52" s="3">
        <v>7.39</v>
      </c>
      <c r="E52" s="3">
        <v>7.16</v>
      </c>
      <c r="F52" s="1">
        <v>474</v>
      </c>
      <c r="G52" s="14">
        <v>44.6</v>
      </c>
      <c r="H52" s="30">
        <v>166</v>
      </c>
      <c r="I52" s="31">
        <v>2</v>
      </c>
      <c r="J52" s="1">
        <v>964</v>
      </c>
      <c r="K52" s="1">
        <v>6</v>
      </c>
      <c r="L52" s="3">
        <v>5.22</v>
      </c>
      <c r="M52" s="3">
        <v>0.05</v>
      </c>
      <c r="N52" s="3">
        <v>24.92</v>
      </c>
      <c r="O52" s="3">
        <v>1.07</v>
      </c>
      <c r="P52" s="3">
        <v>36.92</v>
      </c>
      <c r="Q52" s="3">
        <v>7.35</v>
      </c>
      <c r="R52" s="3">
        <v>7.985</v>
      </c>
      <c r="S52" s="3">
        <v>1.6</v>
      </c>
      <c r="T52" s="3">
        <f t="shared" si="1"/>
        <v>28.935</v>
      </c>
      <c r="U52" s="6">
        <v>89.551</v>
      </c>
      <c r="V52" s="6">
        <v>78.8</v>
      </c>
      <c r="W52" s="33">
        <v>8755.5</v>
      </c>
      <c r="X52" s="6">
        <v>58557</v>
      </c>
      <c r="Y52" s="34">
        <v>3.688</v>
      </c>
      <c r="Z52" s="6">
        <v>3.84</v>
      </c>
      <c r="AA52" s="33">
        <v>84.1393875395987</v>
      </c>
    </row>
    <row r="53" spans="27:27">
      <c r="AA53" s="35"/>
    </row>
    <row r="54" spans="27:27">
      <c r="AA54" s="35"/>
    </row>
    <row r="55" spans="27:27">
      <c r="AA55" s="35"/>
    </row>
    <row r="56" spans="27:27">
      <c r="AA56" s="35"/>
    </row>
    <row r="57" spans="27:27">
      <c r="AA57" s="35"/>
    </row>
    <row r="58" spans="27:27">
      <c r="AA58" s="35"/>
    </row>
    <row r="59" spans="27:27">
      <c r="AA59" s="35"/>
    </row>
    <row r="60" spans="27:27">
      <c r="AA60" s="35"/>
    </row>
    <row r="61" spans="27:27">
      <c r="AA61" s="35"/>
    </row>
    <row r="62" spans="27:27">
      <c r="AA62" s="35"/>
    </row>
    <row r="63" spans="27:27">
      <c r="AA63" s="35"/>
    </row>
    <row r="64" spans="27:27">
      <c r="AA64" s="35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29"/>
  <sheetViews>
    <sheetView workbookViewId="0">
      <selection activeCell="E1" sqref="E$1:E$1048576"/>
    </sheetView>
  </sheetViews>
  <sheetFormatPr defaultColWidth="9" defaultRowHeight="13.5"/>
  <sheetData>
    <row r="1" spans="1:12">
      <c r="A1" t="s">
        <v>28</v>
      </c>
      <c r="B1" t="s">
        <v>29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</row>
    <row r="2" spans="1:12">
      <c r="A2" t="s">
        <v>33</v>
      </c>
      <c r="B2" t="s">
        <v>34</v>
      </c>
      <c r="C2" t="s">
        <v>35</v>
      </c>
      <c r="H2" t="s">
        <v>33</v>
      </c>
      <c r="I2" t="s">
        <v>36</v>
      </c>
      <c r="J2" t="s">
        <v>37</v>
      </c>
      <c r="K2" t="s">
        <v>37</v>
      </c>
      <c r="L2" t="s">
        <v>37</v>
      </c>
    </row>
    <row r="3" ht="14.25" spans="1:12">
      <c r="A3" s="25">
        <v>0</v>
      </c>
      <c r="B3">
        <f>C3/0.85</f>
        <v>125334.117647059</v>
      </c>
      <c r="C3" s="13">
        <v>106534</v>
      </c>
      <c r="H3" s="25">
        <v>340</v>
      </c>
      <c r="I3">
        <f t="shared" ref="I3:I34" si="0">C343/0.85</f>
        <v>148630.588235294</v>
      </c>
      <c r="J3" s="6">
        <v>0.03</v>
      </c>
      <c r="K3" s="6">
        <v>4.7</v>
      </c>
      <c r="L3" s="6">
        <v>16</v>
      </c>
    </row>
    <row r="4" ht="14.25" spans="1:12">
      <c r="A4" s="25">
        <v>1</v>
      </c>
      <c r="B4">
        <f>C4/0.85</f>
        <v>115896.470588235</v>
      </c>
      <c r="C4" s="13">
        <v>98512</v>
      </c>
      <c r="H4" s="25">
        <v>341</v>
      </c>
      <c r="I4">
        <f t="shared" si="0"/>
        <v>137223.529411765</v>
      </c>
      <c r="J4" s="6">
        <v>0.02</v>
      </c>
      <c r="K4" s="6">
        <v>5.16</v>
      </c>
      <c r="L4" s="6">
        <v>14</v>
      </c>
    </row>
    <row r="5" ht="14.25" spans="1:12">
      <c r="A5" s="25">
        <v>2</v>
      </c>
      <c r="B5">
        <f t="shared" ref="B5:B68" si="1">C5/0.85</f>
        <v>110494.117647059</v>
      </c>
      <c r="C5" s="13">
        <v>93920</v>
      </c>
      <c r="H5" s="25">
        <v>342</v>
      </c>
      <c r="I5">
        <f t="shared" si="0"/>
        <v>141327.058823529</v>
      </c>
      <c r="J5" s="6">
        <v>0.03</v>
      </c>
      <c r="K5" s="6">
        <v>5.05</v>
      </c>
      <c r="L5" s="6">
        <v>16</v>
      </c>
    </row>
    <row r="6" ht="14.25" spans="1:12">
      <c r="A6" s="25">
        <v>3</v>
      </c>
      <c r="B6">
        <f t="shared" si="1"/>
        <v>112602.352941176</v>
      </c>
      <c r="C6" s="13">
        <v>95712</v>
      </c>
      <c r="H6" s="25">
        <v>343</v>
      </c>
      <c r="I6">
        <f t="shared" si="0"/>
        <v>133120</v>
      </c>
      <c r="J6" s="6">
        <v>0.03</v>
      </c>
      <c r="K6" s="6">
        <v>5.52</v>
      </c>
      <c r="L6" s="6">
        <v>17</v>
      </c>
    </row>
    <row r="7" ht="14.25" spans="1:12">
      <c r="A7" s="25">
        <v>4</v>
      </c>
      <c r="B7">
        <f t="shared" si="1"/>
        <v>109345.882352941</v>
      </c>
      <c r="C7" s="13">
        <v>92944</v>
      </c>
      <c r="H7" s="25">
        <v>344</v>
      </c>
      <c r="I7">
        <f t="shared" si="0"/>
        <v>130484.705882353</v>
      </c>
      <c r="J7" s="6">
        <v>0.03</v>
      </c>
      <c r="K7" s="6">
        <v>5.41</v>
      </c>
      <c r="L7" s="6">
        <v>20</v>
      </c>
    </row>
    <row r="8" ht="14.25" spans="1:12">
      <c r="A8" s="25">
        <v>5</v>
      </c>
      <c r="B8">
        <f t="shared" si="1"/>
        <v>108724.705882353</v>
      </c>
      <c r="C8" s="13">
        <v>92416</v>
      </c>
      <c r="H8" s="25">
        <v>345</v>
      </c>
      <c r="I8">
        <f t="shared" si="0"/>
        <v>113388.235294118</v>
      </c>
      <c r="J8" s="6">
        <v>0.04</v>
      </c>
      <c r="K8" s="6">
        <v>5.6</v>
      </c>
      <c r="L8" s="6">
        <v>22</v>
      </c>
    </row>
    <row r="9" ht="14.25" spans="1:12">
      <c r="A9" s="25">
        <v>6</v>
      </c>
      <c r="B9">
        <f t="shared" si="1"/>
        <v>112508.235294118</v>
      </c>
      <c r="C9" s="13">
        <v>95632</v>
      </c>
      <c r="H9" s="25">
        <v>346</v>
      </c>
      <c r="I9">
        <f t="shared" si="0"/>
        <v>126004.705882353</v>
      </c>
      <c r="J9" s="6">
        <v>0.04</v>
      </c>
      <c r="K9" s="6">
        <v>5.28</v>
      </c>
      <c r="L9" s="6">
        <v>18</v>
      </c>
    </row>
    <row r="10" ht="14.25" spans="1:12">
      <c r="A10" s="25">
        <v>7</v>
      </c>
      <c r="B10">
        <f t="shared" si="1"/>
        <v>114108.235294118</v>
      </c>
      <c r="C10" s="13">
        <v>96992</v>
      </c>
      <c r="H10" s="25">
        <v>347</v>
      </c>
      <c r="I10">
        <f t="shared" si="0"/>
        <v>125289.411764706</v>
      </c>
      <c r="J10" s="6">
        <v>0.05</v>
      </c>
      <c r="K10" s="6">
        <v>5.46</v>
      </c>
      <c r="L10" s="6">
        <v>25</v>
      </c>
    </row>
    <row r="11" ht="14.25" spans="1:12">
      <c r="A11" s="25">
        <v>8</v>
      </c>
      <c r="B11">
        <f t="shared" si="1"/>
        <v>115425.882352941</v>
      </c>
      <c r="C11" s="13">
        <v>98112</v>
      </c>
      <c r="H11" s="25">
        <v>348</v>
      </c>
      <c r="I11">
        <f t="shared" si="0"/>
        <v>109218.823529412</v>
      </c>
      <c r="J11" s="6">
        <v>0.04</v>
      </c>
      <c r="K11" s="6">
        <v>5.26</v>
      </c>
      <c r="L11" s="6">
        <v>22</v>
      </c>
    </row>
    <row r="12" ht="14.25" spans="1:12">
      <c r="A12" s="25">
        <v>9</v>
      </c>
      <c r="B12">
        <f t="shared" si="1"/>
        <v>114635.294117647</v>
      </c>
      <c r="C12" s="13">
        <v>97440</v>
      </c>
      <c r="H12" s="25">
        <v>349</v>
      </c>
      <c r="I12">
        <f t="shared" si="0"/>
        <v>126042.352941176</v>
      </c>
      <c r="J12" s="6">
        <v>0.04</v>
      </c>
      <c r="K12" s="6">
        <v>5.04</v>
      </c>
      <c r="L12" s="6">
        <v>24</v>
      </c>
    </row>
    <row r="13" ht="14.25" spans="1:12">
      <c r="A13" s="25">
        <v>10</v>
      </c>
      <c r="B13">
        <f t="shared" si="1"/>
        <v>114917.647058824</v>
      </c>
      <c r="C13" s="13">
        <v>97680</v>
      </c>
      <c r="H13" s="25">
        <v>350</v>
      </c>
      <c r="I13">
        <f t="shared" si="0"/>
        <v>145920</v>
      </c>
      <c r="J13" s="6">
        <v>0.05</v>
      </c>
      <c r="K13" s="6">
        <v>5.44</v>
      </c>
      <c r="L13" s="6">
        <v>25</v>
      </c>
    </row>
    <row r="14" ht="14.25" spans="1:12">
      <c r="A14" s="25">
        <v>11</v>
      </c>
      <c r="B14">
        <f t="shared" si="1"/>
        <v>118720</v>
      </c>
      <c r="C14" s="13">
        <v>100912</v>
      </c>
      <c r="H14" s="25">
        <v>351</v>
      </c>
      <c r="I14">
        <f t="shared" si="0"/>
        <v>121938.823529412</v>
      </c>
      <c r="J14" s="6">
        <v>0.03</v>
      </c>
      <c r="K14" s="6">
        <v>4.1</v>
      </c>
      <c r="L14" s="6">
        <v>13</v>
      </c>
    </row>
    <row r="15" ht="14.25" spans="1:12">
      <c r="A15" s="25">
        <v>12</v>
      </c>
      <c r="B15">
        <f t="shared" si="1"/>
        <v>118588.235294118</v>
      </c>
      <c r="C15" s="13">
        <v>100800</v>
      </c>
      <c r="H15" s="25">
        <v>352</v>
      </c>
      <c r="I15">
        <f t="shared" si="0"/>
        <v>123745.882352941</v>
      </c>
      <c r="J15" s="6">
        <v>0.03</v>
      </c>
      <c r="K15" s="6">
        <v>3.24</v>
      </c>
      <c r="L15" s="6">
        <v>13</v>
      </c>
    </row>
    <row r="16" ht="14.25" spans="1:12">
      <c r="A16" s="25">
        <v>13</v>
      </c>
      <c r="B16">
        <f t="shared" si="1"/>
        <v>113054.117647059</v>
      </c>
      <c r="C16" s="13">
        <v>96096</v>
      </c>
      <c r="H16" s="25">
        <v>353</v>
      </c>
      <c r="I16">
        <f t="shared" si="0"/>
        <v>131388.235294118</v>
      </c>
      <c r="J16" s="6">
        <v>0.03</v>
      </c>
      <c r="K16" s="6">
        <v>4.68</v>
      </c>
      <c r="L16" s="6">
        <v>11</v>
      </c>
    </row>
    <row r="17" ht="14.25" spans="1:12">
      <c r="A17" s="25">
        <v>14</v>
      </c>
      <c r="B17">
        <f t="shared" si="1"/>
        <v>112734.117647059</v>
      </c>
      <c r="C17" s="13">
        <v>95824</v>
      </c>
      <c r="H17" s="25">
        <v>354</v>
      </c>
      <c r="I17">
        <f t="shared" si="0"/>
        <v>136207.058823529</v>
      </c>
      <c r="J17" s="6">
        <v>0.03</v>
      </c>
      <c r="K17" s="6">
        <v>4.39</v>
      </c>
      <c r="L17" s="6">
        <v>26</v>
      </c>
    </row>
    <row r="18" ht="14.25" spans="1:12">
      <c r="A18" s="25">
        <v>15</v>
      </c>
      <c r="B18">
        <f t="shared" si="1"/>
        <v>118381.176470588</v>
      </c>
      <c r="C18" s="13">
        <v>100624</v>
      </c>
      <c r="H18" s="25">
        <v>355</v>
      </c>
      <c r="I18">
        <f t="shared" si="0"/>
        <v>131727.058823529</v>
      </c>
      <c r="J18" s="6">
        <v>0.01</v>
      </c>
      <c r="K18" s="6">
        <v>4.47</v>
      </c>
      <c r="L18" s="6">
        <v>24</v>
      </c>
    </row>
    <row r="19" ht="14.25" spans="1:12">
      <c r="A19" s="25">
        <v>16</v>
      </c>
      <c r="B19">
        <f t="shared" si="1"/>
        <v>108875.294117647</v>
      </c>
      <c r="C19" s="13">
        <v>92544</v>
      </c>
      <c r="H19" s="25">
        <v>356</v>
      </c>
      <c r="I19">
        <f t="shared" si="0"/>
        <v>117195.294117647</v>
      </c>
      <c r="J19" s="6">
        <v>0.02</v>
      </c>
      <c r="K19" s="6">
        <v>4.03</v>
      </c>
      <c r="L19" s="6">
        <v>23</v>
      </c>
    </row>
    <row r="20" ht="14.25" spans="1:12">
      <c r="A20" s="25">
        <v>17</v>
      </c>
      <c r="B20">
        <f t="shared" si="1"/>
        <v>137449.411764706</v>
      </c>
      <c r="C20" s="13">
        <v>116832</v>
      </c>
      <c r="H20" s="25">
        <v>357</v>
      </c>
      <c r="I20">
        <f t="shared" si="0"/>
        <v>117082.352941176</v>
      </c>
      <c r="J20" s="6">
        <v>0.02</v>
      </c>
      <c r="K20" s="6">
        <v>5.38</v>
      </c>
      <c r="L20" s="6">
        <v>22</v>
      </c>
    </row>
    <row r="21" ht="14.25" spans="1:12">
      <c r="A21" s="25">
        <v>18</v>
      </c>
      <c r="B21">
        <f t="shared" si="1"/>
        <v>105562.352941176</v>
      </c>
      <c r="C21" s="13">
        <v>89728</v>
      </c>
      <c r="H21" s="25">
        <v>358</v>
      </c>
      <c r="I21">
        <f t="shared" si="0"/>
        <v>118437.647058824</v>
      </c>
      <c r="J21" s="6">
        <v>0.01</v>
      </c>
      <c r="K21" s="6">
        <v>4.68</v>
      </c>
      <c r="L21" s="6">
        <v>21</v>
      </c>
    </row>
    <row r="22" ht="14.25" spans="1:12">
      <c r="A22" s="25">
        <v>19</v>
      </c>
      <c r="B22">
        <f t="shared" si="1"/>
        <v>106560</v>
      </c>
      <c r="C22" s="13">
        <v>90576</v>
      </c>
      <c r="H22" s="25">
        <v>359</v>
      </c>
      <c r="I22">
        <f t="shared" si="0"/>
        <v>118889.411764706</v>
      </c>
      <c r="J22" s="6">
        <v>0.02</v>
      </c>
      <c r="K22" s="6">
        <v>5.36</v>
      </c>
      <c r="L22" s="6">
        <v>24</v>
      </c>
    </row>
    <row r="23" ht="14.25" spans="1:12">
      <c r="A23" s="25">
        <v>20</v>
      </c>
      <c r="B23">
        <f t="shared" si="1"/>
        <v>104451.764705882</v>
      </c>
      <c r="C23" s="13">
        <v>88784</v>
      </c>
      <c r="H23" s="25">
        <v>360</v>
      </c>
      <c r="I23">
        <f t="shared" si="0"/>
        <v>118061.176470588</v>
      </c>
      <c r="J23" s="6">
        <v>0.02</v>
      </c>
      <c r="K23" s="6">
        <v>5.27</v>
      </c>
      <c r="L23" s="6">
        <v>26</v>
      </c>
    </row>
    <row r="24" ht="14.25" spans="1:12">
      <c r="A24" s="25">
        <v>21</v>
      </c>
      <c r="B24">
        <f t="shared" si="1"/>
        <v>105129.411764706</v>
      </c>
      <c r="C24" s="13">
        <v>89360</v>
      </c>
      <c r="H24" s="25">
        <v>361</v>
      </c>
      <c r="I24">
        <f t="shared" si="0"/>
        <v>119755.294117647</v>
      </c>
      <c r="J24" s="6">
        <v>0.04</v>
      </c>
      <c r="K24" s="6">
        <v>5.52</v>
      </c>
      <c r="L24" s="6">
        <v>20</v>
      </c>
    </row>
    <row r="25" ht="14.25" spans="1:12">
      <c r="A25" s="25">
        <v>22</v>
      </c>
      <c r="B25">
        <f t="shared" si="1"/>
        <v>87378.8235294118</v>
      </c>
      <c r="C25" s="13">
        <v>74272</v>
      </c>
      <c r="H25" s="25">
        <v>362</v>
      </c>
      <c r="I25">
        <f t="shared" si="0"/>
        <v>121223.529411765</v>
      </c>
      <c r="J25" s="6">
        <v>0.02</v>
      </c>
      <c r="K25" s="6">
        <v>5.62</v>
      </c>
      <c r="L25" s="6">
        <v>26</v>
      </c>
    </row>
    <row r="26" ht="14.25" spans="1:12">
      <c r="A26" s="25">
        <v>23</v>
      </c>
      <c r="B26">
        <f t="shared" si="1"/>
        <v>100611.764705882</v>
      </c>
      <c r="C26" s="13">
        <v>85520</v>
      </c>
      <c r="H26" s="25">
        <v>363</v>
      </c>
      <c r="I26">
        <f t="shared" si="0"/>
        <v>120771.764705882</v>
      </c>
      <c r="J26" s="6">
        <v>0.02</v>
      </c>
      <c r="K26" s="6">
        <v>5.16</v>
      </c>
      <c r="L26" s="6">
        <v>22</v>
      </c>
    </row>
    <row r="27" ht="14.25" spans="1:12">
      <c r="A27" s="25">
        <v>24</v>
      </c>
      <c r="B27">
        <f t="shared" si="1"/>
        <v>102004.705882353</v>
      </c>
      <c r="C27" s="13">
        <v>86704</v>
      </c>
      <c r="H27" s="25">
        <v>364</v>
      </c>
      <c r="I27">
        <f t="shared" si="0"/>
        <v>113749.411764706</v>
      </c>
      <c r="J27" s="6">
        <v>0.02</v>
      </c>
      <c r="K27" s="6">
        <v>5.26</v>
      </c>
      <c r="L27" s="6">
        <v>28</v>
      </c>
    </row>
    <row r="28" ht="14.25" spans="1:12">
      <c r="A28" s="25">
        <v>25</v>
      </c>
      <c r="B28">
        <f t="shared" si="1"/>
        <v>103002.352941176</v>
      </c>
      <c r="C28" s="13">
        <v>87552</v>
      </c>
      <c r="H28" s="25">
        <v>365</v>
      </c>
      <c r="I28">
        <f t="shared" si="0"/>
        <v>109497.647058824</v>
      </c>
      <c r="J28" s="6">
        <v>0.02</v>
      </c>
      <c r="K28" s="6">
        <v>4.76</v>
      </c>
      <c r="L28" s="6">
        <v>28</v>
      </c>
    </row>
    <row r="29" ht="14.25" spans="1:12">
      <c r="A29" s="25">
        <v>26</v>
      </c>
      <c r="B29">
        <f t="shared" si="1"/>
        <v>103360</v>
      </c>
      <c r="C29" s="13">
        <v>87856</v>
      </c>
      <c r="H29" s="25">
        <v>366</v>
      </c>
      <c r="I29">
        <f t="shared" si="0"/>
        <v>105788.235294118</v>
      </c>
      <c r="J29" s="6">
        <v>0.02</v>
      </c>
      <c r="K29" s="6">
        <v>4.78</v>
      </c>
      <c r="L29" s="6">
        <v>14</v>
      </c>
    </row>
    <row r="30" ht="14.25" spans="1:12">
      <c r="A30" s="25">
        <v>27</v>
      </c>
      <c r="B30">
        <f t="shared" si="1"/>
        <v>108084.705882353</v>
      </c>
      <c r="C30" s="13">
        <v>91872</v>
      </c>
      <c r="H30" s="25">
        <v>367</v>
      </c>
      <c r="I30">
        <f t="shared" si="0"/>
        <v>101157.647058824</v>
      </c>
      <c r="J30" s="6">
        <v>0.01</v>
      </c>
      <c r="K30" s="6">
        <v>4.14</v>
      </c>
      <c r="L30" s="6">
        <v>16</v>
      </c>
    </row>
    <row r="31" ht="14.25" spans="1:12">
      <c r="A31" s="25">
        <v>28</v>
      </c>
      <c r="B31">
        <f t="shared" si="1"/>
        <v>103623.529411765</v>
      </c>
      <c r="C31" s="13">
        <v>88080</v>
      </c>
      <c r="H31" s="25">
        <v>368</v>
      </c>
      <c r="I31">
        <f t="shared" si="0"/>
        <v>102023.529411765</v>
      </c>
      <c r="J31" s="6">
        <v>0.02</v>
      </c>
      <c r="K31" s="6">
        <v>4.23</v>
      </c>
      <c r="L31" s="6">
        <v>19</v>
      </c>
    </row>
    <row r="32" ht="14.25" spans="1:12">
      <c r="A32" s="25">
        <v>29</v>
      </c>
      <c r="B32">
        <f t="shared" si="1"/>
        <v>100856.470588235</v>
      </c>
      <c r="C32" s="13">
        <v>85728</v>
      </c>
      <c r="H32" s="25">
        <v>369</v>
      </c>
      <c r="I32">
        <f t="shared" si="0"/>
        <v>100555.294117647</v>
      </c>
      <c r="J32" s="6">
        <v>0.02</v>
      </c>
      <c r="K32" s="6">
        <v>4.22</v>
      </c>
      <c r="L32" s="6">
        <v>22</v>
      </c>
    </row>
    <row r="33" ht="14.25" spans="1:12">
      <c r="A33" s="25">
        <v>30</v>
      </c>
      <c r="B33">
        <f t="shared" si="1"/>
        <v>105178.823529412</v>
      </c>
      <c r="C33" s="13">
        <v>89402</v>
      </c>
      <c r="H33" s="25">
        <v>370</v>
      </c>
      <c r="I33">
        <f t="shared" si="0"/>
        <v>113844.705882353</v>
      </c>
      <c r="J33" s="6">
        <v>0.02</v>
      </c>
      <c r="K33" s="6">
        <v>4.25</v>
      </c>
      <c r="L33" s="6">
        <v>21</v>
      </c>
    </row>
    <row r="34" ht="14.25" spans="1:12">
      <c r="A34" s="25">
        <v>31</v>
      </c>
      <c r="B34">
        <f t="shared" si="1"/>
        <v>117070.588235294</v>
      </c>
      <c r="C34" s="13">
        <v>99510</v>
      </c>
      <c r="H34" s="25">
        <v>371</v>
      </c>
      <c r="I34">
        <f t="shared" si="0"/>
        <v>153336.470588235</v>
      </c>
      <c r="J34" s="6">
        <v>0.01</v>
      </c>
      <c r="K34" s="6">
        <v>5.45</v>
      </c>
      <c r="L34" s="6">
        <v>22</v>
      </c>
    </row>
    <row r="35" ht="14.25" spans="1:12">
      <c r="A35" s="25">
        <v>32</v>
      </c>
      <c r="B35">
        <f t="shared" si="1"/>
        <v>116178.823529412</v>
      </c>
      <c r="C35" s="13">
        <v>98752</v>
      </c>
      <c r="H35" s="25">
        <v>372</v>
      </c>
      <c r="I35">
        <f t="shared" ref="I35:I66" si="2">C375/0.85</f>
        <v>113882.352941176</v>
      </c>
      <c r="J35" s="6">
        <v>0.02</v>
      </c>
      <c r="K35" s="6">
        <v>4.76</v>
      </c>
      <c r="L35" s="6">
        <v>17</v>
      </c>
    </row>
    <row r="36" ht="14.25" spans="1:12">
      <c r="A36" s="25">
        <v>33</v>
      </c>
      <c r="B36">
        <f t="shared" si="1"/>
        <v>103134.117647059</v>
      </c>
      <c r="C36" s="13">
        <v>87664</v>
      </c>
      <c r="H36" s="25">
        <v>373</v>
      </c>
      <c r="I36">
        <f t="shared" si="2"/>
        <v>112150.588235294</v>
      </c>
      <c r="J36" s="6">
        <v>0.02</v>
      </c>
      <c r="K36" s="6">
        <v>5.12</v>
      </c>
      <c r="L36" s="6">
        <v>17</v>
      </c>
    </row>
    <row r="37" ht="14.25" spans="1:12">
      <c r="A37" s="25">
        <v>34</v>
      </c>
      <c r="B37">
        <f t="shared" si="1"/>
        <v>97731.7647058823</v>
      </c>
      <c r="C37" s="13">
        <v>83072</v>
      </c>
      <c r="H37" s="25">
        <v>374</v>
      </c>
      <c r="I37">
        <f t="shared" si="2"/>
        <v>109440</v>
      </c>
      <c r="J37" s="6">
        <v>0.02</v>
      </c>
      <c r="K37" s="6">
        <v>5.26</v>
      </c>
      <c r="L37" s="6">
        <v>20</v>
      </c>
    </row>
    <row r="38" ht="14.25" spans="1:12">
      <c r="A38" s="25">
        <v>35</v>
      </c>
      <c r="B38">
        <f t="shared" si="1"/>
        <v>97016.4705882353</v>
      </c>
      <c r="C38" s="13">
        <v>82464</v>
      </c>
      <c r="H38" s="25">
        <v>375</v>
      </c>
      <c r="I38">
        <f t="shared" si="2"/>
        <v>105976.470588235</v>
      </c>
      <c r="J38" s="6">
        <v>0.01</v>
      </c>
      <c r="K38" s="6">
        <v>5.72</v>
      </c>
      <c r="L38" s="6">
        <v>22</v>
      </c>
    </row>
    <row r="39" ht="14.25" spans="1:12">
      <c r="A39" s="25">
        <v>36</v>
      </c>
      <c r="B39">
        <f t="shared" si="1"/>
        <v>98296.4705882353</v>
      </c>
      <c r="C39" s="13">
        <v>83552</v>
      </c>
      <c r="H39" s="25">
        <v>376</v>
      </c>
      <c r="I39">
        <f t="shared" si="2"/>
        <v>103303.529411765</v>
      </c>
      <c r="J39" s="6">
        <v>0.02</v>
      </c>
      <c r="K39" s="6">
        <v>5.15</v>
      </c>
      <c r="L39" s="6">
        <v>16</v>
      </c>
    </row>
    <row r="40" ht="14.25" spans="1:12">
      <c r="A40" s="25">
        <v>37</v>
      </c>
      <c r="B40">
        <f t="shared" si="1"/>
        <v>98051.7647058823</v>
      </c>
      <c r="C40" s="13">
        <v>83344</v>
      </c>
      <c r="H40" s="25">
        <v>377</v>
      </c>
      <c r="I40">
        <f t="shared" si="2"/>
        <v>124122.352941176</v>
      </c>
      <c r="J40" s="6">
        <v>0.02</v>
      </c>
      <c r="K40" s="6">
        <v>5.27</v>
      </c>
      <c r="L40" s="6">
        <v>21</v>
      </c>
    </row>
    <row r="41" ht="14.25" spans="1:12">
      <c r="A41" s="25">
        <v>38</v>
      </c>
      <c r="B41">
        <f t="shared" si="1"/>
        <v>96922.3529411765</v>
      </c>
      <c r="C41" s="13">
        <v>82384</v>
      </c>
      <c r="H41" s="25">
        <v>378</v>
      </c>
      <c r="I41">
        <f t="shared" si="2"/>
        <v>113844.705882353</v>
      </c>
      <c r="J41" s="6">
        <v>0.02</v>
      </c>
      <c r="K41" s="6">
        <v>4.9</v>
      </c>
      <c r="L41" s="6">
        <v>23</v>
      </c>
    </row>
    <row r="42" ht="14.25" spans="1:12">
      <c r="A42" s="25">
        <v>39</v>
      </c>
      <c r="B42">
        <f t="shared" si="1"/>
        <v>96752.9411764706</v>
      </c>
      <c r="C42" s="13">
        <v>82240</v>
      </c>
      <c r="H42" s="25">
        <v>379</v>
      </c>
      <c r="I42">
        <f t="shared" si="2"/>
        <v>114070.588235294</v>
      </c>
      <c r="J42" s="6">
        <v>0.01</v>
      </c>
      <c r="K42" s="6">
        <v>5.12</v>
      </c>
      <c r="L42" s="6">
        <v>23</v>
      </c>
    </row>
    <row r="43" ht="14.25" spans="1:12">
      <c r="A43" s="25">
        <v>40</v>
      </c>
      <c r="B43">
        <f t="shared" si="1"/>
        <v>102927.058823529</v>
      </c>
      <c r="C43" s="13">
        <v>87488</v>
      </c>
      <c r="H43" s="25">
        <v>380</v>
      </c>
      <c r="I43">
        <f t="shared" si="2"/>
        <v>122277.647058824</v>
      </c>
      <c r="J43" s="6">
        <v>0.02</v>
      </c>
      <c r="K43" s="6">
        <v>4.32</v>
      </c>
      <c r="L43" s="6">
        <v>20</v>
      </c>
    </row>
    <row r="44" ht="14.25" spans="1:12">
      <c r="A44" s="25">
        <v>41</v>
      </c>
      <c r="B44">
        <f t="shared" si="1"/>
        <v>104470.588235294</v>
      </c>
      <c r="C44" s="13">
        <v>88800</v>
      </c>
      <c r="H44" s="25">
        <v>381</v>
      </c>
      <c r="I44">
        <f t="shared" si="2"/>
        <v>112903.529411765</v>
      </c>
      <c r="J44" s="6">
        <v>0.03</v>
      </c>
      <c r="K44" s="6">
        <v>5.56</v>
      </c>
      <c r="L44" s="6">
        <v>25</v>
      </c>
    </row>
    <row r="45" ht="14.25" spans="1:12">
      <c r="A45" s="25">
        <v>42</v>
      </c>
      <c r="B45">
        <f t="shared" si="1"/>
        <v>101007.058823529</v>
      </c>
      <c r="C45" s="13">
        <v>85856</v>
      </c>
      <c r="H45" s="25">
        <v>382</v>
      </c>
      <c r="I45">
        <f t="shared" si="2"/>
        <v>111510.588235294</v>
      </c>
      <c r="J45" s="6">
        <v>0.03</v>
      </c>
      <c r="K45" s="6">
        <v>6.01</v>
      </c>
      <c r="L45" s="6">
        <v>26</v>
      </c>
    </row>
    <row r="46" ht="14.25" spans="1:12">
      <c r="A46" s="25">
        <v>43</v>
      </c>
      <c r="B46">
        <f t="shared" si="1"/>
        <v>98070.5882352941</v>
      </c>
      <c r="C46" s="13">
        <v>83360</v>
      </c>
      <c r="H46" s="25">
        <v>383</v>
      </c>
      <c r="I46">
        <f t="shared" si="2"/>
        <v>108385.882352941</v>
      </c>
      <c r="J46" s="6">
        <v>0.02</v>
      </c>
      <c r="K46" s="6">
        <v>5.29</v>
      </c>
      <c r="L46" s="6">
        <v>17</v>
      </c>
    </row>
    <row r="47" ht="14.25" spans="1:12">
      <c r="A47" s="25">
        <v>44</v>
      </c>
      <c r="B47">
        <f t="shared" si="1"/>
        <v>100837.647058824</v>
      </c>
      <c r="C47" s="13">
        <v>85712</v>
      </c>
      <c r="H47" s="25">
        <v>384</v>
      </c>
      <c r="I47">
        <f t="shared" si="2"/>
        <v>109251.764705882</v>
      </c>
      <c r="J47" s="6">
        <v>0.03</v>
      </c>
      <c r="K47" s="6">
        <v>5.73</v>
      </c>
      <c r="L47" s="6">
        <v>27</v>
      </c>
    </row>
    <row r="48" ht="14.25" spans="1:12">
      <c r="A48" s="25">
        <v>45</v>
      </c>
      <c r="B48">
        <f t="shared" si="1"/>
        <v>102305.882352941</v>
      </c>
      <c r="C48" s="13">
        <v>86960</v>
      </c>
      <c r="H48" s="25">
        <v>385</v>
      </c>
      <c r="I48">
        <f t="shared" si="2"/>
        <v>109101.176470588</v>
      </c>
      <c r="J48" s="6">
        <v>0.03</v>
      </c>
      <c r="K48" s="6">
        <v>5.86</v>
      </c>
      <c r="L48" s="6">
        <v>27</v>
      </c>
    </row>
    <row r="49" ht="14.25" spans="1:12">
      <c r="A49" s="25">
        <v>46</v>
      </c>
      <c r="B49">
        <f t="shared" si="1"/>
        <v>98334.1176470588</v>
      </c>
      <c r="C49" s="13">
        <v>83584</v>
      </c>
      <c r="H49" s="25">
        <v>386</v>
      </c>
      <c r="I49">
        <f t="shared" si="2"/>
        <v>109741.176470588</v>
      </c>
      <c r="J49" s="6">
        <v>0.02</v>
      </c>
      <c r="K49" s="6">
        <v>6.02</v>
      </c>
      <c r="L49" s="6">
        <v>19</v>
      </c>
    </row>
    <row r="50" ht="14.25" spans="1:12">
      <c r="A50" s="25">
        <v>47</v>
      </c>
      <c r="B50">
        <f t="shared" si="1"/>
        <v>98597.6470588235</v>
      </c>
      <c r="C50" s="13">
        <v>83808</v>
      </c>
      <c r="H50" s="25">
        <v>387</v>
      </c>
      <c r="I50">
        <f t="shared" si="2"/>
        <v>106917.647058824</v>
      </c>
      <c r="J50" s="6">
        <v>0.01</v>
      </c>
      <c r="K50" s="6">
        <v>5.75</v>
      </c>
      <c r="L50" s="6">
        <v>19</v>
      </c>
    </row>
    <row r="51" ht="14.25" spans="1:12">
      <c r="A51" s="25">
        <v>48</v>
      </c>
      <c r="B51">
        <f t="shared" si="1"/>
        <v>100254.117647059</v>
      </c>
      <c r="C51" s="13">
        <v>85216</v>
      </c>
      <c r="H51" s="25">
        <v>388</v>
      </c>
      <c r="I51">
        <f t="shared" si="2"/>
        <v>102362.352941176</v>
      </c>
      <c r="J51" s="6">
        <v>0.02</v>
      </c>
      <c r="K51" s="6">
        <v>5.61</v>
      </c>
      <c r="L51" s="6">
        <v>17</v>
      </c>
    </row>
    <row r="52" ht="14.25" spans="1:12">
      <c r="A52" s="25">
        <v>49</v>
      </c>
      <c r="B52">
        <f t="shared" si="1"/>
        <v>98484.7058823529</v>
      </c>
      <c r="C52" s="13">
        <v>83712</v>
      </c>
      <c r="H52" s="25">
        <v>389</v>
      </c>
      <c r="I52">
        <f t="shared" si="2"/>
        <v>107369.411764706</v>
      </c>
      <c r="J52" s="6">
        <v>0.03</v>
      </c>
      <c r="K52" s="6">
        <v>5.86</v>
      </c>
      <c r="L52" s="6">
        <v>26</v>
      </c>
    </row>
    <row r="53" ht="14.25" spans="1:12">
      <c r="A53" s="25">
        <v>50</v>
      </c>
      <c r="B53">
        <f t="shared" si="1"/>
        <v>99350.5882352941</v>
      </c>
      <c r="C53" s="13">
        <v>84448</v>
      </c>
      <c r="H53" s="25">
        <v>390</v>
      </c>
      <c r="I53">
        <f t="shared" si="2"/>
        <v>102701.176470588</v>
      </c>
      <c r="J53" s="6">
        <v>0.02</v>
      </c>
      <c r="K53" s="6">
        <v>5.98</v>
      </c>
      <c r="L53" s="6">
        <v>23</v>
      </c>
    </row>
    <row r="54" ht="14.25" spans="1:12">
      <c r="A54" s="25">
        <v>51</v>
      </c>
      <c r="B54">
        <f t="shared" si="1"/>
        <v>96865.8823529412</v>
      </c>
      <c r="C54" s="13">
        <v>82336</v>
      </c>
      <c r="H54" s="25">
        <v>391</v>
      </c>
      <c r="I54">
        <f t="shared" si="2"/>
        <v>97731.7647058823</v>
      </c>
      <c r="J54" s="6">
        <v>0.03</v>
      </c>
      <c r="K54" s="6">
        <v>5.29</v>
      </c>
      <c r="L54" s="6">
        <v>19</v>
      </c>
    </row>
    <row r="55" ht="14.25" spans="1:12">
      <c r="A55" s="25">
        <v>52</v>
      </c>
      <c r="B55">
        <f t="shared" si="1"/>
        <v>95416.4705882353</v>
      </c>
      <c r="C55" s="13">
        <v>81104</v>
      </c>
      <c r="H55" s="25">
        <v>392</v>
      </c>
      <c r="I55">
        <f t="shared" si="2"/>
        <v>93741.1764705882</v>
      </c>
      <c r="J55" s="6">
        <v>0.02</v>
      </c>
      <c r="K55" s="6">
        <v>5.84</v>
      </c>
      <c r="L55" s="6">
        <v>23</v>
      </c>
    </row>
    <row r="56" ht="14.25" spans="1:12">
      <c r="A56" s="25">
        <v>53</v>
      </c>
      <c r="B56">
        <f t="shared" si="1"/>
        <v>100404.705882353</v>
      </c>
      <c r="C56" s="13">
        <v>85344</v>
      </c>
      <c r="H56" s="25">
        <v>393</v>
      </c>
      <c r="I56">
        <f t="shared" si="2"/>
        <v>91708.2352941177</v>
      </c>
      <c r="J56" s="6">
        <v>0.02</v>
      </c>
      <c r="K56" s="6">
        <v>6.17</v>
      </c>
      <c r="L56" s="6">
        <v>24</v>
      </c>
    </row>
    <row r="57" ht="14.25" spans="1:12">
      <c r="A57" s="25">
        <v>54</v>
      </c>
      <c r="B57">
        <f t="shared" si="1"/>
        <v>102192.941176471</v>
      </c>
      <c r="C57" s="13">
        <v>86864</v>
      </c>
      <c r="H57" s="25">
        <v>394</v>
      </c>
      <c r="I57">
        <f t="shared" si="2"/>
        <v>95510.5882352941</v>
      </c>
      <c r="J57" s="6">
        <v>0.03</v>
      </c>
      <c r="K57" s="6">
        <v>6.45</v>
      </c>
      <c r="L57" s="6">
        <v>26</v>
      </c>
    </row>
    <row r="58" ht="14.25" spans="1:12">
      <c r="A58" s="25">
        <v>55</v>
      </c>
      <c r="B58">
        <f t="shared" si="1"/>
        <v>124969.411764706</v>
      </c>
      <c r="C58" s="13">
        <v>106224</v>
      </c>
      <c r="H58" s="25">
        <v>395</v>
      </c>
      <c r="I58">
        <f t="shared" si="2"/>
        <v>107124.705882353</v>
      </c>
      <c r="J58" s="6">
        <v>0.03</v>
      </c>
      <c r="K58" s="6">
        <v>6.42</v>
      </c>
      <c r="L58" s="6">
        <v>21</v>
      </c>
    </row>
    <row r="59" ht="14.25" spans="1:12">
      <c r="A59" s="25">
        <v>56</v>
      </c>
      <c r="B59">
        <f t="shared" si="1"/>
        <v>164687.058823529</v>
      </c>
      <c r="C59" s="13">
        <v>139984</v>
      </c>
      <c r="H59" s="25">
        <v>396</v>
      </c>
      <c r="I59">
        <f t="shared" si="2"/>
        <v>106522.352941176</v>
      </c>
      <c r="J59" s="6">
        <v>0.04</v>
      </c>
      <c r="K59" s="6">
        <v>6.72</v>
      </c>
      <c r="L59" s="6">
        <v>27</v>
      </c>
    </row>
    <row r="60" ht="14.25" spans="1:12">
      <c r="A60" s="25">
        <v>57</v>
      </c>
      <c r="B60">
        <f t="shared" si="1"/>
        <v>113524.705882353</v>
      </c>
      <c r="C60" s="13">
        <v>96496</v>
      </c>
      <c r="H60" s="25">
        <v>397</v>
      </c>
      <c r="I60">
        <f t="shared" si="2"/>
        <v>103265.882352941</v>
      </c>
      <c r="J60" s="6">
        <v>0.03</v>
      </c>
      <c r="K60" s="6">
        <v>5.87</v>
      </c>
      <c r="L60" s="6">
        <v>23</v>
      </c>
    </row>
    <row r="61" ht="14.25" spans="1:12">
      <c r="A61" s="25">
        <v>58</v>
      </c>
      <c r="B61">
        <f t="shared" si="1"/>
        <v>127849.411764706</v>
      </c>
      <c r="C61" s="13">
        <v>108672</v>
      </c>
      <c r="H61" s="25">
        <v>398</v>
      </c>
      <c r="I61">
        <f t="shared" si="2"/>
        <v>96828.2352941177</v>
      </c>
      <c r="J61" s="6">
        <v>0.03</v>
      </c>
      <c r="K61" s="6">
        <v>6.38</v>
      </c>
      <c r="L61" s="6">
        <v>24</v>
      </c>
    </row>
    <row r="62" ht="14.25" spans="1:12">
      <c r="A62" s="25">
        <v>59</v>
      </c>
      <c r="B62">
        <f t="shared" si="1"/>
        <v>111717.647058824</v>
      </c>
      <c r="C62" s="13">
        <v>94960</v>
      </c>
      <c r="H62" s="25">
        <v>399</v>
      </c>
      <c r="I62">
        <f t="shared" si="2"/>
        <v>89148.2352941177</v>
      </c>
      <c r="J62" s="6">
        <v>0.05</v>
      </c>
      <c r="K62" s="6">
        <v>7.39</v>
      </c>
      <c r="L62" s="6">
        <v>26</v>
      </c>
    </row>
    <row r="63" ht="14.25" spans="1:12">
      <c r="A63" s="25">
        <v>60</v>
      </c>
      <c r="B63">
        <f t="shared" si="1"/>
        <v>109684.705882353</v>
      </c>
      <c r="C63" s="13">
        <v>93232</v>
      </c>
      <c r="H63" s="25">
        <v>400</v>
      </c>
      <c r="I63">
        <f t="shared" si="2"/>
        <v>96301.1764705882</v>
      </c>
      <c r="J63" s="6">
        <v>0.04</v>
      </c>
      <c r="K63" s="6">
        <v>7.52</v>
      </c>
      <c r="L63" s="6">
        <v>28</v>
      </c>
    </row>
    <row r="64" ht="14.25" spans="1:12">
      <c r="A64" s="25">
        <v>61</v>
      </c>
      <c r="B64">
        <f t="shared" si="1"/>
        <v>103265.882352941</v>
      </c>
      <c r="C64" s="13">
        <v>87776</v>
      </c>
      <c r="H64" s="25">
        <v>401</v>
      </c>
      <c r="I64">
        <f t="shared" si="2"/>
        <v>96602.3529411765</v>
      </c>
      <c r="J64" s="6">
        <v>0.05</v>
      </c>
      <c r="K64" s="6">
        <v>8.04</v>
      </c>
      <c r="L64" s="6">
        <v>28</v>
      </c>
    </row>
    <row r="65" ht="14.25" spans="1:12">
      <c r="A65" s="25">
        <v>62</v>
      </c>
      <c r="B65">
        <f t="shared" si="1"/>
        <v>102644.705882353</v>
      </c>
      <c r="C65" s="13">
        <v>87248</v>
      </c>
      <c r="H65" s="25">
        <v>402</v>
      </c>
      <c r="I65">
        <f t="shared" si="2"/>
        <v>86964.7058823529</v>
      </c>
      <c r="J65" s="6">
        <v>0.03</v>
      </c>
      <c r="K65" s="6">
        <v>7.74</v>
      </c>
      <c r="L65" s="6">
        <v>27</v>
      </c>
    </row>
    <row r="66" ht="14.25" spans="1:12">
      <c r="A66" s="25">
        <v>63</v>
      </c>
      <c r="B66">
        <f t="shared" si="1"/>
        <v>101590.588235294</v>
      </c>
      <c r="C66" s="13">
        <v>86352</v>
      </c>
      <c r="H66" s="25">
        <v>403</v>
      </c>
      <c r="I66">
        <f t="shared" si="2"/>
        <v>71792.9411764706</v>
      </c>
      <c r="J66" s="6">
        <v>0.04</v>
      </c>
      <c r="K66" s="6">
        <v>8.76</v>
      </c>
      <c r="L66" s="6">
        <v>24</v>
      </c>
    </row>
    <row r="67" ht="14.25" spans="1:12">
      <c r="A67" s="25">
        <v>64</v>
      </c>
      <c r="B67">
        <f t="shared" si="1"/>
        <v>98597.6470588235</v>
      </c>
      <c r="C67" s="13">
        <v>83808</v>
      </c>
      <c r="H67" s="25">
        <v>404</v>
      </c>
      <c r="I67">
        <f t="shared" ref="I67:I88" si="3">C407/0.85</f>
        <v>85760</v>
      </c>
      <c r="J67" s="6">
        <v>0.04</v>
      </c>
      <c r="K67" s="6">
        <v>8.29</v>
      </c>
      <c r="L67" s="6">
        <v>28</v>
      </c>
    </row>
    <row r="68" ht="14.25" spans="1:12">
      <c r="A68" s="25">
        <v>65</v>
      </c>
      <c r="B68">
        <f t="shared" si="1"/>
        <v>100800</v>
      </c>
      <c r="C68" s="13">
        <v>85680</v>
      </c>
      <c r="H68" s="25">
        <v>405</v>
      </c>
      <c r="I68">
        <f t="shared" si="3"/>
        <v>86663.5294117647</v>
      </c>
      <c r="J68" s="6">
        <v>0.05</v>
      </c>
      <c r="K68" s="6">
        <v>7.78</v>
      </c>
      <c r="L68" s="6">
        <v>24</v>
      </c>
    </row>
    <row r="69" ht="14.25" spans="1:12">
      <c r="A69" s="25">
        <v>66</v>
      </c>
      <c r="B69">
        <f t="shared" ref="B69:B132" si="4">C69/0.85</f>
        <v>105110.588235294</v>
      </c>
      <c r="C69" s="13">
        <v>89344</v>
      </c>
      <c r="H69" s="25">
        <v>406</v>
      </c>
      <c r="I69">
        <f t="shared" si="3"/>
        <v>83990.5882352941</v>
      </c>
      <c r="J69" s="6">
        <v>0.06</v>
      </c>
      <c r="K69" s="6">
        <v>8.16</v>
      </c>
      <c r="L69" s="6">
        <v>29</v>
      </c>
    </row>
    <row r="70" ht="14.25" spans="1:12">
      <c r="A70" s="25">
        <v>67</v>
      </c>
      <c r="B70">
        <f t="shared" si="4"/>
        <v>102400</v>
      </c>
      <c r="C70" s="13">
        <v>87040</v>
      </c>
      <c r="H70" s="25">
        <v>407</v>
      </c>
      <c r="I70">
        <f t="shared" si="3"/>
        <v>86437.6470588235</v>
      </c>
      <c r="J70" s="6">
        <v>0.08</v>
      </c>
      <c r="K70" s="6">
        <v>8.15</v>
      </c>
      <c r="L70" s="6">
        <v>23</v>
      </c>
    </row>
    <row r="71" ht="14.25" spans="1:12">
      <c r="A71" s="25">
        <v>68</v>
      </c>
      <c r="B71">
        <f t="shared" si="4"/>
        <v>111341.176470588</v>
      </c>
      <c r="C71" s="13">
        <v>94640</v>
      </c>
      <c r="H71" s="25">
        <v>408</v>
      </c>
      <c r="I71">
        <f t="shared" si="3"/>
        <v>84818.8235294118</v>
      </c>
      <c r="J71" s="6">
        <v>0.14</v>
      </c>
      <c r="K71" s="6">
        <v>8.75</v>
      </c>
      <c r="L71" s="6">
        <v>22</v>
      </c>
    </row>
    <row r="72" ht="14.25" spans="1:12">
      <c r="A72" s="25">
        <v>69</v>
      </c>
      <c r="B72">
        <f t="shared" si="4"/>
        <v>88075.2941176471</v>
      </c>
      <c r="C72" s="13">
        <v>74864</v>
      </c>
      <c r="H72" s="25">
        <v>409</v>
      </c>
      <c r="I72">
        <f t="shared" si="3"/>
        <v>94305.8823529412</v>
      </c>
      <c r="J72" s="6">
        <v>0.07</v>
      </c>
      <c r="K72" s="6">
        <v>7.36</v>
      </c>
      <c r="L72" s="6">
        <v>25</v>
      </c>
    </row>
    <row r="73" ht="14.25" spans="1:12">
      <c r="A73" s="25">
        <v>70</v>
      </c>
      <c r="B73">
        <f t="shared" si="4"/>
        <v>104997.647058824</v>
      </c>
      <c r="C73" s="13">
        <v>89248</v>
      </c>
      <c r="H73" s="25">
        <v>410</v>
      </c>
      <c r="I73">
        <f t="shared" si="3"/>
        <v>103077.647058824</v>
      </c>
      <c r="J73" s="6">
        <v>0.1</v>
      </c>
      <c r="K73" s="6">
        <v>7.74</v>
      </c>
      <c r="L73" s="6">
        <v>24</v>
      </c>
    </row>
    <row r="74" ht="14.25" spans="1:12">
      <c r="A74" s="25">
        <v>71</v>
      </c>
      <c r="B74">
        <f t="shared" si="4"/>
        <v>101214.117647059</v>
      </c>
      <c r="C74" s="13">
        <v>86032</v>
      </c>
      <c r="H74" s="25">
        <v>411</v>
      </c>
      <c r="I74">
        <f t="shared" si="3"/>
        <v>91858.8235294118</v>
      </c>
      <c r="J74" s="6">
        <v>0.08</v>
      </c>
      <c r="K74" s="6">
        <v>6.44</v>
      </c>
      <c r="L74" s="6">
        <v>29</v>
      </c>
    </row>
    <row r="75" ht="14.25" spans="1:12">
      <c r="A75" s="25">
        <v>72</v>
      </c>
      <c r="B75">
        <f t="shared" si="4"/>
        <v>94795.2941176471</v>
      </c>
      <c r="C75" s="13">
        <v>80576</v>
      </c>
      <c r="H75" s="25">
        <v>412</v>
      </c>
      <c r="I75">
        <f t="shared" si="3"/>
        <v>86814.1176470588</v>
      </c>
      <c r="J75" s="6">
        <v>0.06</v>
      </c>
      <c r="K75" s="6">
        <v>5.34</v>
      </c>
      <c r="L75" s="6">
        <v>28</v>
      </c>
    </row>
    <row r="76" ht="14.25" spans="1:12">
      <c r="A76" s="25">
        <v>73</v>
      </c>
      <c r="B76">
        <f t="shared" si="4"/>
        <v>103510.588235294</v>
      </c>
      <c r="C76" s="13">
        <v>87984</v>
      </c>
      <c r="H76" s="25">
        <v>413</v>
      </c>
      <c r="I76">
        <f t="shared" si="3"/>
        <v>83425.8823529412</v>
      </c>
      <c r="J76" s="6">
        <v>0.22</v>
      </c>
      <c r="K76" s="6">
        <v>5.98</v>
      </c>
      <c r="L76" s="6">
        <v>29</v>
      </c>
    </row>
    <row r="77" ht="14.25" spans="1:12">
      <c r="A77" s="25">
        <v>74</v>
      </c>
      <c r="B77">
        <f t="shared" si="4"/>
        <v>97430.5882352941</v>
      </c>
      <c r="C77" s="13">
        <v>82816</v>
      </c>
      <c r="H77" s="25">
        <v>414</v>
      </c>
      <c r="I77">
        <f t="shared" si="3"/>
        <v>82371.7647058823</v>
      </c>
      <c r="J77" s="6">
        <v>0.12</v>
      </c>
      <c r="K77" s="6">
        <v>5.81</v>
      </c>
      <c r="L77" s="6">
        <v>20</v>
      </c>
    </row>
    <row r="78" ht="14.25" spans="1:12">
      <c r="A78" s="25">
        <v>75</v>
      </c>
      <c r="B78">
        <f t="shared" si="4"/>
        <v>98484.7058823529</v>
      </c>
      <c r="C78" s="13">
        <v>83712</v>
      </c>
      <c r="H78" s="25">
        <v>415</v>
      </c>
      <c r="I78">
        <f t="shared" si="3"/>
        <v>95021.1764705882</v>
      </c>
      <c r="J78" s="6">
        <v>0.1</v>
      </c>
      <c r="K78" s="6">
        <v>6.2</v>
      </c>
      <c r="L78" s="6">
        <v>24</v>
      </c>
    </row>
    <row r="79" ht="14.25" spans="1:12">
      <c r="A79" s="25">
        <v>76</v>
      </c>
      <c r="B79">
        <f t="shared" si="4"/>
        <v>94343.5294117647</v>
      </c>
      <c r="C79" s="13">
        <v>80192</v>
      </c>
      <c r="H79" s="25">
        <v>416</v>
      </c>
      <c r="I79">
        <f t="shared" si="3"/>
        <v>89825.8823529412</v>
      </c>
      <c r="J79" s="6">
        <v>0.05</v>
      </c>
      <c r="K79" s="6">
        <v>6.27</v>
      </c>
      <c r="L79" s="6">
        <v>28</v>
      </c>
    </row>
    <row r="80" ht="14.25" spans="1:12">
      <c r="A80" s="25">
        <v>77</v>
      </c>
      <c r="B80">
        <f t="shared" si="4"/>
        <v>94117.6470588235</v>
      </c>
      <c r="C80" s="13">
        <v>80000</v>
      </c>
      <c r="H80" s="25">
        <v>417</v>
      </c>
      <c r="I80">
        <f t="shared" si="3"/>
        <v>83727.0588235294</v>
      </c>
      <c r="J80" s="6">
        <v>0.01</v>
      </c>
      <c r="K80" s="6">
        <v>5.87</v>
      </c>
      <c r="L80" s="6">
        <v>26</v>
      </c>
    </row>
    <row r="81" ht="14.25" spans="1:12">
      <c r="A81" s="25">
        <v>78</v>
      </c>
      <c r="B81">
        <f t="shared" si="4"/>
        <v>93176.4705882353</v>
      </c>
      <c r="C81" s="13">
        <v>79200</v>
      </c>
      <c r="H81" s="25">
        <v>418</v>
      </c>
      <c r="I81">
        <f t="shared" si="3"/>
        <v>84103.5294117647</v>
      </c>
      <c r="J81" s="6">
        <v>0.06</v>
      </c>
      <c r="K81" s="6">
        <v>6</v>
      </c>
      <c r="L81" s="6">
        <v>25</v>
      </c>
    </row>
    <row r="82" ht="14.25" spans="1:12">
      <c r="A82" s="25">
        <v>79</v>
      </c>
      <c r="B82">
        <f t="shared" si="4"/>
        <v>94832.9411764706</v>
      </c>
      <c r="C82" s="13">
        <v>80608</v>
      </c>
      <c r="H82" s="25">
        <v>419</v>
      </c>
      <c r="I82">
        <f t="shared" si="3"/>
        <v>82898.8235294118</v>
      </c>
      <c r="J82" s="6">
        <v>0.03</v>
      </c>
      <c r="K82" s="6">
        <v>6.88</v>
      </c>
      <c r="L82" s="6">
        <v>25</v>
      </c>
    </row>
    <row r="83" ht="14.25" spans="1:12">
      <c r="A83" s="25">
        <v>80</v>
      </c>
      <c r="B83">
        <f t="shared" si="4"/>
        <v>93628.2352941177</v>
      </c>
      <c r="C83" s="13">
        <v>79584</v>
      </c>
      <c r="H83" s="25">
        <v>420</v>
      </c>
      <c r="I83">
        <f t="shared" si="3"/>
        <v>93289.4117647059</v>
      </c>
      <c r="J83" s="6">
        <v>0.06</v>
      </c>
      <c r="K83" s="6">
        <v>7.06</v>
      </c>
      <c r="L83" s="6">
        <v>28</v>
      </c>
    </row>
    <row r="84" ht="14.25" spans="1:12">
      <c r="A84" s="25">
        <v>81</v>
      </c>
      <c r="B84">
        <f t="shared" si="4"/>
        <v>93402.3529411765</v>
      </c>
      <c r="C84" s="13">
        <v>79392</v>
      </c>
      <c r="H84" s="25">
        <v>421</v>
      </c>
      <c r="I84">
        <f t="shared" si="3"/>
        <v>98635.2941176471</v>
      </c>
      <c r="J84" s="6">
        <v>0.05</v>
      </c>
      <c r="K84" s="6">
        <v>6.21</v>
      </c>
      <c r="L84" s="6">
        <v>28</v>
      </c>
    </row>
    <row r="85" ht="14.25" spans="1:12">
      <c r="A85" s="25">
        <v>82</v>
      </c>
      <c r="B85">
        <f t="shared" si="4"/>
        <v>91256.4705882353</v>
      </c>
      <c r="C85" s="13">
        <v>77568</v>
      </c>
      <c r="H85" s="25">
        <v>422</v>
      </c>
      <c r="I85">
        <f t="shared" si="3"/>
        <v>96225.8823529412</v>
      </c>
      <c r="J85" s="6">
        <v>0.09</v>
      </c>
      <c r="K85" s="6">
        <v>6.08</v>
      </c>
      <c r="L85" s="6">
        <v>25</v>
      </c>
    </row>
    <row r="86" ht="14.25" spans="1:12">
      <c r="A86" s="25">
        <v>83</v>
      </c>
      <c r="B86">
        <f t="shared" si="4"/>
        <v>93665.8823529412</v>
      </c>
      <c r="C86" s="13">
        <v>79616</v>
      </c>
      <c r="H86" s="25">
        <v>423</v>
      </c>
      <c r="I86">
        <f t="shared" si="3"/>
        <v>93967.0588235294</v>
      </c>
      <c r="J86" s="6">
        <v>0.07</v>
      </c>
      <c r="K86" s="6">
        <v>6.43</v>
      </c>
      <c r="L86" s="6">
        <v>28</v>
      </c>
    </row>
    <row r="87" ht="14.25" spans="1:12">
      <c r="A87" s="25">
        <v>84</v>
      </c>
      <c r="B87">
        <f t="shared" si="4"/>
        <v>104470.588235294</v>
      </c>
      <c r="C87" s="13">
        <v>88800</v>
      </c>
      <c r="H87" s="25">
        <v>424</v>
      </c>
      <c r="I87">
        <f t="shared" si="3"/>
        <v>99162.3529411765</v>
      </c>
      <c r="J87" s="6">
        <v>0.04</v>
      </c>
      <c r="K87" s="6">
        <v>5.71</v>
      </c>
      <c r="L87" s="6">
        <v>27</v>
      </c>
    </row>
    <row r="88" ht="14.25" spans="1:12">
      <c r="A88" s="25">
        <v>85</v>
      </c>
      <c r="B88">
        <f t="shared" si="4"/>
        <v>105562.352941176</v>
      </c>
      <c r="C88" s="13">
        <v>89728</v>
      </c>
      <c r="H88" s="25">
        <v>425</v>
      </c>
      <c r="I88">
        <f t="shared" si="3"/>
        <v>99363.5294117647</v>
      </c>
      <c r="J88" s="6">
        <v>0.06</v>
      </c>
      <c r="K88" s="6">
        <v>5.73</v>
      </c>
      <c r="L88" s="6">
        <v>26</v>
      </c>
    </row>
    <row r="89" ht="14.25" spans="1:3">
      <c r="A89" s="25">
        <v>86</v>
      </c>
      <c r="B89">
        <f t="shared" si="4"/>
        <v>105976.470588235</v>
      </c>
      <c r="C89" s="13">
        <v>90080</v>
      </c>
    </row>
    <row r="90" ht="14.25" spans="1:3">
      <c r="A90" s="25">
        <v>87</v>
      </c>
      <c r="B90">
        <f t="shared" si="4"/>
        <v>98334.1176470588</v>
      </c>
      <c r="C90" s="13">
        <v>83584</v>
      </c>
    </row>
    <row r="91" ht="14.25" spans="1:3">
      <c r="A91" s="25">
        <v>88</v>
      </c>
      <c r="B91">
        <f t="shared" si="4"/>
        <v>104696.470588235</v>
      </c>
      <c r="C91" s="13">
        <v>88992</v>
      </c>
    </row>
    <row r="92" ht="14.25" spans="1:3">
      <c r="A92" s="25">
        <v>89</v>
      </c>
      <c r="B92">
        <f t="shared" si="4"/>
        <v>99877.6470588235</v>
      </c>
      <c r="C92" s="13">
        <v>84896</v>
      </c>
    </row>
    <row r="93" ht="14.25" spans="1:3">
      <c r="A93" s="25">
        <v>90</v>
      </c>
      <c r="B93">
        <f t="shared" si="4"/>
        <v>91934.1176470588</v>
      </c>
      <c r="C93" s="13">
        <v>78144</v>
      </c>
    </row>
    <row r="94" ht="14.25" spans="1:3">
      <c r="A94" s="25">
        <v>91</v>
      </c>
      <c r="B94">
        <f t="shared" si="4"/>
        <v>85885.8823529412</v>
      </c>
      <c r="C94" s="13">
        <v>73003</v>
      </c>
    </row>
    <row r="95" ht="14.25" spans="1:3">
      <c r="A95" s="25">
        <v>92</v>
      </c>
      <c r="B95">
        <f t="shared" si="4"/>
        <v>83751.7647058823</v>
      </c>
      <c r="C95" s="13">
        <v>71189</v>
      </c>
    </row>
    <row r="96" ht="14.25" spans="1:3">
      <c r="A96" s="25">
        <v>93</v>
      </c>
      <c r="B96">
        <f t="shared" si="4"/>
        <v>84743.5294117647</v>
      </c>
      <c r="C96" s="13">
        <v>72032</v>
      </c>
    </row>
    <row r="97" ht="14.25" spans="1:3">
      <c r="A97" s="25">
        <v>94</v>
      </c>
      <c r="B97">
        <f t="shared" si="4"/>
        <v>82560</v>
      </c>
      <c r="C97" s="13">
        <v>70176</v>
      </c>
    </row>
    <row r="98" ht="14.25" spans="1:3">
      <c r="A98" s="25">
        <v>95</v>
      </c>
      <c r="B98">
        <f t="shared" si="4"/>
        <v>81430.5882352941</v>
      </c>
      <c r="C98" s="13">
        <v>69216</v>
      </c>
    </row>
    <row r="99" ht="14.25" spans="1:3">
      <c r="A99" s="25">
        <v>96</v>
      </c>
      <c r="B99">
        <f t="shared" si="4"/>
        <v>82145.8823529412</v>
      </c>
      <c r="C99" s="13">
        <v>69824</v>
      </c>
    </row>
    <row r="100" ht="14.25" spans="1:3">
      <c r="A100" s="25">
        <v>97</v>
      </c>
      <c r="B100">
        <f t="shared" si="4"/>
        <v>80941.1764705882</v>
      </c>
      <c r="C100" s="13">
        <v>68800</v>
      </c>
    </row>
    <row r="101" ht="14.25" spans="1:3">
      <c r="A101" s="25">
        <v>98</v>
      </c>
      <c r="B101">
        <f t="shared" si="4"/>
        <v>80075.2941176471</v>
      </c>
      <c r="C101" s="13">
        <v>68064</v>
      </c>
    </row>
    <row r="102" ht="14.25" spans="1:3">
      <c r="A102" s="25">
        <v>99</v>
      </c>
      <c r="B102">
        <f t="shared" si="4"/>
        <v>86814.1176470588</v>
      </c>
      <c r="C102" s="13">
        <v>73792</v>
      </c>
    </row>
    <row r="103" ht="14.25" spans="1:3">
      <c r="A103" s="25">
        <v>100</v>
      </c>
      <c r="B103">
        <f t="shared" si="4"/>
        <v>98070.5882352941</v>
      </c>
      <c r="C103" s="13">
        <v>83360</v>
      </c>
    </row>
    <row r="104" ht="14.25" spans="1:3">
      <c r="A104" s="25">
        <v>101</v>
      </c>
      <c r="B104">
        <f t="shared" si="4"/>
        <v>95661.1764705882</v>
      </c>
      <c r="C104" s="13">
        <v>81312</v>
      </c>
    </row>
    <row r="105" ht="14.25" spans="1:3">
      <c r="A105" s="25">
        <v>102</v>
      </c>
      <c r="B105">
        <f t="shared" si="4"/>
        <v>93138.8235294118</v>
      </c>
      <c r="C105" s="13">
        <v>79168</v>
      </c>
    </row>
    <row r="106" ht="14.25" spans="1:3">
      <c r="A106" s="25">
        <v>103</v>
      </c>
      <c r="B106">
        <f t="shared" si="4"/>
        <v>93440</v>
      </c>
      <c r="C106" s="13">
        <v>79424</v>
      </c>
    </row>
    <row r="107" ht="14.25" spans="1:3">
      <c r="A107" s="25">
        <v>104</v>
      </c>
      <c r="B107">
        <f t="shared" si="4"/>
        <v>87002.3529411765</v>
      </c>
      <c r="C107" s="13">
        <v>73952</v>
      </c>
    </row>
    <row r="108" ht="14.25" spans="1:3">
      <c r="A108" s="25">
        <v>105</v>
      </c>
      <c r="B108">
        <f t="shared" si="4"/>
        <v>90767.0588235294</v>
      </c>
      <c r="C108" s="13">
        <v>77152</v>
      </c>
    </row>
    <row r="109" ht="14.25" spans="1:3">
      <c r="A109" s="25">
        <v>106</v>
      </c>
      <c r="B109">
        <f t="shared" si="4"/>
        <v>104545.882352941</v>
      </c>
      <c r="C109" s="13">
        <v>88864</v>
      </c>
    </row>
    <row r="110" ht="14.25" spans="1:3">
      <c r="A110" s="25">
        <v>107</v>
      </c>
      <c r="B110">
        <f t="shared" si="4"/>
        <v>92611.7647058823</v>
      </c>
      <c r="C110" s="13">
        <v>78720</v>
      </c>
    </row>
    <row r="111" ht="14.25" spans="1:3">
      <c r="A111" s="25">
        <v>108</v>
      </c>
      <c r="B111">
        <f t="shared" si="4"/>
        <v>94456.4705882353</v>
      </c>
      <c r="C111" s="13">
        <v>80288</v>
      </c>
    </row>
    <row r="112" ht="14.25" spans="1:3">
      <c r="A112" s="25">
        <v>109</v>
      </c>
      <c r="B112">
        <f t="shared" si="4"/>
        <v>98334.1176470588</v>
      </c>
      <c r="C112" s="13">
        <v>83584</v>
      </c>
    </row>
    <row r="113" ht="14.25" spans="1:3">
      <c r="A113" s="25">
        <v>110</v>
      </c>
      <c r="B113">
        <f t="shared" si="4"/>
        <v>93929.4117647059</v>
      </c>
      <c r="C113" s="13">
        <v>79840</v>
      </c>
    </row>
    <row r="114" ht="14.25" spans="1:3">
      <c r="A114" s="25">
        <v>111</v>
      </c>
      <c r="B114">
        <f t="shared" si="4"/>
        <v>96451.7647058823</v>
      </c>
      <c r="C114" s="13">
        <v>81984</v>
      </c>
    </row>
    <row r="115" ht="14.25" spans="1:3">
      <c r="A115" s="25">
        <v>112</v>
      </c>
      <c r="B115">
        <f t="shared" si="4"/>
        <v>98409.4117647059</v>
      </c>
      <c r="C115" s="13">
        <v>83648</v>
      </c>
    </row>
    <row r="116" ht="14.25" spans="1:3">
      <c r="A116" s="25">
        <v>113</v>
      </c>
      <c r="B116">
        <f t="shared" si="4"/>
        <v>98522.3529411765</v>
      </c>
      <c r="C116" s="13">
        <v>83744</v>
      </c>
    </row>
    <row r="117" ht="14.25" spans="1:3">
      <c r="A117" s="25">
        <v>114</v>
      </c>
      <c r="B117">
        <f t="shared" si="4"/>
        <v>99011.7647058823</v>
      </c>
      <c r="C117" s="13">
        <v>84160</v>
      </c>
    </row>
    <row r="118" ht="14.25" spans="1:3">
      <c r="A118" s="25">
        <v>115</v>
      </c>
      <c r="B118">
        <f t="shared" si="4"/>
        <v>95774.1176470588</v>
      </c>
      <c r="C118" s="13">
        <v>81408</v>
      </c>
    </row>
    <row r="119" ht="14.25" spans="1:3">
      <c r="A119" s="25">
        <v>116</v>
      </c>
      <c r="B119">
        <f t="shared" si="4"/>
        <v>91407.0588235294</v>
      </c>
      <c r="C119" s="13">
        <v>77696</v>
      </c>
    </row>
    <row r="120" ht="14.25" spans="1:3">
      <c r="A120" s="25">
        <v>117</v>
      </c>
      <c r="B120">
        <f t="shared" si="4"/>
        <v>86475.2941176471</v>
      </c>
      <c r="C120" s="13">
        <v>73504</v>
      </c>
    </row>
    <row r="121" ht="14.25" spans="1:3">
      <c r="A121" s="25">
        <v>118</v>
      </c>
      <c r="B121">
        <f t="shared" si="4"/>
        <v>86362.3529411765</v>
      </c>
      <c r="C121" s="13">
        <v>73408</v>
      </c>
    </row>
    <row r="122" ht="14.25" spans="1:3">
      <c r="A122" s="25">
        <v>119</v>
      </c>
      <c r="B122">
        <f t="shared" si="4"/>
        <v>80489.4117647059</v>
      </c>
      <c r="C122" s="13">
        <v>68416</v>
      </c>
    </row>
    <row r="123" ht="14.25" spans="1:3">
      <c r="A123" s="25">
        <v>120</v>
      </c>
      <c r="B123">
        <f t="shared" si="4"/>
        <v>80338.8235294118</v>
      </c>
      <c r="C123" s="13">
        <v>68288</v>
      </c>
    </row>
    <row r="124" ht="14.25" spans="1:3">
      <c r="A124" s="25">
        <v>121</v>
      </c>
      <c r="B124">
        <f t="shared" si="4"/>
        <v>77364.7058823529</v>
      </c>
      <c r="C124" s="13">
        <v>65760</v>
      </c>
    </row>
    <row r="125" ht="14.25" spans="1:3">
      <c r="A125" s="25">
        <v>122</v>
      </c>
      <c r="B125">
        <f t="shared" si="4"/>
        <v>76345.8823529412</v>
      </c>
      <c r="C125" s="13">
        <v>64894</v>
      </c>
    </row>
    <row r="126" ht="14.25" spans="1:3">
      <c r="A126" s="25">
        <v>123</v>
      </c>
      <c r="B126">
        <f t="shared" si="4"/>
        <v>78044.7058823529</v>
      </c>
      <c r="C126" s="13">
        <v>66338</v>
      </c>
    </row>
    <row r="127" ht="14.25" spans="1:3">
      <c r="A127" s="25">
        <v>124</v>
      </c>
      <c r="B127">
        <f t="shared" si="4"/>
        <v>75143.5294117647</v>
      </c>
      <c r="C127" s="13">
        <v>63872</v>
      </c>
    </row>
    <row r="128" ht="14.25" spans="1:3">
      <c r="A128" s="25">
        <v>125</v>
      </c>
      <c r="B128">
        <f t="shared" si="4"/>
        <v>71830.5882352941</v>
      </c>
      <c r="C128" s="13">
        <v>61056</v>
      </c>
    </row>
    <row r="129" ht="14.25" spans="1:3">
      <c r="A129" s="25">
        <v>126</v>
      </c>
      <c r="B129">
        <f t="shared" si="4"/>
        <v>69985.8823529412</v>
      </c>
      <c r="C129" s="13">
        <v>59488</v>
      </c>
    </row>
    <row r="130" ht="14.25" spans="1:3">
      <c r="A130" s="25">
        <v>127</v>
      </c>
      <c r="B130">
        <f t="shared" si="4"/>
        <v>61477.6470588235</v>
      </c>
      <c r="C130" s="13">
        <v>52256</v>
      </c>
    </row>
    <row r="131" ht="14.25" spans="1:3">
      <c r="A131" s="25">
        <v>128</v>
      </c>
      <c r="B131">
        <f t="shared" si="4"/>
        <v>61289.4117647059</v>
      </c>
      <c r="C131" s="13">
        <v>52096</v>
      </c>
    </row>
    <row r="132" ht="14.25" spans="1:3">
      <c r="A132" s="25">
        <v>129</v>
      </c>
      <c r="B132">
        <f t="shared" si="4"/>
        <v>63284.7058823529</v>
      </c>
      <c r="C132" s="13">
        <v>53792</v>
      </c>
    </row>
    <row r="133" ht="14.25" spans="1:3">
      <c r="A133" s="25">
        <v>130</v>
      </c>
      <c r="B133">
        <f t="shared" ref="B133:B196" si="5">C133/0.85</f>
        <v>65995.2941176471</v>
      </c>
      <c r="C133" s="13">
        <v>56096</v>
      </c>
    </row>
    <row r="134" ht="14.25" spans="1:3">
      <c r="A134" s="25">
        <v>131</v>
      </c>
      <c r="B134">
        <f t="shared" si="5"/>
        <v>69082.3529411765</v>
      </c>
      <c r="C134" s="13">
        <v>58720</v>
      </c>
    </row>
    <row r="135" ht="14.25" spans="1:3">
      <c r="A135" s="25">
        <v>132</v>
      </c>
      <c r="B135">
        <f t="shared" si="5"/>
        <v>69421.1764705882</v>
      </c>
      <c r="C135" s="13">
        <v>59008</v>
      </c>
    </row>
    <row r="136" ht="14.25" spans="1:3">
      <c r="A136" s="25">
        <v>133</v>
      </c>
      <c r="B136">
        <f t="shared" si="5"/>
        <v>71416.4705882353</v>
      </c>
      <c r="C136" s="13">
        <v>60704</v>
      </c>
    </row>
    <row r="137" ht="14.25" spans="1:3">
      <c r="A137" s="25">
        <v>134</v>
      </c>
      <c r="B137">
        <f t="shared" si="5"/>
        <v>74315.2941176471</v>
      </c>
      <c r="C137" s="13">
        <v>63168</v>
      </c>
    </row>
    <row r="138" ht="14.25" spans="1:3">
      <c r="A138" s="25">
        <v>135</v>
      </c>
      <c r="B138">
        <f t="shared" si="5"/>
        <v>75934.1176470588</v>
      </c>
      <c r="C138" s="13">
        <v>64544</v>
      </c>
    </row>
    <row r="139" ht="14.25" spans="1:3">
      <c r="A139" s="25">
        <v>136</v>
      </c>
      <c r="B139">
        <f t="shared" si="5"/>
        <v>79661.1764705882</v>
      </c>
      <c r="C139" s="13">
        <v>67712</v>
      </c>
    </row>
    <row r="140" ht="14.25" spans="1:3">
      <c r="A140" s="25">
        <v>137</v>
      </c>
      <c r="B140">
        <f t="shared" si="5"/>
        <v>78870.5882352941</v>
      </c>
      <c r="C140" s="13">
        <v>67040</v>
      </c>
    </row>
    <row r="141" ht="14.25" spans="1:3">
      <c r="A141" s="25">
        <v>138</v>
      </c>
      <c r="B141">
        <f t="shared" si="5"/>
        <v>82183.5294117647</v>
      </c>
      <c r="C141" s="13">
        <v>69856</v>
      </c>
    </row>
    <row r="142" ht="14.25" spans="1:3">
      <c r="A142" s="25">
        <v>139</v>
      </c>
      <c r="B142">
        <f t="shared" si="5"/>
        <v>91595.2941176471</v>
      </c>
      <c r="C142" s="13">
        <v>77856</v>
      </c>
    </row>
    <row r="143" ht="14.25" spans="1:3">
      <c r="A143" s="25">
        <v>140</v>
      </c>
      <c r="B143">
        <f t="shared" si="5"/>
        <v>120997.647058824</v>
      </c>
      <c r="C143" s="13">
        <v>102848</v>
      </c>
    </row>
    <row r="144" ht="14.25" spans="1:3">
      <c r="A144" s="25">
        <v>141</v>
      </c>
      <c r="B144">
        <f t="shared" si="5"/>
        <v>122578.823529412</v>
      </c>
      <c r="C144" s="13">
        <v>104192</v>
      </c>
    </row>
    <row r="145" ht="14.25" spans="1:3">
      <c r="A145" s="25">
        <v>142</v>
      </c>
      <c r="B145">
        <f t="shared" si="5"/>
        <v>93665.8823529412</v>
      </c>
      <c r="C145" s="13">
        <v>79616</v>
      </c>
    </row>
    <row r="146" ht="14.25" spans="1:3">
      <c r="A146" s="25">
        <v>143</v>
      </c>
      <c r="B146">
        <f t="shared" si="5"/>
        <v>91444.7058823529</v>
      </c>
      <c r="C146" s="13">
        <v>77728</v>
      </c>
    </row>
    <row r="147" ht="14.25" spans="1:3">
      <c r="A147" s="25">
        <v>144</v>
      </c>
      <c r="B147">
        <f t="shared" si="5"/>
        <v>90654.1176470588</v>
      </c>
      <c r="C147" s="13">
        <v>77056</v>
      </c>
    </row>
    <row r="148" ht="14.25" spans="1:3">
      <c r="A148" s="25">
        <v>145</v>
      </c>
      <c r="B148">
        <f t="shared" si="5"/>
        <v>93101.1764705882</v>
      </c>
      <c r="C148" s="13">
        <v>79136</v>
      </c>
    </row>
    <row r="149" ht="14.25" spans="1:3">
      <c r="A149" s="25">
        <v>146</v>
      </c>
      <c r="B149">
        <f t="shared" si="5"/>
        <v>91030.5882352941</v>
      </c>
      <c r="C149" s="13">
        <v>77376</v>
      </c>
    </row>
    <row r="150" ht="14.25" spans="1:3">
      <c r="A150" s="25">
        <v>147</v>
      </c>
      <c r="B150">
        <f t="shared" si="5"/>
        <v>88696.4705882353</v>
      </c>
      <c r="C150" s="13">
        <v>75392</v>
      </c>
    </row>
    <row r="151" ht="14.25" spans="1:3">
      <c r="A151" s="25">
        <v>148</v>
      </c>
      <c r="B151">
        <f t="shared" si="5"/>
        <v>87002.3529411765</v>
      </c>
      <c r="C151" s="13">
        <v>73952</v>
      </c>
    </row>
    <row r="152" ht="14.25" spans="1:3">
      <c r="A152" s="25">
        <v>149</v>
      </c>
      <c r="B152">
        <f t="shared" si="5"/>
        <v>89110.5882352941</v>
      </c>
      <c r="C152" s="13">
        <v>75744</v>
      </c>
    </row>
    <row r="153" ht="14.25" spans="1:3">
      <c r="A153" s="25">
        <v>150</v>
      </c>
      <c r="B153">
        <f t="shared" si="5"/>
        <v>89904.7058823529</v>
      </c>
      <c r="C153" s="13">
        <v>76419</v>
      </c>
    </row>
    <row r="154" ht="14.25" spans="1:3">
      <c r="A154" s="25">
        <v>151</v>
      </c>
      <c r="B154">
        <f t="shared" si="5"/>
        <v>86885.8823529412</v>
      </c>
      <c r="C154" s="13">
        <v>73853</v>
      </c>
    </row>
    <row r="155" ht="14.25" spans="1:3">
      <c r="A155" s="25">
        <v>152</v>
      </c>
      <c r="B155">
        <f t="shared" si="5"/>
        <v>86287.0588235294</v>
      </c>
      <c r="C155" s="13">
        <v>73344</v>
      </c>
    </row>
    <row r="156" ht="14.25" spans="1:3">
      <c r="A156" s="25">
        <v>153</v>
      </c>
      <c r="B156">
        <f t="shared" si="5"/>
        <v>105863.529411765</v>
      </c>
      <c r="C156" s="13">
        <v>89984</v>
      </c>
    </row>
    <row r="157" ht="14.25" spans="1:3">
      <c r="A157" s="25">
        <v>154</v>
      </c>
      <c r="B157">
        <f t="shared" si="5"/>
        <v>91068.2352941177</v>
      </c>
      <c r="C157" s="13">
        <v>77408</v>
      </c>
    </row>
    <row r="158" ht="14.25" spans="1:3">
      <c r="A158" s="25">
        <v>155</v>
      </c>
      <c r="B158">
        <f t="shared" si="5"/>
        <v>160112.941176471</v>
      </c>
      <c r="C158" s="13">
        <v>136096</v>
      </c>
    </row>
    <row r="159" ht="14.25" spans="1:3">
      <c r="A159" s="25">
        <v>156</v>
      </c>
      <c r="B159">
        <f t="shared" si="5"/>
        <v>115689.411764706</v>
      </c>
      <c r="C159" s="13">
        <v>98336</v>
      </c>
    </row>
    <row r="160" ht="14.25" spans="1:3">
      <c r="A160" s="25">
        <v>157</v>
      </c>
      <c r="B160">
        <f t="shared" si="5"/>
        <v>165910.588235294</v>
      </c>
      <c r="C160" s="13">
        <v>141024</v>
      </c>
    </row>
    <row r="161" ht="14.25" spans="1:3">
      <c r="A161" s="25">
        <v>158</v>
      </c>
      <c r="B161">
        <f t="shared" si="5"/>
        <v>163990.588235294</v>
      </c>
      <c r="C161" s="13">
        <v>139392</v>
      </c>
    </row>
    <row r="162" ht="14.25" spans="1:3">
      <c r="A162" s="25">
        <v>159</v>
      </c>
      <c r="B162">
        <f t="shared" si="5"/>
        <v>130183.529411765</v>
      </c>
      <c r="C162" s="13">
        <v>110656</v>
      </c>
    </row>
    <row r="163" ht="14.25" spans="1:3">
      <c r="A163" s="25">
        <v>160</v>
      </c>
      <c r="B163">
        <f t="shared" si="5"/>
        <v>144338.823529412</v>
      </c>
      <c r="C163" s="13">
        <v>122688</v>
      </c>
    </row>
    <row r="164" ht="14.25" spans="1:3">
      <c r="A164" s="25">
        <v>161</v>
      </c>
      <c r="B164">
        <f t="shared" si="5"/>
        <v>131689.411764706</v>
      </c>
      <c r="C164" s="13">
        <v>111936</v>
      </c>
    </row>
    <row r="165" ht="14.25" spans="1:3">
      <c r="A165" s="25">
        <v>162</v>
      </c>
      <c r="B165">
        <f t="shared" si="5"/>
        <v>119077.647058824</v>
      </c>
      <c r="C165" s="13">
        <v>101216</v>
      </c>
    </row>
    <row r="166" ht="14.25" spans="1:3">
      <c r="A166" s="25">
        <v>163</v>
      </c>
      <c r="B166">
        <f t="shared" si="5"/>
        <v>101496.470588235</v>
      </c>
      <c r="C166" s="13">
        <v>86272</v>
      </c>
    </row>
    <row r="167" ht="14.25" spans="1:3">
      <c r="A167" s="25">
        <v>164</v>
      </c>
      <c r="B167">
        <f t="shared" si="5"/>
        <v>101458.823529412</v>
      </c>
      <c r="C167" s="13">
        <v>86240</v>
      </c>
    </row>
    <row r="168" ht="14.25" spans="1:3">
      <c r="A168" s="25">
        <v>165</v>
      </c>
      <c r="B168">
        <f t="shared" si="5"/>
        <v>90729.4117647059</v>
      </c>
      <c r="C168" s="13">
        <v>77120</v>
      </c>
    </row>
    <row r="169" ht="14.25" spans="1:3">
      <c r="A169" s="25">
        <v>166</v>
      </c>
      <c r="B169">
        <f t="shared" si="5"/>
        <v>97505.8823529412</v>
      </c>
      <c r="C169" s="13">
        <v>82880</v>
      </c>
    </row>
    <row r="170" ht="14.25" spans="1:3">
      <c r="A170" s="25">
        <v>167</v>
      </c>
      <c r="B170">
        <f t="shared" si="5"/>
        <v>96903.5294117647</v>
      </c>
      <c r="C170" s="13">
        <v>82368</v>
      </c>
    </row>
    <row r="171" ht="14.25" spans="1:3">
      <c r="A171" s="25">
        <v>168</v>
      </c>
      <c r="B171">
        <f t="shared" si="5"/>
        <v>96263.5294117647</v>
      </c>
      <c r="C171" s="13">
        <v>81824</v>
      </c>
    </row>
    <row r="172" ht="14.25" spans="1:3">
      <c r="A172" s="25">
        <v>169</v>
      </c>
      <c r="B172">
        <f t="shared" si="5"/>
        <v>96338.8235294118</v>
      </c>
      <c r="C172" s="13">
        <v>81888</v>
      </c>
    </row>
    <row r="173" ht="14.25" spans="1:3">
      <c r="A173" s="25">
        <v>170</v>
      </c>
      <c r="B173">
        <f t="shared" si="5"/>
        <v>93289.4117647059</v>
      </c>
      <c r="C173" s="13">
        <v>79296</v>
      </c>
    </row>
    <row r="174" ht="14.25" spans="1:3">
      <c r="A174" s="25">
        <v>171</v>
      </c>
      <c r="B174">
        <f t="shared" si="5"/>
        <v>93778.8235294118</v>
      </c>
      <c r="C174" s="13">
        <v>79712</v>
      </c>
    </row>
    <row r="175" ht="14.25" spans="1:3">
      <c r="A175" s="25">
        <v>172</v>
      </c>
      <c r="B175">
        <f t="shared" si="5"/>
        <v>92385.8823529412</v>
      </c>
      <c r="C175" s="13">
        <v>78528</v>
      </c>
    </row>
    <row r="176" ht="14.25" spans="1:3">
      <c r="A176" s="25">
        <v>173</v>
      </c>
      <c r="B176">
        <f t="shared" si="5"/>
        <v>93402.3529411765</v>
      </c>
      <c r="C176" s="13">
        <v>79392</v>
      </c>
    </row>
    <row r="177" ht="14.25" spans="1:3">
      <c r="A177" s="25">
        <v>174</v>
      </c>
      <c r="B177">
        <f t="shared" si="5"/>
        <v>97242.3529411765</v>
      </c>
      <c r="C177" s="13">
        <v>82656</v>
      </c>
    </row>
    <row r="178" ht="14.25" spans="1:3">
      <c r="A178" s="25">
        <v>175</v>
      </c>
      <c r="B178">
        <f t="shared" si="5"/>
        <v>95322.3529411765</v>
      </c>
      <c r="C178" s="13">
        <v>81024</v>
      </c>
    </row>
    <row r="179" ht="14.25" spans="1:3">
      <c r="A179" s="25">
        <v>176</v>
      </c>
      <c r="B179">
        <f t="shared" si="5"/>
        <v>92272.9411764706</v>
      </c>
      <c r="C179" s="13">
        <v>78432</v>
      </c>
    </row>
    <row r="180" ht="14.25" spans="1:3">
      <c r="A180" s="25">
        <v>177</v>
      </c>
      <c r="B180">
        <f t="shared" si="5"/>
        <v>91143.5294117647</v>
      </c>
      <c r="C180" s="13">
        <v>77472</v>
      </c>
    </row>
    <row r="181" ht="14.25" spans="1:3">
      <c r="A181" s="25">
        <v>178</v>
      </c>
      <c r="B181">
        <f t="shared" si="5"/>
        <v>91858.8235294118</v>
      </c>
      <c r="C181" s="13">
        <v>78080</v>
      </c>
    </row>
    <row r="182" ht="14.25" spans="1:3">
      <c r="A182" s="25">
        <v>179</v>
      </c>
      <c r="B182">
        <f t="shared" si="5"/>
        <v>88884.7058823529</v>
      </c>
      <c r="C182" s="13">
        <v>75552</v>
      </c>
    </row>
    <row r="183" ht="14.25" spans="1:3">
      <c r="A183" s="25">
        <v>180</v>
      </c>
      <c r="B183">
        <f t="shared" si="5"/>
        <v>87152.9411764706</v>
      </c>
      <c r="C183" s="13">
        <v>74080</v>
      </c>
    </row>
    <row r="184" ht="14.25" spans="1:3">
      <c r="A184" s="25">
        <v>181</v>
      </c>
      <c r="B184">
        <f t="shared" si="5"/>
        <v>90812.9411764706</v>
      </c>
      <c r="C184" s="13">
        <v>77191</v>
      </c>
    </row>
    <row r="185" ht="14.25" spans="1:3">
      <c r="A185" s="25">
        <v>182</v>
      </c>
      <c r="B185">
        <f t="shared" si="5"/>
        <v>90721.1764705882</v>
      </c>
      <c r="C185" s="13">
        <v>77113</v>
      </c>
    </row>
    <row r="186" ht="14.25" spans="1:3">
      <c r="A186" s="25">
        <v>183</v>
      </c>
      <c r="B186">
        <f t="shared" si="5"/>
        <v>89449.4117647059</v>
      </c>
      <c r="C186" s="13">
        <v>76032</v>
      </c>
    </row>
    <row r="187" ht="14.25" spans="1:3">
      <c r="A187" s="25">
        <v>184</v>
      </c>
      <c r="B187">
        <f t="shared" si="5"/>
        <v>88244.7058823529</v>
      </c>
      <c r="C187" s="13">
        <v>75008</v>
      </c>
    </row>
    <row r="188" ht="14.25" spans="1:3">
      <c r="A188" s="25">
        <v>185</v>
      </c>
      <c r="B188">
        <f t="shared" si="5"/>
        <v>85458.8235294118</v>
      </c>
      <c r="C188" s="13">
        <v>72640</v>
      </c>
    </row>
    <row r="189" ht="14.25" spans="1:3">
      <c r="A189" s="25">
        <v>186</v>
      </c>
      <c r="B189">
        <f t="shared" si="5"/>
        <v>83501.1764705882</v>
      </c>
      <c r="C189" s="13">
        <v>70976</v>
      </c>
    </row>
    <row r="190" ht="14.25" spans="1:3">
      <c r="A190" s="25">
        <v>187</v>
      </c>
      <c r="B190">
        <f t="shared" si="5"/>
        <v>85835.2941176471</v>
      </c>
      <c r="C190" s="13">
        <v>72960</v>
      </c>
    </row>
    <row r="191" ht="14.25" spans="1:3">
      <c r="A191" s="25">
        <v>188</v>
      </c>
      <c r="B191">
        <f t="shared" si="5"/>
        <v>90315.2941176471</v>
      </c>
      <c r="C191" s="13">
        <v>76768</v>
      </c>
    </row>
    <row r="192" ht="14.25" spans="1:3">
      <c r="A192" s="25">
        <v>189</v>
      </c>
      <c r="B192">
        <f t="shared" si="5"/>
        <v>88997.6470588235</v>
      </c>
      <c r="C192" s="13">
        <v>75648</v>
      </c>
    </row>
    <row r="193" ht="14.25" spans="1:3">
      <c r="A193" s="25">
        <v>190</v>
      </c>
      <c r="B193">
        <f t="shared" si="5"/>
        <v>89110.5882352941</v>
      </c>
      <c r="C193" s="13">
        <v>75744</v>
      </c>
    </row>
    <row r="194" ht="14.25" spans="1:3">
      <c r="A194" s="25">
        <v>191</v>
      </c>
      <c r="B194">
        <f t="shared" si="5"/>
        <v>88056.4705882353</v>
      </c>
      <c r="C194" s="13">
        <v>74848</v>
      </c>
    </row>
    <row r="195" ht="14.25" spans="1:3">
      <c r="A195" s="25">
        <v>192</v>
      </c>
      <c r="B195">
        <f t="shared" si="5"/>
        <v>96828.2352941177</v>
      </c>
      <c r="C195" s="13">
        <v>82304</v>
      </c>
    </row>
    <row r="196" ht="14.25" spans="1:3">
      <c r="A196" s="25">
        <v>193</v>
      </c>
      <c r="B196">
        <f t="shared" si="5"/>
        <v>158004.705882353</v>
      </c>
      <c r="C196" s="13">
        <v>134304</v>
      </c>
    </row>
    <row r="197" ht="14.25" spans="1:3">
      <c r="A197" s="25">
        <v>194</v>
      </c>
      <c r="B197">
        <f t="shared" ref="B197:B260" si="6">C197/0.85</f>
        <v>106842.352941176</v>
      </c>
      <c r="C197" s="13">
        <v>90816</v>
      </c>
    </row>
    <row r="198" ht="14.25" spans="1:3">
      <c r="A198" s="25">
        <v>195</v>
      </c>
      <c r="B198">
        <f t="shared" si="6"/>
        <v>109665.882352941</v>
      </c>
      <c r="C198" s="13">
        <v>93216</v>
      </c>
    </row>
    <row r="199" ht="14.25" spans="1:3">
      <c r="A199" s="25">
        <v>196</v>
      </c>
      <c r="B199">
        <f t="shared" si="6"/>
        <v>100555.294117647</v>
      </c>
      <c r="C199" s="13">
        <v>85472</v>
      </c>
    </row>
    <row r="200" ht="14.25" spans="1:3">
      <c r="A200" s="25">
        <v>197</v>
      </c>
      <c r="B200">
        <f t="shared" si="6"/>
        <v>126531.764705882</v>
      </c>
      <c r="C200" s="13">
        <v>107552</v>
      </c>
    </row>
    <row r="201" ht="14.25" spans="1:3">
      <c r="A201" s="25">
        <v>198</v>
      </c>
      <c r="B201">
        <f t="shared" si="6"/>
        <v>100969.411764706</v>
      </c>
      <c r="C201" s="13">
        <v>85824</v>
      </c>
    </row>
    <row r="202" ht="14.25" spans="1:3">
      <c r="A202" s="25">
        <v>199</v>
      </c>
      <c r="B202">
        <f t="shared" si="6"/>
        <v>106917.647058824</v>
      </c>
      <c r="C202" s="13">
        <v>90880</v>
      </c>
    </row>
    <row r="203" ht="14.25" spans="1:3">
      <c r="A203" s="25">
        <v>200</v>
      </c>
      <c r="B203">
        <f t="shared" si="6"/>
        <v>168131.764705882</v>
      </c>
      <c r="C203" s="13">
        <v>142912</v>
      </c>
    </row>
    <row r="204" ht="14.25" spans="1:3">
      <c r="A204" s="25">
        <v>201</v>
      </c>
      <c r="B204">
        <f t="shared" si="6"/>
        <v>181872.941176471</v>
      </c>
      <c r="C204" s="13">
        <v>154592</v>
      </c>
    </row>
    <row r="205" ht="14.25" spans="1:3">
      <c r="A205" s="25">
        <v>202</v>
      </c>
      <c r="B205">
        <f t="shared" si="6"/>
        <v>155105.882352941</v>
      </c>
      <c r="C205" s="13">
        <v>131840</v>
      </c>
    </row>
    <row r="206" ht="14.25" spans="1:3">
      <c r="A206" s="25">
        <v>203</v>
      </c>
      <c r="B206">
        <f t="shared" si="6"/>
        <v>132329.411764706</v>
      </c>
      <c r="C206" s="13">
        <v>112480</v>
      </c>
    </row>
    <row r="207" ht="14.25" spans="1:3">
      <c r="A207" s="25">
        <v>204</v>
      </c>
      <c r="B207">
        <f t="shared" si="6"/>
        <v>121487.058823529</v>
      </c>
      <c r="C207" s="13">
        <v>103264</v>
      </c>
    </row>
    <row r="208" ht="14.25" spans="1:3">
      <c r="A208" s="25">
        <v>205</v>
      </c>
      <c r="B208">
        <f t="shared" si="6"/>
        <v>114823.529411765</v>
      </c>
      <c r="C208" s="13">
        <v>97600</v>
      </c>
    </row>
    <row r="209" ht="14.25" spans="1:3">
      <c r="A209" s="25">
        <v>206</v>
      </c>
      <c r="B209">
        <f t="shared" si="6"/>
        <v>110343.529411765</v>
      </c>
      <c r="C209" s="13">
        <v>93792</v>
      </c>
    </row>
    <row r="210" ht="14.25" spans="1:3">
      <c r="A210" s="25">
        <v>207</v>
      </c>
      <c r="B210">
        <f t="shared" si="6"/>
        <v>107105.882352941</v>
      </c>
      <c r="C210" s="13">
        <v>91040</v>
      </c>
    </row>
    <row r="211" ht="14.25" spans="1:3">
      <c r="A211" s="25">
        <v>208</v>
      </c>
      <c r="B211">
        <f t="shared" si="6"/>
        <v>124498.823529412</v>
      </c>
      <c r="C211" s="13">
        <v>105824</v>
      </c>
    </row>
    <row r="212" ht="14.25" spans="1:3">
      <c r="A212" s="25">
        <v>209</v>
      </c>
      <c r="B212">
        <f t="shared" si="6"/>
        <v>119755.294117647</v>
      </c>
      <c r="C212" s="13">
        <v>101792</v>
      </c>
    </row>
    <row r="213" ht="14.25" spans="1:3">
      <c r="A213" s="25">
        <v>210</v>
      </c>
      <c r="B213">
        <f t="shared" si="6"/>
        <v>110305.882352941</v>
      </c>
      <c r="C213" s="13">
        <v>93760</v>
      </c>
    </row>
    <row r="214" ht="14.25" spans="1:3">
      <c r="A214" s="25">
        <v>211</v>
      </c>
      <c r="B214">
        <f t="shared" si="6"/>
        <v>130843.529411765</v>
      </c>
      <c r="C214" s="13">
        <v>111217</v>
      </c>
    </row>
    <row r="215" ht="14.25" spans="1:3">
      <c r="A215" s="25">
        <v>212</v>
      </c>
      <c r="B215">
        <f t="shared" si="6"/>
        <v>106031.764705882</v>
      </c>
      <c r="C215" s="13">
        <v>90127</v>
      </c>
    </row>
    <row r="216" ht="14.25" spans="1:3">
      <c r="A216" s="25">
        <v>213</v>
      </c>
      <c r="B216">
        <f t="shared" si="6"/>
        <v>100480</v>
      </c>
      <c r="C216" s="13">
        <v>85408</v>
      </c>
    </row>
    <row r="217" ht="14.25" spans="1:3">
      <c r="A217" s="25">
        <v>214</v>
      </c>
      <c r="B217">
        <f t="shared" si="6"/>
        <v>103491.764705882</v>
      </c>
      <c r="C217" s="13">
        <v>87968</v>
      </c>
    </row>
    <row r="218" ht="14.25" spans="1:3">
      <c r="A218" s="25">
        <v>215</v>
      </c>
      <c r="B218">
        <f t="shared" si="6"/>
        <v>110042.352941176</v>
      </c>
      <c r="C218" s="13">
        <v>93536</v>
      </c>
    </row>
    <row r="219" ht="14.25" spans="1:3">
      <c r="A219" s="25">
        <v>216</v>
      </c>
      <c r="B219">
        <f t="shared" si="6"/>
        <v>144188.235294118</v>
      </c>
      <c r="C219" s="13">
        <v>122560</v>
      </c>
    </row>
    <row r="220" ht="14.25" spans="1:3">
      <c r="A220" s="25">
        <v>217</v>
      </c>
      <c r="B220">
        <f t="shared" si="6"/>
        <v>120094.117647059</v>
      </c>
      <c r="C220" s="13">
        <v>102080</v>
      </c>
    </row>
    <row r="221" ht="14.25" spans="1:3">
      <c r="A221" s="25">
        <v>218</v>
      </c>
      <c r="B221">
        <f t="shared" si="6"/>
        <v>181571.764705882</v>
      </c>
      <c r="C221" s="13">
        <v>154336</v>
      </c>
    </row>
    <row r="222" ht="14.25" spans="1:3">
      <c r="A222" s="25">
        <v>219</v>
      </c>
      <c r="B222">
        <f t="shared" si="6"/>
        <v>163275.294117647</v>
      </c>
      <c r="C222" s="13">
        <v>138784</v>
      </c>
    </row>
    <row r="223" ht="14.25" spans="1:3">
      <c r="A223" s="25">
        <v>220</v>
      </c>
      <c r="B223">
        <f t="shared" si="6"/>
        <v>170240</v>
      </c>
      <c r="C223" s="13">
        <v>144704</v>
      </c>
    </row>
    <row r="224" ht="14.25" spans="1:3">
      <c r="A224" s="25">
        <v>221</v>
      </c>
      <c r="B224">
        <f t="shared" si="6"/>
        <v>131501.176470588</v>
      </c>
      <c r="C224" s="13">
        <v>111776</v>
      </c>
    </row>
    <row r="225" ht="14.25" spans="1:3">
      <c r="A225" s="25">
        <v>222</v>
      </c>
      <c r="B225">
        <f t="shared" si="6"/>
        <v>125628.235294118</v>
      </c>
      <c r="C225" s="13">
        <v>106784</v>
      </c>
    </row>
    <row r="226" ht="14.25" spans="1:3">
      <c r="A226" s="25">
        <v>223</v>
      </c>
      <c r="B226">
        <f t="shared" si="6"/>
        <v>113355.294117647</v>
      </c>
      <c r="C226" s="13">
        <v>96352</v>
      </c>
    </row>
    <row r="227" ht="14.25" spans="1:3">
      <c r="A227" s="25">
        <v>224</v>
      </c>
      <c r="B227">
        <f t="shared" si="6"/>
        <v>115087.058823529</v>
      </c>
      <c r="C227" s="13">
        <v>97824</v>
      </c>
    </row>
    <row r="228" ht="14.25" spans="1:3">
      <c r="A228" s="25">
        <v>225</v>
      </c>
      <c r="B228">
        <f t="shared" si="6"/>
        <v>118927.058823529</v>
      </c>
      <c r="C228" s="13">
        <v>101088</v>
      </c>
    </row>
    <row r="229" ht="14.25" spans="1:3">
      <c r="A229" s="25">
        <v>226</v>
      </c>
      <c r="B229">
        <f t="shared" si="6"/>
        <v>115877.647058824</v>
      </c>
      <c r="C229" s="13">
        <v>98496</v>
      </c>
    </row>
    <row r="230" ht="14.25" spans="1:3">
      <c r="A230" s="25">
        <v>227</v>
      </c>
      <c r="B230">
        <f t="shared" si="6"/>
        <v>111435.294117647</v>
      </c>
      <c r="C230" s="13">
        <v>94720</v>
      </c>
    </row>
    <row r="231" ht="14.25" spans="1:3">
      <c r="A231" s="25">
        <v>228</v>
      </c>
      <c r="B231">
        <f t="shared" si="6"/>
        <v>108310.588235294</v>
      </c>
      <c r="C231" s="13">
        <v>92064</v>
      </c>
    </row>
    <row r="232" ht="14.25" spans="1:3">
      <c r="A232" s="25">
        <v>229</v>
      </c>
      <c r="B232">
        <f t="shared" si="6"/>
        <v>109440</v>
      </c>
      <c r="C232" s="13">
        <v>93024</v>
      </c>
    </row>
    <row r="233" ht="14.25" spans="1:3">
      <c r="A233" s="25">
        <v>230</v>
      </c>
      <c r="B233">
        <f t="shared" si="6"/>
        <v>109703.529411765</v>
      </c>
      <c r="C233" s="13">
        <v>93248</v>
      </c>
    </row>
    <row r="234" ht="14.25" spans="1:3">
      <c r="A234" s="25">
        <v>231</v>
      </c>
      <c r="B234">
        <f t="shared" si="6"/>
        <v>115915.294117647</v>
      </c>
      <c r="C234" s="13">
        <v>98528</v>
      </c>
    </row>
    <row r="235" ht="14.25" spans="1:3">
      <c r="A235" s="25">
        <v>232</v>
      </c>
      <c r="B235">
        <f t="shared" si="6"/>
        <v>132028.235294118</v>
      </c>
      <c r="C235" s="13">
        <v>112224</v>
      </c>
    </row>
    <row r="236" ht="14.25" spans="1:3">
      <c r="A236" s="25">
        <v>233</v>
      </c>
      <c r="B236">
        <f t="shared" si="6"/>
        <v>113957.647058824</v>
      </c>
      <c r="C236" s="13">
        <v>96864</v>
      </c>
    </row>
    <row r="237" ht="14.25" spans="1:3">
      <c r="A237" s="25">
        <v>234</v>
      </c>
      <c r="B237">
        <f t="shared" si="6"/>
        <v>116254.117647059</v>
      </c>
      <c r="C237" s="13">
        <v>98816</v>
      </c>
    </row>
    <row r="238" ht="14.25" spans="1:3">
      <c r="A238" s="25">
        <v>235</v>
      </c>
      <c r="B238">
        <f t="shared" si="6"/>
        <v>111435.294117647</v>
      </c>
      <c r="C238" s="13">
        <v>94720</v>
      </c>
    </row>
    <row r="239" ht="14.25" spans="1:3">
      <c r="A239" s="25">
        <v>236</v>
      </c>
      <c r="B239">
        <f t="shared" si="6"/>
        <v>112715.294117647</v>
      </c>
      <c r="C239" s="13">
        <v>95808</v>
      </c>
    </row>
    <row r="240" ht="14.25" spans="1:3">
      <c r="A240" s="25">
        <v>237</v>
      </c>
      <c r="B240">
        <f t="shared" si="6"/>
        <v>150437.647058824</v>
      </c>
      <c r="C240" s="13">
        <v>127872</v>
      </c>
    </row>
    <row r="241" ht="14.25" spans="1:3">
      <c r="A241" s="25">
        <v>238</v>
      </c>
      <c r="B241">
        <f t="shared" si="6"/>
        <v>167642.352941176</v>
      </c>
      <c r="C241" s="13">
        <v>142496</v>
      </c>
    </row>
    <row r="242" ht="14.25" spans="1:3">
      <c r="A242" s="25">
        <v>239</v>
      </c>
      <c r="B242">
        <f t="shared" si="6"/>
        <v>166324.705882353</v>
      </c>
      <c r="C242" s="13">
        <v>141376</v>
      </c>
    </row>
    <row r="243" ht="14.25" spans="1:3">
      <c r="A243" s="25">
        <v>240</v>
      </c>
      <c r="B243">
        <f t="shared" si="6"/>
        <v>144451.764705882</v>
      </c>
      <c r="C243" s="13">
        <v>122784</v>
      </c>
    </row>
    <row r="244" ht="14.25" spans="1:3">
      <c r="A244" s="25">
        <v>241</v>
      </c>
      <c r="B244">
        <f t="shared" si="6"/>
        <v>129769.411764706</v>
      </c>
      <c r="C244" s="13">
        <v>110304</v>
      </c>
    </row>
    <row r="245" ht="14.25" spans="1:3">
      <c r="A245" s="25">
        <v>242</v>
      </c>
      <c r="B245">
        <f t="shared" si="6"/>
        <v>135645.882352941</v>
      </c>
      <c r="C245" s="13">
        <v>115299</v>
      </c>
    </row>
    <row r="246" ht="14.25" spans="1:3">
      <c r="A246" s="25">
        <v>243</v>
      </c>
      <c r="B246">
        <f t="shared" si="6"/>
        <v>164175.294117647</v>
      </c>
      <c r="C246" s="13">
        <v>139549</v>
      </c>
    </row>
    <row r="247" ht="14.25" spans="1:3">
      <c r="A247" s="25">
        <v>244</v>
      </c>
      <c r="B247">
        <f t="shared" si="6"/>
        <v>139218.823529412</v>
      </c>
      <c r="C247" s="13">
        <v>118336</v>
      </c>
    </row>
    <row r="248" ht="14.25" spans="1:3">
      <c r="A248" s="25">
        <v>245</v>
      </c>
      <c r="B248">
        <f t="shared" si="6"/>
        <v>144150.588235294</v>
      </c>
      <c r="C248" s="13">
        <v>122528</v>
      </c>
    </row>
    <row r="249" ht="14.25" spans="1:3">
      <c r="A249" s="25">
        <v>246</v>
      </c>
      <c r="B249">
        <f t="shared" si="6"/>
        <v>159623.529411765</v>
      </c>
      <c r="C249" s="13">
        <v>135680</v>
      </c>
    </row>
    <row r="250" ht="14.25" spans="1:3">
      <c r="A250" s="25">
        <v>247</v>
      </c>
      <c r="B250">
        <f t="shared" si="6"/>
        <v>136282.352941176</v>
      </c>
      <c r="C250" s="13">
        <v>115840</v>
      </c>
    </row>
    <row r="251" ht="14.25" spans="1:3">
      <c r="A251" s="25">
        <v>248</v>
      </c>
      <c r="B251">
        <f t="shared" si="6"/>
        <v>128451.764705882</v>
      </c>
      <c r="C251" s="13">
        <v>109184</v>
      </c>
    </row>
    <row r="252" ht="14.25" spans="1:3">
      <c r="A252" s="25">
        <v>249</v>
      </c>
      <c r="B252">
        <f t="shared" si="6"/>
        <v>123971.764705882</v>
      </c>
      <c r="C252" s="13">
        <v>105376</v>
      </c>
    </row>
    <row r="253" ht="14.25" spans="1:3">
      <c r="A253" s="25">
        <v>250</v>
      </c>
      <c r="B253">
        <f t="shared" si="6"/>
        <v>115463.529411765</v>
      </c>
      <c r="C253" s="13">
        <v>98144</v>
      </c>
    </row>
    <row r="254" ht="14.25" spans="1:3">
      <c r="A254" s="25">
        <v>251</v>
      </c>
      <c r="B254">
        <f t="shared" si="6"/>
        <v>114672.941176471</v>
      </c>
      <c r="C254" s="13">
        <v>97472</v>
      </c>
    </row>
    <row r="255" ht="14.25" spans="1:3">
      <c r="A255" s="25">
        <v>252</v>
      </c>
      <c r="B255">
        <f t="shared" si="6"/>
        <v>128075.294117647</v>
      </c>
      <c r="C255" s="13">
        <v>108864</v>
      </c>
    </row>
    <row r="256" ht="14.25" spans="1:3">
      <c r="A256" s="25">
        <v>253</v>
      </c>
      <c r="B256">
        <f t="shared" si="6"/>
        <v>210371.764705882</v>
      </c>
      <c r="C256" s="13">
        <v>178816</v>
      </c>
    </row>
    <row r="257" ht="14.25" spans="1:3">
      <c r="A257" s="25">
        <v>254</v>
      </c>
      <c r="B257">
        <f t="shared" si="6"/>
        <v>192301.176470588</v>
      </c>
      <c r="C257" s="13">
        <v>163456</v>
      </c>
    </row>
    <row r="258" ht="14.25" spans="1:3">
      <c r="A258" s="25">
        <v>255</v>
      </c>
      <c r="B258">
        <f t="shared" si="6"/>
        <v>218352.941176471</v>
      </c>
      <c r="C258" s="13">
        <v>185600</v>
      </c>
    </row>
    <row r="259" ht="14.25" spans="1:3">
      <c r="A259" s="25">
        <v>256</v>
      </c>
      <c r="B259">
        <f t="shared" si="6"/>
        <v>167454.117647059</v>
      </c>
      <c r="C259" s="13">
        <v>142336</v>
      </c>
    </row>
    <row r="260" ht="14.25" spans="1:3">
      <c r="A260" s="25">
        <v>257</v>
      </c>
      <c r="B260">
        <f t="shared" si="6"/>
        <v>137110.588235294</v>
      </c>
      <c r="C260" s="13">
        <v>116544</v>
      </c>
    </row>
    <row r="261" ht="14.25" spans="1:3">
      <c r="A261" s="25">
        <v>258</v>
      </c>
      <c r="B261">
        <f t="shared" ref="B261:B324" si="7">C261/0.85</f>
        <v>134776.470588235</v>
      </c>
      <c r="C261" s="13">
        <v>114560</v>
      </c>
    </row>
    <row r="262" ht="14.25" spans="1:3">
      <c r="A262" s="25">
        <v>259</v>
      </c>
      <c r="B262">
        <f t="shared" si="7"/>
        <v>144715.294117647</v>
      </c>
      <c r="C262" s="13">
        <v>123008</v>
      </c>
    </row>
    <row r="263" ht="14.25" spans="1:3">
      <c r="A263" s="25">
        <v>260</v>
      </c>
      <c r="B263">
        <f t="shared" si="7"/>
        <v>144941.176470588</v>
      </c>
      <c r="C263" s="13">
        <v>123200</v>
      </c>
    </row>
    <row r="264" ht="14.25" spans="1:3">
      <c r="A264" s="25">
        <v>261</v>
      </c>
      <c r="B264">
        <f t="shared" si="7"/>
        <v>144301.176470588</v>
      </c>
      <c r="C264" s="13">
        <v>122656</v>
      </c>
    </row>
    <row r="265" ht="14.25" spans="1:3">
      <c r="A265" s="25">
        <v>262</v>
      </c>
      <c r="B265">
        <f t="shared" si="7"/>
        <v>130296.470588235</v>
      </c>
      <c r="C265" s="13">
        <v>110752</v>
      </c>
    </row>
    <row r="266" ht="14.25" spans="1:3">
      <c r="A266" s="25">
        <v>263</v>
      </c>
      <c r="B266">
        <f t="shared" si="7"/>
        <v>128225.882352941</v>
      </c>
      <c r="C266" s="13">
        <v>108992</v>
      </c>
    </row>
    <row r="267" ht="14.25" spans="1:3">
      <c r="A267" s="25">
        <v>264</v>
      </c>
      <c r="B267">
        <f t="shared" si="7"/>
        <v>121110.588235294</v>
      </c>
      <c r="C267" s="13">
        <v>102944</v>
      </c>
    </row>
    <row r="268" ht="14.25" spans="1:3">
      <c r="A268" s="25">
        <v>265</v>
      </c>
      <c r="B268">
        <f t="shared" si="7"/>
        <v>118814.117647059</v>
      </c>
      <c r="C268" s="13">
        <v>100992</v>
      </c>
    </row>
    <row r="269" ht="14.25" spans="1:3">
      <c r="A269" s="25">
        <v>266</v>
      </c>
      <c r="B269">
        <f t="shared" si="7"/>
        <v>146334.117647059</v>
      </c>
      <c r="C269" s="13">
        <v>124384</v>
      </c>
    </row>
    <row r="270" ht="14.25" spans="1:3">
      <c r="A270" s="25">
        <v>267</v>
      </c>
      <c r="B270">
        <f t="shared" si="7"/>
        <v>161392.941176471</v>
      </c>
      <c r="C270" s="13">
        <v>137184</v>
      </c>
    </row>
    <row r="271" ht="14.25" spans="1:3">
      <c r="A271" s="25">
        <v>268</v>
      </c>
      <c r="B271">
        <f t="shared" si="7"/>
        <v>149760</v>
      </c>
      <c r="C271" s="13">
        <v>127296</v>
      </c>
    </row>
    <row r="272" ht="14.25" spans="1:3">
      <c r="A272" s="25">
        <v>269</v>
      </c>
      <c r="B272">
        <f t="shared" si="7"/>
        <v>144225.882352941</v>
      </c>
      <c r="C272" s="13">
        <v>122592</v>
      </c>
    </row>
    <row r="273" ht="14.25" spans="1:3">
      <c r="A273" s="25">
        <v>270</v>
      </c>
      <c r="B273">
        <f t="shared" si="7"/>
        <v>144677.647058824</v>
      </c>
      <c r="C273" s="13">
        <v>122976</v>
      </c>
    </row>
    <row r="274" ht="14.25" spans="1:3">
      <c r="A274" s="25">
        <v>271</v>
      </c>
      <c r="B274">
        <f t="shared" si="7"/>
        <v>151717.647058824</v>
      </c>
      <c r="C274" s="13">
        <v>128960</v>
      </c>
    </row>
    <row r="275" ht="14.25" spans="1:3">
      <c r="A275" s="25">
        <v>272</v>
      </c>
      <c r="B275">
        <f t="shared" si="7"/>
        <v>130223.529411765</v>
      </c>
      <c r="C275" s="13">
        <v>110690</v>
      </c>
    </row>
    <row r="276" ht="14.25" spans="1:3">
      <c r="A276" s="25">
        <v>273</v>
      </c>
      <c r="B276">
        <f t="shared" si="7"/>
        <v>128976.470588235</v>
      </c>
      <c r="C276" s="13">
        <v>109630</v>
      </c>
    </row>
    <row r="277" ht="14.25" spans="1:3">
      <c r="A277" s="25">
        <v>274</v>
      </c>
      <c r="B277">
        <f t="shared" si="7"/>
        <v>137035.294117647</v>
      </c>
      <c r="C277" s="13">
        <v>116480</v>
      </c>
    </row>
    <row r="278" ht="14.25" spans="1:3">
      <c r="A278" s="25">
        <v>275</v>
      </c>
      <c r="B278">
        <f t="shared" si="7"/>
        <v>204084.705882353</v>
      </c>
      <c r="C278" s="13">
        <v>173472</v>
      </c>
    </row>
    <row r="279" ht="14.25" spans="1:3">
      <c r="A279" s="25">
        <v>276</v>
      </c>
      <c r="B279">
        <f t="shared" si="7"/>
        <v>201938.823529412</v>
      </c>
      <c r="C279" s="13">
        <v>171648</v>
      </c>
    </row>
    <row r="280" ht="14.25" spans="1:3">
      <c r="A280" s="25">
        <v>277</v>
      </c>
      <c r="B280">
        <f t="shared" si="7"/>
        <v>147689.411764706</v>
      </c>
      <c r="C280" s="13">
        <v>125536</v>
      </c>
    </row>
    <row r="281" ht="14.25" spans="1:3">
      <c r="A281" s="25">
        <v>278</v>
      </c>
      <c r="B281">
        <f t="shared" si="7"/>
        <v>152395.294117647</v>
      </c>
      <c r="C281" s="13">
        <v>129536</v>
      </c>
    </row>
    <row r="282" ht="14.25" spans="1:3">
      <c r="A282" s="25">
        <v>279</v>
      </c>
      <c r="B282">
        <f t="shared" si="7"/>
        <v>142644.705882353</v>
      </c>
      <c r="C282" s="13">
        <v>121248</v>
      </c>
    </row>
    <row r="283" ht="14.25" spans="1:3">
      <c r="A283" s="25">
        <v>280</v>
      </c>
      <c r="B283">
        <f t="shared" si="7"/>
        <v>136131.764705882</v>
      </c>
      <c r="C283" s="13">
        <v>115712</v>
      </c>
    </row>
    <row r="284" ht="14.25" spans="1:3">
      <c r="A284" s="25">
        <v>281</v>
      </c>
      <c r="B284">
        <f t="shared" si="7"/>
        <v>137712.941176471</v>
      </c>
      <c r="C284" s="13">
        <v>117056</v>
      </c>
    </row>
    <row r="285" ht="14.25" spans="1:3">
      <c r="A285" s="25">
        <v>282</v>
      </c>
      <c r="B285">
        <f t="shared" si="7"/>
        <v>143698.823529412</v>
      </c>
      <c r="C285" s="13">
        <v>122144</v>
      </c>
    </row>
    <row r="286" ht="14.25" spans="1:3">
      <c r="A286" s="25">
        <v>283</v>
      </c>
      <c r="B286">
        <f t="shared" si="7"/>
        <v>139369.411764706</v>
      </c>
      <c r="C286" s="13">
        <v>118464</v>
      </c>
    </row>
    <row r="287" ht="14.25" spans="1:3">
      <c r="A287" s="25">
        <v>284</v>
      </c>
      <c r="B287">
        <f t="shared" si="7"/>
        <v>133496.470588235</v>
      </c>
      <c r="C287" s="13">
        <v>113472</v>
      </c>
    </row>
    <row r="288" ht="14.25" spans="1:3">
      <c r="A288" s="25">
        <v>285</v>
      </c>
      <c r="B288">
        <f t="shared" si="7"/>
        <v>122127.058823529</v>
      </c>
      <c r="C288" s="13">
        <v>103808</v>
      </c>
    </row>
    <row r="289" ht="14.25" spans="1:3">
      <c r="A289" s="25">
        <v>286</v>
      </c>
      <c r="B289">
        <f t="shared" si="7"/>
        <v>120545.882352941</v>
      </c>
      <c r="C289" s="13">
        <v>102464</v>
      </c>
    </row>
    <row r="290" ht="14.25" spans="1:3">
      <c r="A290" s="25">
        <v>287</v>
      </c>
      <c r="B290">
        <f t="shared" si="7"/>
        <v>119567.058823529</v>
      </c>
      <c r="C290" s="13">
        <v>101632</v>
      </c>
    </row>
    <row r="291" ht="14.25" spans="1:3">
      <c r="A291" s="25">
        <v>288</v>
      </c>
      <c r="B291">
        <f t="shared" si="7"/>
        <v>120809.411764706</v>
      </c>
      <c r="C291" s="13">
        <v>102688</v>
      </c>
    </row>
    <row r="292" ht="14.25" spans="1:3">
      <c r="A292" s="25">
        <v>289</v>
      </c>
      <c r="B292">
        <f t="shared" si="7"/>
        <v>122729.411764706</v>
      </c>
      <c r="C292" s="13">
        <v>104320</v>
      </c>
    </row>
    <row r="293" ht="14.25" spans="1:3">
      <c r="A293" s="25">
        <v>290</v>
      </c>
      <c r="B293">
        <f t="shared" si="7"/>
        <v>134814.117647059</v>
      </c>
      <c r="C293" s="13">
        <v>114592</v>
      </c>
    </row>
    <row r="294" ht="14.25" spans="1:3">
      <c r="A294" s="25">
        <v>291</v>
      </c>
      <c r="B294">
        <f t="shared" si="7"/>
        <v>146258.823529412</v>
      </c>
      <c r="C294" s="13">
        <v>124320</v>
      </c>
    </row>
    <row r="295" ht="14.25" spans="1:3">
      <c r="A295" s="25">
        <v>292</v>
      </c>
      <c r="B295">
        <f t="shared" si="7"/>
        <v>159736.470588235</v>
      </c>
      <c r="C295" s="13">
        <v>135776</v>
      </c>
    </row>
    <row r="296" ht="14.25" spans="1:3">
      <c r="A296" s="25">
        <v>293</v>
      </c>
      <c r="B296">
        <f t="shared" si="7"/>
        <v>149872.941176471</v>
      </c>
      <c r="C296" s="13">
        <v>127392</v>
      </c>
    </row>
    <row r="297" ht="14.25" spans="1:3">
      <c r="A297" s="25">
        <v>294</v>
      </c>
      <c r="B297">
        <f t="shared" si="7"/>
        <v>160414.117647059</v>
      </c>
      <c r="C297" s="13">
        <v>136352</v>
      </c>
    </row>
    <row r="298" ht="14.25" spans="1:3">
      <c r="A298" s="25">
        <v>295</v>
      </c>
      <c r="B298">
        <f t="shared" si="7"/>
        <v>141891.764705882</v>
      </c>
      <c r="C298" s="13">
        <v>120608</v>
      </c>
    </row>
    <row r="299" ht="14.25" spans="1:3">
      <c r="A299" s="25">
        <v>296</v>
      </c>
      <c r="B299">
        <f t="shared" si="7"/>
        <v>136621.176470588</v>
      </c>
      <c r="C299" s="13">
        <v>116128</v>
      </c>
    </row>
    <row r="300" ht="14.25" spans="1:3">
      <c r="A300" s="25">
        <v>297</v>
      </c>
      <c r="B300">
        <f t="shared" si="7"/>
        <v>139369.411764706</v>
      </c>
      <c r="C300" s="13">
        <v>118464</v>
      </c>
    </row>
    <row r="301" ht="14.25" spans="1:3">
      <c r="A301" s="25">
        <v>298</v>
      </c>
      <c r="B301">
        <f t="shared" si="7"/>
        <v>126983.529411765</v>
      </c>
      <c r="C301" s="13">
        <v>107936</v>
      </c>
    </row>
    <row r="302" ht="14.25" spans="1:3">
      <c r="A302" s="25">
        <v>299</v>
      </c>
      <c r="B302">
        <f t="shared" si="7"/>
        <v>121374.117647059</v>
      </c>
      <c r="C302" s="13">
        <v>103168</v>
      </c>
    </row>
    <row r="303" ht="14.25" spans="1:3">
      <c r="A303" s="25">
        <v>300</v>
      </c>
      <c r="B303">
        <f t="shared" si="7"/>
        <v>124009.411764706</v>
      </c>
      <c r="C303" s="13">
        <v>105408</v>
      </c>
    </row>
    <row r="304" ht="14.25" spans="1:3">
      <c r="A304" s="25">
        <v>301</v>
      </c>
      <c r="B304">
        <f t="shared" si="7"/>
        <v>133910.588235294</v>
      </c>
      <c r="C304" s="13">
        <v>113824</v>
      </c>
    </row>
    <row r="305" ht="14.25" spans="1:3">
      <c r="A305" s="25">
        <v>302</v>
      </c>
      <c r="B305">
        <f t="shared" si="7"/>
        <v>129543.529411765</v>
      </c>
      <c r="C305" s="13">
        <v>110112</v>
      </c>
    </row>
    <row r="306" ht="14.25" spans="1:3">
      <c r="A306" s="25">
        <v>303</v>
      </c>
      <c r="B306">
        <f t="shared" si="7"/>
        <v>179508.235294118</v>
      </c>
      <c r="C306" s="13">
        <v>152582</v>
      </c>
    </row>
    <row r="307" spans="1:3">
      <c r="A307" s="25">
        <v>304</v>
      </c>
      <c r="B307">
        <f t="shared" si="7"/>
        <v>216124.705882353</v>
      </c>
      <c r="C307" s="6">
        <v>183706</v>
      </c>
    </row>
    <row r="308" spans="1:3">
      <c r="A308" s="25">
        <v>305</v>
      </c>
      <c r="B308">
        <f t="shared" si="7"/>
        <v>194296.470588235</v>
      </c>
      <c r="C308" s="6">
        <v>165152</v>
      </c>
    </row>
    <row r="309" spans="1:3">
      <c r="A309" s="25">
        <v>306</v>
      </c>
      <c r="B309">
        <f t="shared" si="7"/>
        <v>187482.352941176</v>
      </c>
      <c r="C309" s="6">
        <v>159360</v>
      </c>
    </row>
    <row r="310" spans="1:3">
      <c r="A310" s="25">
        <v>307</v>
      </c>
      <c r="B310">
        <f t="shared" si="7"/>
        <v>167604.705882353</v>
      </c>
      <c r="C310" s="6">
        <v>142464</v>
      </c>
    </row>
    <row r="311" spans="1:3">
      <c r="A311" s="25">
        <v>308</v>
      </c>
      <c r="B311">
        <f t="shared" si="7"/>
        <v>148517.647058824</v>
      </c>
      <c r="C311" s="6">
        <v>126240</v>
      </c>
    </row>
    <row r="312" spans="1:3">
      <c r="A312" s="25">
        <v>309</v>
      </c>
      <c r="B312">
        <f t="shared" si="7"/>
        <v>142268.235294118</v>
      </c>
      <c r="C312" s="6">
        <v>120928</v>
      </c>
    </row>
    <row r="313" spans="1:3">
      <c r="A313" s="25">
        <v>310</v>
      </c>
      <c r="B313">
        <f t="shared" si="7"/>
        <v>134362.352941176</v>
      </c>
      <c r="C313" s="6">
        <v>114208</v>
      </c>
    </row>
    <row r="314" spans="1:3">
      <c r="A314" s="25">
        <v>311</v>
      </c>
      <c r="B314">
        <f t="shared" si="7"/>
        <v>131802.352941176</v>
      </c>
      <c r="C314" s="6">
        <v>112032</v>
      </c>
    </row>
    <row r="315" spans="1:3">
      <c r="A315" s="25">
        <v>312</v>
      </c>
      <c r="B315">
        <f t="shared" si="7"/>
        <v>125176.470588235</v>
      </c>
      <c r="C315" s="6">
        <v>106400</v>
      </c>
    </row>
    <row r="316" spans="1:3">
      <c r="A316" s="25">
        <v>313</v>
      </c>
      <c r="B316">
        <f t="shared" si="7"/>
        <v>125101.176470588</v>
      </c>
      <c r="C316" s="6">
        <v>106336</v>
      </c>
    </row>
    <row r="317" spans="1:3">
      <c r="A317" s="25">
        <v>314</v>
      </c>
      <c r="B317">
        <f t="shared" si="7"/>
        <v>149647.058823529</v>
      </c>
      <c r="C317" s="6">
        <v>127200</v>
      </c>
    </row>
    <row r="318" spans="1:3">
      <c r="A318" s="25">
        <v>315</v>
      </c>
      <c r="B318">
        <f t="shared" si="7"/>
        <v>151152.941176471</v>
      </c>
      <c r="C318" s="6">
        <v>128480</v>
      </c>
    </row>
    <row r="319" spans="1:3">
      <c r="A319" s="25">
        <v>316</v>
      </c>
      <c r="B319">
        <f t="shared" si="7"/>
        <v>153562.352941176</v>
      </c>
      <c r="C319" s="6">
        <v>130528</v>
      </c>
    </row>
    <row r="320" spans="1:3">
      <c r="A320" s="25">
        <v>317</v>
      </c>
      <c r="B320">
        <f t="shared" si="7"/>
        <v>135905.882352941</v>
      </c>
      <c r="C320" s="6">
        <v>115520</v>
      </c>
    </row>
    <row r="321" spans="1:3">
      <c r="A321" s="25">
        <v>318</v>
      </c>
      <c r="B321">
        <f t="shared" si="7"/>
        <v>138240</v>
      </c>
      <c r="C321" s="6">
        <v>117504</v>
      </c>
    </row>
    <row r="322" spans="1:3">
      <c r="A322" s="25">
        <v>319</v>
      </c>
      <c r="B322">
        <f t="shared" si="7"/>
        <v>129430.588235294</v>
      </c>
      <c r="C322" s="6">
        <v>110016</v>
      </c>
    </row>
    <row r="323" spans="1:3">
      <c r="A323" s="25">
        <v>320</v>
      </c>
      <c r="B323">
        <f t="shared" si="7"/>
        <v>169938.823529412</v>
      </c>
      <c r="C323" s="6">
        <v>144448</v>
      </c>
    </row>
    <row r="324" spans="1:3">
      <c r="A324" s="25">
        <v>321</v>
      </c>
      <c r="B324">
        <f t="shared" si="7"/>
        <v>173327.058823529</v>
      </c>
      <c r="C324" s="6">
        <v>147328</v>
      </c>
    </row>
    <row r="325" spans="1:3">
      <c r="A325" s="25">
        <v>322</v>
      </c>
      <c r="B325">
        <f t="shared" ref="B325:B342" si="8">C325/0.85</f>
        <v>146672.941176471</v>
      </c>
      <c r="C325" s="6">
        <v>124672</v>
      </c>
    </row>
    <row r="326" spans="1:3">
      <c r="A326" s="25">
        <v>323</v>
      </c>
      <c r="B326">
        <f t="shared" si="8"/>
        <v>135228.235294118</v>
      </c>
      <c r="C326" s="6">
        <v>114944</v>
      </c>
    </row>
    <row r="327" spans="1:3">
      <c r="A327" s="25">
        <v>324</v>
      </c>
      <c r="B327">
        <f t="shared" si="8"/>
        <v>148103.529411765</v>
      </c>
      <c r="C327" s="6">
        <v>125888</v>
      </c>
    </row>
    <row r="328" spans="1:3">
      <c r="A328" s="25">
        <v>325</v>
      </c>
      <c r="B328">
        <f t="shared" si="8"/>
        <v>130710.588235294</v>
      </c>
      <c r="C328" s="6">
        <v>111104</v>
      </c>
    </row>
    <row r="329" spans="1:3">
      <c r="A329" s="25">
        <v>326</v>
      </c>
      <c r="B329">
        <f t="shared" si="8"/>
        <v>130710.588235294</v>
      </c>
      <c r="C329" s="6">
        <v>111104</v>
      </c>
    </row>
    <row r="330" spans="1:3">
      <c r="A330" s="25">
        <v>327</v>
      </c>
      <c r="B330">
        <f t="shared" si="8"/>
        <v>132442.352941176</v>
      </c>
      <c r="C330" s="6">
        <v>112576</v>
      </c>
    </row>
    <row r="331" spans="1:3">
      <c r="A331" s="25">
        <v>328</v>
      </c>
      <c r="B331">
        <f t="shared" si="8"/>
        <v>179463.529411765</v>
      </c>
      <c r="C331" s="6">
        <v>152544</v>
      </c>
    </row>
    <row r="332" spans="1:3">
      <c r="A332" s="25">
        <v>329</v>
      </c>
      <c r="B332">
        <f t="shared" si="8"/>
        <v>181270.588235294</v>
      </c>
      <c r="C332" s="6">
        <v>154080</v>
      </c>
    </row>
    <row r="333" spans="1:3">
      <c r="A333" s="25">
        <v>330</v>
      </c>
      <c r="B333">
        <f t="shared" si="8"/>
        <v>174117.647058824</v>
      </c>
      <c r="C333" s="6">
        <v>148000</v>
      </c>
    </row>
    <row r="334" spans="1:3">
      <c r="A334" s="25">
        <v>331</v>
      </c>
      <c r="B334">
        <f t="shared" si="8"/>
        <v>159585.882352941</v>
      </c>
      <c r="C334" s="6">
        <v>135648</v>
      </c>
    </row>
    <row r="335" spans="1:3">
      <c r="A335" s="25">
        <v>332</v>
      </c>
      <c r="B335">
        <f t="shared" si="8"/>
        <v>158795.294117647</v>
      </c>
      <c r="C335" s="6">
        <v>134976</v>
      </c>
    </row>
    <row r="336" spans="1:3">
      <c r="A336" s="25">
        <v>333</v>
      </c>
      <c r="B336">
        <f t="shared" si="8"/>
        <v>174644.705882353</v>
      </c>
      <c r="C336" s="6">
        <v>148448</v>
      </c>
    </row>
    <row r="337" spans="1:3">
      <c r="A337" s="25">
        <v>334</v>
      </c>
      <c r="B337">
        <f t="shared" si="8"/>
        <v>154554.117647059</v>
      </c>
      <c r="C337" s="6">
        <v>131371</v>
      </c>
    </row>
    <row r="338" spans="1:3">
      <c r="A338" s="25">
        <v>335</v>
      </c>
      <c r="B338">
        <f t="shared" si="8"/>
        <v>147300</v>
      </c>
      <c r="C338" s="6">
        <v>125205</v>
      </c>
    </row>
    <row r="339" spans="1:3">
      <c r="A339" s="25">
        <v>336</v>
      </c>
      <c r="B339">
        <f t="shared" si="8"/>
        <v>192037.647058824</v>
      </c>
      <c r="C339" s="6">
        <v>163232</v>
      </c>
    </row>
    <row r="340" spans="1:3">
      <c r="A340" s="25">
        <v>337</v>
      </c>
      <c r="B340">
        <f t="shared" si="8"/>
        <v>160978.823529412</v>
      </c>
      <c r="C340" s="6">
        <v>136832</v>
      </c>
    </row>
    <row r="341" spans="1:3">
      <c r="A341" s="25">
        <v>338</v>
      </c>
      <c r="B341">
        <f t="shared" si="8"/>
        <v>179764.705882353</v>
      </c>
      <c r="C341" s="6">
        <v>152800</v>
      </c>
    </row>
    <row r="342" spans="1:3">
      <c r="A342" s="25">
        <v>339</v>
      </c>
      <c r="B342">
        <f t="shared" si="8"/>
        <v>167567.058823529</v>
      </c>
      <c r="C342" s="6">
        <v>142432</v>
      </c>
    </row>
    <row r="343" spans="1:3">
      <c r="A343" s="25">
        <v>340</v>
      </c>
      <c r="B343">
        <f t="shared" ref="B343:B406" si="9">C343/0.85</f>
        <v>148630.588235294</v>
      </c>
      <c r="C343" s="6">
        <v>126336</v>
      </c>
    </row>
    <row r="344" spans="1:3">
      <c r="A344" s="25">
        <v>341</v>
      </c>
      <c r="B344">
        <f t="shared" si="9"/>
        <v>137223.529411765</v>
      </c>
      <c r="C344" s="6">
        <v>116640</v>
      </c>
    </row>
    <row r="345" spans="1:3">
      <c r="A345" s="25">
        <v>342</v>
      </c>
      <c r="B345">
        <f t="shared" si="9"/>
        <v>141327.058823529</v>
      </c>
      <c r="C345" s="6">
        <v>120128</v>
      </c>
    </row>
    <row r="346" spans="1:3">
      <c r="A346" s="25">
        <v>343</v>
      </c>
      <c r="B346">
        <f t="shared" si="9"/>
        <v>133120</v>
      </c>
      <c r="C346" s="6">
        <v>113152</v>
      </c>
    </row>
    <row r="347" spans="1:3">
      <c r="A347" s="25">
        <v>344</v>
      </c>
      <c r="B347">
        <f t="shared" si="9"/>
        <v>130484.705882353</v>
      </c>
      <c r="C347" s="6">
        <v>110912</v>
      </c>
    </row>
    <row r="348" spans="1:3">
      <c r="A348" s="25">
        <v>345</v>
      </c>
      <c r="B348">
        <f t="shared" si="9"/>
        <v>113388.235294118</v>
      </c>
      <c r="C348" s="6">
        <v>96380</v>
      </c>
    </row>
    <row r="349" spans="1:3">
      <c r="A349" s="25">
        <v>346</v>
      </c>
      <c r="B349">
        <f t="shared" si="9"/>
        <v>126004.705882353</v>
      </c>
      <c r="C349" s="6">
        <v>107104</v>
      </c>
    </row>
    <row r="350" spans="1:3">
      <c r="A350" s="25">
        <v>347</v>
      </c>
      <c r="B350">
        <f t="shared" si="9"/>
        <v>125289.411764706</v>
      </c>
      <c r="C350" s="6">
        <v>106496</v>
      </c>
    </row>
    <row r="351" spans="1:3">
      <c r="A351" s="25">
        <v>348</v>
      </c>
      <c r="B351">
        <f t="shared" si="9"/>
        <v>109218.823529412</v>
      </c>
      <c r="C351" s="6">
        <v>92836</v>
      </c>
    </row>
    <row r="352" spans="1:3">
      <c r="A352" s="25">
        <v>349</v>
      </c>
      <c r="B352">
        <f t="shared" si="9"/>
        <v>126042.352941176</v>
      </c>
      <c r="C352" s="6">
        <v>107136</v>
      </c>
    </row>
    <row r="353" spans="1:3">
      <c r="A353" s="25">
        <v>350</v>
      </c>
      <c r="B353">
        <f t="shared" si="9"/>
        <v>145920</v>
      </c>
      <c r="C353" s="6">
        <v>124032</v>
      </c>
    </row>
    <row r="354" spans="1:3">
      <c r="A354" s="25">
        <v>351</v>
      </c>
      <c r="B354">
        <f t="shared" si="9"/>
        <v>121938.823529412</v>
      </c>
      <c r="C354" s="6">
        <v>103648</v>
      </c>
    </row>
    <row r="355" spans="1:3">
      <c r="A355" s="25">
        <v>352</v>
      </c>
      <c r="B355">
        <f t="shared" si="9"/>
        <v>123745.882352941</v>
      </c>
      <c r="C355" s="6">
        <v>105184</v>
      </c>
    </row>
    <row r="356" spans="1:3">
      <c r="A356" s="25">
        <v>353</v>
      </c>
      <c r="B356">
        <f t="shared" si="9"/>
        <v>131388.235294118</v>
      </c>
      <c r="C356" s="6">
        <v>111680</v>
      </c>
    </row>
    <row r="357" spans="1:3">
      <c r="A357" s="25">
        <v>354</v>
      </c>
      <c r="B357">
        <f t="shared" si="9"/>
        <v>136207.058823529</v>
      </c>
      <c r="C357" s="6">
        <v>115776</v>
      </c>
    </row>
    <row r="358" spans="1:3">
      <c r="A358" s="25">
        <v>355</v>
      </c>
      <c r="B358">
        <f t="shared" si="9"/>
        <v>131727.058823529</v>
      </c>
      <c r="C358" s="6">
        <v>111968</v>
      </c>
    </row>
    <row r="359" spans="1:3">
      <c r="A359" s="25">
        <v>356</v>
      </c>
      <c r="B359">
        <f t="shared" si="9"/>
        <v>117195.294117647</v>
      </c>
      <c r="C359" s="6">
        <v>99616</v>
      </c>
    </row>
    <row r="360" spans="1:3">
      <c r="A360" s="25">
        <v>357</v>
      </c>
      <c r="B360">
        <f t="shared" si="9"/>
        <v>117082.352941176</v>
      </c>
      <c r="C360" s="6">
        <v>99520</v>
      </c>
    </row>
    <row r="361" spans="1:3">
      <c r="A361" s="25">
        <v>358</v>
      </c>
      <c r="B361">
        <f t="shared" si="9"/>
        <v>118437.647058824</v>
      </c>
      <c r="C361" s="6">
        <v>100672</v>
      </c>
    </row>
    <row r="362" spans="1:3">
      <c r="A362" s="25">
        <v>359</v>
      </c>
      <c r="B362">
        <f t="shared" si="9"/>
        <v>118889.411764706</v>
      </c>
      <c r="C362" s="6">
        <v>101056</v>
      </c>
    </row>
    <row r="363" spans="1:3">
      <c r="A363" s="25">
        <v>360</v>
      </c>
      <c r="B363">
        <f t="shared" si="9"/>
        <v>118061.176470588</v>
      </c>
      <c r="C363" s="6">
        <v>100352</v>
      </c>
    </row>
    <row r="364" spans="1:3">
      <c r="A364" s="25">
        <v>361</v>
      </c>
      <c r="B364">
        <f t="shared" si="9"/>
        <v>119755.294117647</v>
      </c>
      <c r="C364" s="6">
        <v>101792</v>
      </c>
    </row>
    <row r="365" spans="1:3">
      <c r="A365" s="25">
        <v>362</v>
      </c>
      <c r="B365">
        <f t="shared" si="9"/>
        <v>121223.529411765</v>
      </c>
      <c r="C365" s="6">
        <v>103040</v>
      </c>
    </row>
    <row r="366" spans="1:3">
      <c r="A366" s="25">
        <v>363</v>
      </c>
      <c r="B366">
        <f t="shared" si="9"/>
        <v>120771.764705882</v>
      </c>
      <c r="C366" s="6">
        <v>102656</v>
      </c>
    </row>
    <row r="367" spans="1:3">
      <c r="A367" s="25">
        <v>364</v>
      </c>
      <c r="B367">
        <f t="shared" si="9"/>
        <v>113749.411764706</v>
      </c>
      <c r="C367" s="6">
        <v>96687</v>
      </c>
    </row>
    <row r="368" spans="1:3">
      <c r="A368" s="25">
        <v>365</v>
      </c>
      <c r="B368">
        <f t="shared" si="9"/>
        <v>109497.647058824</v>
      </c>
      <c r="C368" s="6">
        <v>93073</v>
      </c>
    </row>
    <row r="369" spans="1:3">
      <c r="A369" s="25">
        <v>366</v>
      </c>
      <c r="B369">
        <f t="shared" si="9"/>
        <v>105788.235294118</v>
      </c>
      <c r="C369" s="6">
        <v>89920</v>
      </c>
    </row>
    <row r="370" spans="1:3">
      <c r="A370" s="25">
        <v>367</v>
      </c>
      <c r="B370">
        <f t="shared" si="9"/>
        <v>101157.647058824</v>
      </c>
      <c r="C370" s="6">
        <v>85984</v>
      </c>
    </row>
    <row r="371" spans="1:3">
      <c r="A371" s="25">
        <v>368</v>
      </c>
      <c r="B371">
        <f t="shared" si="9"/>
        <v>102023.529411765</v>
      </c>
      <c r="C371" s="6">
        <v>86720</v>
      </c>
    </row>
    <row r="372" spans="1:3">
      <c r="A372" s="25">
        <v>369</v>
      </c>
      <c r="B372">
        <f t="shared" si="9"/>
        <v>100555.294117647</v>
      </c>
      <c r="C372" s="6">
        <v>85472</v>
      </c>
    </row>
    <row r="373" spans="1:3">
      <c r="A373" s="25">
        <v>370</v>
      </c>
      <c r="B373">
        <f t="shared" si="9"/>
        <v>113844.705882353</v>
      </c>
      <c r="C373" s="6">
        <v>96768</v>
      </c>
    </row>
    <row r="374" spans="1:3">
      <c r="A374" s="25">
        <v>371</v>
      </c>
      <c r="B374">
        <f t="shared" si="9"/>
        <v>153336.470588235</v>
      </c>
      <c r="C374" s="6">
        <v>130336</v>
      </c>
    </row>
    <row r="375" spans="1:3">
      <c r="A375" s="25">
        <v>372</v>
      </c>
      <c r="B375">
        <f t="shared" si="9"/>
        <v>113882.352941176</v>
      </c>
      <c r="C375" s="6">
        <v>96800</v>
      </c>
    </row>
    <row r="376" spans="1:3">
      <c r="A376" s="25">
        <v>373</v>
      </c>
      <c r="B376">
        <f t="shared" si="9"/>
        <v>112150.588235294</v>
      </c>
      <c r="C376" s="6">
        <v>95328</v>
      </c>
    </row>
    <row r="377" spans="1:3">
      <c r="A377" s="25">
        <v>374</v>
      </c>
      <c r="B377">
        <f t="shared" si="9"/>
        <v>109440</v>
      </c>
      <c r="C377" s="6">
        <v>93024</v>
      </c>
    </row>
    <row r="378" spans="1:3">
      <c r="A378" s="25">
        <v>375</v>
      </c>
      <c r="B378">
        <f t="shared" si="9"/>
        <v>105976.470588235</v>
      </c>
      <c r="C378" s="6">
        <v>90080</v>
      </c>
    </row>
    <row r="379" spans="1:3">
      <c r="A379" s="25">
        <v>376</v>
      </c>
      <c r="B379">
        <f t="shared" si="9"/>
        <v>103303.529411765</v>
      </c>
      <c r="C379" s="6">
        <v>87808</v>
      </c>
    </row>
    <row r="380" spans="1:3">
      <c r="A380" s="25">
        <v>377</v>
      </c>
      <c r="B380">
        <f t="shared" si="9"/>
        <v>124122.352941176</v>
      </c>
      <c r="C380" s="6">
        <v>105504</v>
      </c>
    </row>
    <row r="381" spans="1:3">
      <c r="A381" s="25">
        <v>378</v>
      </c>
      <c r="B381">
        <f t="shared" si="9"/>
        <v>113844.705882353</v>
      </c>
      <c r="C381" s="6">
        <v>96768</v>
      </c>
    </row>
    <row r="382" spans="1:3">
      <c r="A382" s="25">
        <v>379</v>
      </c>
      <c r="B382">
        <f t="shared" si="9"/>
        <v>114070.588235294</v>
      </c>
      <c r="C382" s="6">
        <v>96960</v>
      </c>
    </row>
    <row r="383" spans="1:3">
      <c r="A383" s="25">
        <v>380</v>
      </c>
      <c r="B383">
        <f t="shared" si="9"/>
        <v>122277.647058824</v>
      </c>
      <c r="C383" s="6">
        <v>103936</v>
      </c>
    </row>
    <row r="384" spans="1:3">
      <c r="A384" s="25">
        <v>381</v>
      </c>
      <c r="B384">
        <f t="shared" si="9"/>
        <v>112903.529411765</v>
      </c>
      <c r="C384" s="6">
        <v>95968</v>
      </c>
    </row>
    <row r="385" spans="1:3">
      <c r="A385" s="25">
        <v>382</v>
      </c>
      <c r="B385">
        <f t="shared" si="9"/>
        <v>111510.588235294</v>
      </c>
      <c r="C385" s="6">
        <v>94784</v>
      </c>
    </row>
    <row r="386" spans="1:3">
      <c r="A386" s="25">
        <v>383</v>
      </c>
      <c r="B386">
        <f t="shared" si="9"/>
        <v>108385.882352941</v>
      </c>
      <c r="C386" s="6">
        <v>92128</v>
      </c>
    </row>
    <row r="387" spans="1:3">
      <c r="A387" s="25">
        <v>384</v>
      </c>
      <c r="B387">
        <f t="shared" si="9"/>
        <v>109251.764705882</v>
      </c>
      <c r="C387" s="6">
        <v>92864</v>
      </c>
    </row>
    <row r="388" spans="1:3">
      <c r="A388" s="25">
        <v>385</v>
      </c>
      <c r="B388">
        <f t="shared" si="9"/>
        <v>109101.176470588</v>
      </c>
      <c r="C388" s="6">
        <v>92736</v>
      </c>
    </row>
    <row r="389" spans="1:3">
      <c r="A389" s="25">
        <v>386</v>
      </c>
      <c r="B389">
        <f t="shared" si="9"/>
        <v>109741.176470588</v>
      </c>
      <c r="C389" s="6">
        <v>93280</v>
      </c>
    </row>
    <row r="390" spans="1:3">
      <c r="A390" s="25">
        <v>387</v>
      </c>
      <c r="B390">
        <f t="shared" si="9"/>
        <v>106917.647058824</v>
      </c>
      <c r="C390" s="6">
        <v>90880</v>
      </c>
    </row>
    <row r="391" spans="1:3">
      <c r="A391" s="25">
        <v>388</v>
      </c>
      <c r="B391">
        <f t="shared" si="9"/>
        <v>102362.352941176</v>
      </c>
      <c r="C391" s="6">
        <v>87008</v>
      </c>
    </row>
    <row r="392" spans="1:3">
      <c r="A392" s="25">
        <v>389</v>
      </c>
      <c r="B392">
        <f t="shared" si="9"/>
        <v>107369.411764706</v>
      </c>
      <c r="C392" s="6">
        <v>91264</v>
      </c>
    </row>
    <row r="393" spans="1:3">
      <c r="A393" s="25">
        <v>390</v>
      </c>
      <c r="B393">
        <f t="shared" si="9"/>
        <v>102701.176470588</v>
      </c>
      <c r="C393" s="6">
        <v>87296</v>
      </c>
    </row>
    <row r="394" spans="1:3">
      <c r="A394" s="25">
        <v>391</v>
      </c>
      <c r="B394">
        <f t="shared" si="9"/>
        <v>97731.7647058823</v>
      </c>
      <c r="C394" s="6">
        <v>83072</v>
      </c>
    </row>
    <row r="395" spans="1:3">
      <c r="A395" s="25">
        <v>392</v>
      </c>
      <c r="B395">
        <f t="shared" si="9"/>
        <v>93741.1764705882</v>
      </c>
      <c r="C395" s="6">
        <v>79680</v>
      </c>
    </row>
    <row r="396" spans="1:3">
      <c r="A396" s="25">
        <v>393</v>
      </c>
      <c r="B396">
        <f t="shared" si="9"/>
        <v>91708.2352941177</v>
      </c>
      <c r="C396" s="6">
        <v>77952</v>
      </c>
    </row>
    <row r="397" spans="1:3">
      <c r="A397" s="25">
        <v>394</v>
      </c>
      <c r="B397">
        <f t="shared" si="9"/>
        <v>95510.5882352941</v>
      </c>
      <c r="C397" s="6">
        <v>81184</v>
      </c>
    </row>
    <row r="398" spans="1:3">
      <c r="A398" s="25">
        <v>395</v>
      </c>
      <c r="B398">
        <f t="shared" si="9"/>
        <v>107124.705882353</v>
      </c>
      <c r="C398" s="6">
        <v>91056</v>
      </c>
    </row>
    <row r="399" spans="1:3">
      <c r="A399" s="25">
        <v>396</v>
      </c>
      <c r="B399">
        <f t="shared" si="9"/>
        <v>106522.352941176</v>
      </c>
      <c r="C399" s="6">
        <v>90544</v>
      </c>
    </row>
    <row r="400" spans="1:3">
      <c r="A400" s="25">
        <v>397</v>
      </c>
      <c r="B400">
        <f t="shared" si="9"/>
        <v>103265.882352941</v>
      </c>
      <c r="C400" s="6">
        <v>87776</v>
      </c>
    </row>
    <row r="401" spans="1:3">
      <c r="A401" s="25">
        <v>398</v>
      </c>
      <c r="B401">
        <f t="shared" si="9"/>
        <v>96828.2352941177</v>
      </c>
      <c r="C401" s="6">
        <v>82304</v>
      </c>
    </row>
    <row r="402" spans="1:3">
      <c r="A402" s="25">
        <v>399</v>
      </c>
      <c r="B402">
        <f t="shared" si="9"/>
        <v>89148.2352941177</v>
      </c>
      <c r="C402" s="6">
        <v>75776</v>
      </c>
    </row>
    <row r="403" spans="1:3">
      <c r="A403" s="25">
        <v>400</v>
      </c>
      <c r="B403">
        <f t="shared" si="9"/>
        <v>96301.1764705882</v>
      </c>
      <c r="C403" s="6">
        <v>81856</v>
      </c>
    </row>
    <row r="404" spans="1:3">
      <c r="A404" s="25">
        <v>401</v>
      </c>
      <c r="B404">
        <f t="shared" si="9"/>
        <v>96602.3529411765</v>
      </c>
      <c r="C404" s="6">
        <v>82112</v>
      </c>
    </row>
    <row r="405" spans="1:3">
      <c r="A405" s="25">
        <v>402</v>
      </c>
      <c r="B405">
        <f t="shared" si="9"/>
        <v>86964.7058823529</v>
      </c>
      <c r="C405" s="6">
        <v>73920</v>
      </c>
    </row>
    <row r="406" spans="1:3">
      <c r="A406" s="25">
        <v>403</v>
      </c>
      <c r="B406">
        <f t="shared" si="9"/>
        <v>71792.9411764706</v>
      </c>
      <c r="C406" s="6">
        <v>61024</v>
      </c>
    </row>
    <row r="407" spans="1:3">
      <c r="A407" s="25">
        <v>404</v>
      </c>
      <c r="B407">
        <f t="shared" ref="B407:B428" si="10">C407/0.85</f>
        <v>85760</v>
      </c>
      <c r="C407" s="6">
        <v>72896</v>
      </c>
    </row>
    <row r="408" spans="1:3">
      <c r="A408" s="25">
        <v>405</v>
      </c>
      <c r="B408">
        <f t="shared" si="10"/>
        <v>86663.5294117647</v>
      </c>
      <c r="C408" s="6">
        <v>73664</v>
      </c>
    </row>
    <row r="409" spans="1:3">
      <c r="A409" s="25">
        <v>406</v>
      </c>
      <c r="B409">
        <f t="shared" si="10"/>
        <v>83990.5882352941</v>
      </c>
      <c r="C409" s="6">
        <v>71392</v>
      </c>
    </row>
    <row r="410" spans="1:3">
      <c r="A410" s="25">
        <v>407</v>
      </c>
      <c r="B410">
        <f t="shared" si="10"/>
        <v>86437.6470588235</v>
      </c>
      <c r="C410" s="6">
        <v>73472</v>
      </c>
    </row>
    <row r="411" spans="1:3">
      <c r="A411" s="25">
        <v>408</v>
      </c>
      <c r="B411">
        <f t="shared" si="10"/>
        <v>84818.8235294118</v>
      </c>
      <c r="C411" s="6">
        <v>72096</v>
      </c>
    </row>
    <row r="412" spans="1:3">
      <c r="A412" s="25">
        <v>409</v>
      </c>
      <c r="B412">
        <f t="shared" si="10"/>
        <v>94305.8823529412</v>
      </c>
      <c r="C412" s="6">
        <v>80160</v>
      </c>
    </row>
    <row r="413" spans="1:3">
      <c r="A413" s="25">
        <v>410</v>
      </c>
      <c r="B413">
        <f t="shared" si="10"/>
        <v>103077.647058824</v>
      </c>
      <c r="C413" s="6">
        <v>87616</v>
      </c>
    </row>
    <row r="414" spans="1:3">
      <c r="A414" s="25">
        <v>411</v>
      </c>
      <c r="B414">
        <f t="shared" si="10"/>
        <v>91858.8235294118</v>
      </c>
      <c r="C414" s="6">
        <v>78080</v>
      </c>
    </row>
    <row r="415" spans="1:3">
      <c r="A415" s="25">
        <v>412</v>
      </c>
      <c r="B415">
        <f t="shared" si="10"/>
        <v>86814.1176470588</v>
      </c>
      <c r="C415" s="6">
        <v>73792</v>
      </c>
    </row>
    <row r="416" spans="1:3">
      <c r="A416" s="25">
        <v>413</v>
      </c>
      <c r="B416">
        <f t="shared" si="10"/>
        <v>83425.8823529412</v>
      </c>
      <c r="C416" s="6">
        <v>70912</v>
      </c>
    </row>
    <row r="417" spans="1:3">
      <c r="A417" s="25">
        <v>414</v>
      </c>
      <c r="B417">
        <f t="shared" si="10"/>
        <v>82371.7647058823</v>
      </c>
      <c r="C417" s="6">
        <v>70016</v>
      </c>
    </row>
    <row r="418" spans="1:3">
      <c r="A418" s="25">
        <v>415</v>
      </c>
      <c r="B418">
        <f t="shared" si="10"/>
        <v>95021.1764705882</v>
      </c>
      <c r="C418" s="6">
        <v>80768</v>
      </c>
    </row>
    <row r="419" spans="1:3">
      <c r="A419" s="25">
        <v>416</v>
      </c>
      <c r="B419">
        <f t="shared" si="10"/>
        <v>89825.8823529412</v>
      </c>
      <c r="C419" s="6">
        <v>76352</v>
      </c>
    </row>
    <row r="420" spans="1:3">
      <c r="A420" s="25">
        <v>417</v>
      </c>
      <c r="B420">
        <f t="shared" si="10"/>
        <v>83727.0588235294</v>
      </c>
      <c r="C420" s="6">
        <v>71168</v>
      </c>
    </row>
    <row r="421" spans="1:3">
      <c r="A421" s="25">
        <v>418</v>
      </c>
      <c r="B421">
        <f t="shared" si="10"/>
        <v>84103.5294117647</v>
      </c>
      <c r="C421" s="6">
        <v>71488</v>
      </c>
    </row>
    <row r="422" spans="1:3">
      <c r="A422" s="25">
        <v>419</v>
      </c>
      <c r="B422">
        <f t="shared" si="10"/>
        <v>82898.8235294118</v>
      </c>
      <c r="C422" s="6">
        <v>70464</v>
      </c>
    </row>
    <row r="423" spans="1:3">
      <c r="A423" s="25">
        <v>420</v>
      </c>
      <c r="B423">
        <f t="shared" si="10"/>
        <v>93289.4117647059</v>
      </c>
      <c r="C423" s="6">
        <v>79296</v>
      </c>
    </row>
    <row r="424" spans="1:3">
      <c r="A424" s="25">
        <v>421</v>
      </c>
      <c r="B424">
        <f t="shared" si="10"/>
        <v>98635.2941176471</v>
      </c>
      <c r="C424" s="6">
        <v>83840</v>
      </c>
    </row>
    <row r="425" spans="1:3">
      <c r="A425" s="25">
        <v>422</v>
      </c>
      <c r="B425">
        <f t="shared" si="10"/>
        <v>96225.8823529412</v>
      </c>
      <c r="C425" s="6">
        <v>81792</v>
      </c>
    </row>
    <row r="426" spans="1:3">
      <c r="A426" s="25">
        <v>423</v>
      </c>
      <c r="B426">
        <f t="shared" si="10"/>
        <v>93967.0588235294</v>
      </c>
      <c r="C426" s="6">
        <v>79872</v>
      </c>
    </row>
    <row r="427" spans="1:3">
      <c r="A427" s="25">
        <v>424</v>
      </c>
      <c r="B427">
        <f t="shared" si="10"/>
        <v>99162.3529411765</v>
      </c>
      <c r="C427" s="6">
        <v>84288</v>
      </c>
    </row>
    <row r="428" spans="1:3">
      <c r="A428" s="25">
        <v>425</v>
      </c>
      <c r="B428">
        <f t="shared" si="10"/>
        <v>99363.5294117647</v>
      </c>
      <c r="C428" s="6">
        <v>84459</v>
      </c>
    </row>
    <row r="429" spans="1:3">
      <c r="A429" t="s">
        <v>38</v>
      </c>
      <c r="B429">
        <f>AVERAGE(B3:B428)</f>
        <v>114967.359845347</v>
      </c>
      <c r="C429">
        <f>AVERAGE(C3:C428)</f>
        <v>97722.2558685446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29"/>
  <sheetViews>
    <sheetView zoomScale="85" zoomScaleNormal="85" workbookViewId="0">
      <selection activeCell="A1" sqref="A$1:N$1048576"/>
    </sheetView>
  </sheetViews>
  <sheetFormatPr defaultColWidth="9" defaultRowHeight="13.5"/>
  <cols>
    <col min="4" max="4" width="10.9083333333333" style="4" customWidth="1"/>
    <col min="7" max="7" width="8.725" style="4"/>
    <col min="10" max="10" width="8.725" style="4"/>
    <col min="13" max="13" width="8.725" style="4"/>
    <col min="17" max="23" width="8.725" style="4"/>
  </cols>
  <sheetData>
    <row r="1" ht="15" spans="1:23">
      <c r="A1" t="s">
        <v>28</v>
      </c>
      <c r="B1" t="s">
        <v>35</v>
      </c>
      <c r="C1" t="s">
        <v>39</v>
      </c>
      <c r="D1" s="8" t="s">
        <v>40</v>
      </c>
      <c r="E1" t="s">
        <v>41</v>
      </c>
      <c r="F1" t="s">
        <v>42</v>
      </c>
      <c r="G1" s="9" t="s">
        <v>43</v>
      </c>
      <c r="H1" t="s">
        <v>41</v>
      </c>
      <c r="I1" t="s">
        <v>44</v>
      </c>
      <c r="J1" s="8" t="s">
        <v>45</v>
      </c>
      <c r="K1" t="s">
        <v>41</v>
      </c>
      <c r="L1" t="s">
        <v>46</v>
      </c>
      <c r="M1" s="8" t="s">
        <v>47</v>
      </c>
      <c r="N1" t="s">
        <v>41</v>
      </c>
      <c r="Q1" s="8"/>
      <c r="R1" s="8"/>
      <c r="S1" s="8"/>
      <c r="T1" s="8"/>
      <c r="U1" s="8"/>
      <c r="V1" s="8"/>
      <c r="W1" s="9"/>
    </row>
    <row r="2" ht="14.25" spans="1:23">
      <c r="A2" t="s">
        <v>33</v>
      </c>
      <c r="B2" t="s">
        <v>34</v>
      </c>
      <c r="C2" t="s">
        <v>48</v>
      </c>
      <c r="D2" s="10" t="s">
        <v>48</v>
      </c>
      <c r="E2" s="11">
        <f>AVERAGE(E3:E428)</f>
        <v>28.6536643334826</v>
      </c>
      <c r="F2" t="s">
        <v>49</v>
      </c>
      <c r="G2" s="12" t="s">
        <v>49</v>
      </c>
      <c r="H2" s="11">
        <f>AVERAGE(H3:H428)</f>
        <v>327.607453595743</v>
      </c>
      <c r="I2" t="s">
        <v>50</v>
      </c>
      <c r="J2" s="10" t="s">
        <v>50</v>
      </c>
      <c r="K2" s="11">
        <f>AVERAGE(K3:K428)</f>
        <v>231.259596036032</v>
      </c>
      <c r="L2" t="s">
        <v>50</v>
      </c>
      <c r="M2" s="10" t="s">
        <v>50</v>
      </c>
      <c r="N2" s="11">
        <f>AVERAGE(N3:N428)</f>
        <v>167.508577624052</v>
      </c>
      <c r="Q2" s="10"/>
      <c r="R2" s="10"/>
      <c r="S2" s="10"/>
      <c r="T2" s="10"/>
      <c r="U2" s="10"/>
      <c r="V2" s="10"/>
      <c r="W2" s="12"/>
    </row>
    <row r="3" ht="14.25" spans="1:23">
      <c r="A3">
        <v>0</v>
      </c>
      <c r="B3" s="13">
        <v>106534</v>
      </c>
      <c r="C3" s="14">
        <v>28</v>
      </c>
      <c r="D3" s="15">
        <v>17.7195219725915</v>
      </c>
      <c r="E3" s="14">
        <f t="shared" ref="E3:E66" si="0">ABS(C3-D3)/C3*100</f>
        <v>36.7159929550304</v>
      </c>
      <c r="F3" s="22">
        <v>0.32</v>
      </c>
      <c r="G3" s="23">
        <v>0.886919450420793</v>
      </c>
      <c r="H3" s="24">
        <f t="shared" ref="H3:H66" si="1">ABS(F3-G3)/F3*100</f>
        <v>177.162328256498</v>
      </c>
      <c r="I3" s="3">
        <v>0.5</v>
      </c>
      <c r="J3" s="15">
        <v>0.999865096632527</v>
      </c>
      <c r="K3" s="14">
        <f t="shared" ref="K3:K66" si="2">ABS(I3-J3)/I3*100</f>
        <v>99.9730193265054</v>
      </c>
      <c r="L3" s="3">
        <v>5.64</v>
      </c>
      <c r="M3" s="15">
        <v>7.08603345537541</v>
      </c>
      <c r="N3" s="14">
        <f t="shared" ref="N3:N66" si="3">ABS(L3-M3)/L3*100</f>
        <v>25.6388910527555</v>
      </c>
      <c r="O3" s="5"/>
      <c r="P3" s="6"/>
      <c r="Q3" s="15"/>
      <c r="R3" s="15"/>
      <c r="S3" s="15"/>
      <c r="T3" s="15"/>
      <c r="U3" s="15"/>
      <c r="V3" s="15"/>
      <c r="W3" s="19"/>
    </row>
    <row r="4" ht="14.25" spans="1:23">
      <c r="A4">
        <v>1</v>
      </c>
      <c r="B4" s="13">
        <v>98512</v>
      </c>
      <c r="C4" s="14">
        <v>33.8</v>
      </c>
      <c r="D4" s="15">
        <v>21.4422732080442</v>
      </c>
      <c r="E4" s="14">
        <f t="shared" si="0"/>
        <v>36.5613218696917</v>
      </c>
      <c r="F4" s="3">
        <v>0.41</v>
      </c>
      <c r="G4" s="19">
        <v>0.387017224968722</v>
      </c>
      <c r="H4" s="14">
        <f t="shared" si="1"/>
        <v>5.60555488567756</v>
      </c>
      <c r="I4" s="3">
        <v>0.54</v>
      </c>
      <c r="J4" s="15">
        <v>0.0674051669712816</v>
      </c>
      <c r="K4" s="14">
        <f t="shared" si="2"/>
        <v>87.5175616719849</v>
      </c>
      <c r="L4" s="3">
        <v>5.28</v>
      </c>
      <c r="M4" s="15">
        <v>13.118829597405</v>
      </c>
      <c r="N4" s="14">
        <f t="shared" si="3"/>
        <v>148.462681769034</v>
      </c>
      <c r="O4" s="5"/>
      <c r="P4" s="6"/>
      <c r="Q4" s="15"/>
      <c r="R4" s="15"/>
      <c r="S4" s="15"/>
      <c r="T4" s="15"/>
      <c r="U4" s="15"/>
      <c r="V4" s="15"/>
      <c r="W4" s="19"/>
    </row>
    <row r="5" ht="14.25" spans="1:23">
      <c r="A5">
        <v>2</v>
      </c>
      <c r="B5" s="13">
        <v>93920</v>
      </c>
      <c r="C5" s="14">
        <v>31.9</v>
      </c>
      <c r="D5" s="15">
        <v>18.0149098873402</v>
      </c>
      <c r="E5" s="14">
        <f t="shared" si="0"/>
        <v>43.526928252852</v>
      </c>
      <c r="F5" s="3">
        <v>0.42</v>
      </c>
      <c r="G5" s="19">
        <v>0.322071827609157</v>
      </c>
      <c r="H5" s="14">
        <f t="shared" si="1"/>
        <v>23.3162315216293</v>
      </c>
      <c r="I5" s="3">
        <v>0.32</v>
      </c>
      <c r="J5" s="15">
        <v>0.0771895016177677</v>
      </c>
      <c r="K5" s="14">
        <f t="shared" si="2"/>
        <v>75.8782807444476</v>
      </c>
      <c r="L5" s="3">
        <v>6.98</v>
      </c>
      <c r="M5" s="15">
        <v>15.7681920682152</v>
      </c>
      <c r="N5" s="14">
        <f t="shared" si="3"/>
        <v>125.905330490189</v>
      </c>
      <c r="O5" s="5"/>
      <c r="P5" s="6"/>
      <c r="Q5" s="15"/>
      <c r="R5" s="15"/>
      <c r="S5" s="15"/>
      <c r="T5" s="15"/>
      <c r="U5" s="15"/>
      <c r="V5" s="15"/>
      <c r="W5" s="19"/>
    </row>
    <row r="6" ht="14.25" spans="1:23">
      <c r="A6">
        <v>3</v>
      </c>
      <c r="B6" s="13">
        <v>95712</v>
      </c>
      <c r="C6" s="14">
        <v>31.2</v>
      </c>
      <c r="D6" s="15">
        <v>20.145515265579</v>
      </c>
      <c r="E6" s="14">
        <f t="shared" si="0"/>
        <v>35.4310408154519</v>
      </c>
      <c r="F6" s="3">
        <v>0.41</v>
      </c>
      <c r="G6" s="19">
        <v>0.282601146805114</v>
      </c>
      <c r="H6" s="14">
        <f t="shared" si="1"/>
        <v>31.0728910231429</v>
      </c>
      <c r="I6" s="3">
        <v>0.55</v>
      </c>
      <c r="J6" s="15">
        <v>0.0820788572575286</v>
      </c>
      <c r="K6" s="14">
        <f t="shared" si="2"/>
        <v>85.0765714077221</v>
      </c>
      <c r="L6" s="3">
        <v>7.28</v>
      </c>
      <c r="M6" s="15">
        <v>16.0761746763534</v>
      </c>
      <c r="N6" s="14">
        <f t="shared" si="3"/>
        <v>120.826575224635</v>
      </c>
      <c r="O6" s="5"/>
      <c r="P6" s="6"/>
      <c r="Q6" s="15"/>
      <c r="R6" s="15"/>
      <c r="S6" s="15"/>
      <c r="T6" s="15"/>
      <c r="U6" s="15"/>
      <c r="V6" s="15"/>
      <c r="W6" s="19"/>
    </row>
    <row r="7" ht="14.25" spans="1:23">
      <c r="A7">
        <v>4</v>
      </c>
      <c r="B7" s="13">
        <v>92944</v>
      </c>
      <c r="C7" s="14">
        <v>30.8</v>
      </c>
      <c r="D7" s="15">
        <v>20.9879947707499</v>
      </c>
      <c r="E7" s="14">
        <f t="shared" si="0"/>
        <v>31.8571598352276</v>
      </c>
      <c r="F7" s="22">
        <v>0.5</v>
      </c>
      <c r="G7" s="23">
        <v>0.247091698872433</v>
      </c>
      <c r="H7" s="24">
        <f t="shared" si="1"/>
        <v>50.5816602255134</v>
      </c>
      <c r="I7" s="3">
        <v>0.58</v>
      </c>
      <c r="J7" s="15">
        <v>0.0901547810368808</v>
      </c>
      <c r="K7" s="14">
        <f t="shared" si="2"/>
        <v>84.4560722350206</v>
      </c>
      <c r="L7" s="3">
        <v>7.8</v>
      </c>
      <c r="M7" s="15">
        <v>12.9511584145441</v>
      </c>
      <c r="N7" s="14">
        <f t="shared" si="3"/>
        <v>66.0404924941551</v>
      </c>
      <c r="O7" s="5"/>
      <c r="P7" s="6"/>
      <c r="Q7" s="15"/>
      <c r="R7" s="15"/>
      <c r="S7" s="15"/>
      <c r="T7" s="15"/>
      <c r="U7" s="15"/>
      <c r="V7" s="15"/>
      <c r="W7" s="19"/>
    </row>
    <row r="8" ht="14.25" spans="1:23">
      <c r="A8">
        <v>5</v>
      </c>
      <c r="B8" s="13">
        <v>92416</v>
      </c>
      <c r="C8" s="14">
        <v>27.2</v>
      </c>
      <c r="D8" s="15">
        <v>34.1841067061005</v>
      </c>
      <c r="E8" s="14">
        <f t="shared" si="0"/>
        <v>25.6768628900754</v>
      </c>
      <c r="F8" s="22">
        <v>0.42</v>
      </c>
      <c r="G8" s="23">
        <v>0.226955001994005</v>
      </c>
      <c r="H8" s="24">
        <f t="shared" si="1"/>
        <v>45.9630947633321</v>
      </c>
      <c r="I8" s="3">
        <v>0.48</v>
      </c>
      <c r="J8" s="15">
        <v>0.119682577517522</v>
      </c>
      <c r="K8" s="14">
        <f t="shared" si="2"/>
        <v>75.0661296838496</v>
      </c>
      <c r="L8" s="3">
        <v>7.06</v>
      </c>
      <c r="M8" s="15">
        <v>7.44582515734779</v>
      </c>
      <c r="N8" s="14">
        <f t="shared" si="3"/>
        <v>5.46494557149845</v>
      </c>
      <c r="O8" s="5"/>
      <c r="P8" s="6"/>
      <c r="Q8" s="15"/>
      <c r="R8" s="15"/>
      <c r="S8" s="15"/>
      <c r="T8" s="15"/>
      <c r="U8" s="15"/>
      <c r="V8" s="15"/>
      <c r="W8" s="19"/>
    </row>
    <row r="9" ht="14.25" spans="1:23">
      <c r="A9">
        <v>6</v>
      </c>
      <c r="B9" s="13">
        <v>95632</v>
      </c>
      <c r="C9" s="14">
        <v>35</v>
      </c>
      <c r="D9" s="15">
        <v>22.7026536259649</v>
      </c>
      <c r="E9" s="14">
        <f t="shared" si="0"/>
        <v>35.135275354386</v>
      </c>
      <c r="F9" s="22">
        <v>0.09</v>
      </c>
      <c r="G9" s="23">
        <v>0.193154421851545</v>
      </c>
      <c r="H9" s="24">
        <f t="shared" si="1"/>
        <v>114.616024279494</v>
      </c>
      <c r="I9" s="3">
        <v>0.3</v>
      </c>
      <c r="J9" s="15">
        <v>0.231492825833292</v>
      </c>
      <c r="K9" s="14">
        <f t="shared" si="2"/>
        <v>22.835724722236</v>
      </c>
      <c r="L9" s="3">
        <v>8.28</v>
      </c>
      <c r="M9" s="15">
        <v>14.3535628254689</v>
      </c>
      <c r="N9" s="14">
        <f t="shared" si="3"/>
        <v>73.352208037064</v>
      </c>
      <c r="O9" s="5"/>
      <c r="P9" s="6"/>
      <c r="Q9" s="15"/>
      <c r="R9" s="15"/>
      <c r="S9" s="15"/>
      <c r="T9" s="15"/>
      <c r="U9" s="15"/>
      <c r="V9" s="15"/>
      <c r="W9" s="19"/>
    </row>
    <row r="10" ht="14.25" spans="1:23">
      <c r="A10">
        <v>7</v>
      </c>
      <c r="B10" s="13">
        <v>96992</v>
      </c>
      <c r="C10" s="14">
        <v>29.1</v>
      </c>
      <c r="D10" s="15">
        <v>21.9526295797591</v>
      </c>
      <c r="E10" s="14">
        <f t="shared" si="0"/>
        <v>24.5614103788347</v>
      </c>
      <c r="F10" s="3">
        <v>0.13</v>
      </c>
      <c r="G10" s="19">
        <v>0.180811983010334</v>
      </c>
      <c r="H10" s="14">
        <f t="shared" si="1"/>
        <v>39.08614077718</v>
      </c>
      <c r="I10" s="3">
        <v>0.12</v>
      </c>
      <c r="J10" s="15">
        <v>0.192947083522632</v>
      </c>
      <c r="K10" s="14">
        <f t="shared" si="2"/>
        <v>60.78923626886</v>
      </c>
      <c r="L10" s="3">
        <v>8.52</v>
      </c>
      <c r="M10" s="15">
        <v>12.3310755540943</v>
      </c>
      <c r="N10" s="14">
        <f t="shared" si="3"/>
        <v>44.7309337335012</v>
      </c>
      <c r="O10" s="5"/>
      <c r="P10" s="6"/>
      <c r="Q10" s="15"/>
      <c r="R10" s="15"/>
      <c r="S10" s="15"/>
      <c r="T10" s="15"/>
      <c r="U10" s="15"/>
      <c r="V10" s="15"/>
      <c r="W10" s="19"/>
    </row>
    <row r="11" ht="14.25" spans="1:23">
      <c r="A11">
        <v>8</v>
      </c>
      <c r="B11" s="13">
        <v>98112</v>
      </c>
      <c r="C11" s="14">
        <v>32.4</v>
      </c>
      <c r="D11" s="15">
        <v>27.6238624845355</v>
      </c>
      <c r="E11" s="14">
        <f t="shared" si="0"/>
        <v>14.7411651711867</v>
      </c>
      <c r="F11" s="22">
        <v>0.07</v>
      </c>
      <c r="G11" s="23">
        <v>0.178092595696604</v>
      </c>
      <c r="H11" s="24">
        <f t="shared" si="1"/>
        <v>154.417993852291</v>
      </c>
      <c r="I11" s="3">
        <v>0.49</v>
      </c>
      <c r="J11" s="15">
        <v>0.34659209031922</v>
      </c>
      <c r="K11" s="14">
        <f t="shared" si="2"/>
        <v>29.2669203430163</v>
      </c>
      <c r="L11" s="3">
        <v>8.6</v>
      </c>
      <c r="M11" s="15">
        <v>12.2738602617341</v>
      </c>
      <c r="N11" s="14">
        <f t="shared" si="3"/>
        <v>42.7193053690012</v>
      </c>
      <c r="O11" s="5"/>
      <c r="P11" s="6"/>
      <c r="Q11" s="15"/>
      <c r="R11" s="15"/>
      <c r="S11" s="15"/>
      <c r="T11" s="15"/>
      <c r="U11" s="15"/>
      <c r="V11" s="15"/>
      <c r="W11" s="19"/>
    </row>
    <row r="12" ht="14.25" spans="1:23">
      <c r="A12">
        <v>9</v>
      </c>
      <c r="B12" s="13">
        <v>97440</v>
      </c>
      <c r="C12" s="14">
        <v>32.7</v>
      </c>
      <c r="D12" s="15">
        <v>23.8750917170904</v>
      </c>
      <c r="E12" s="14">
        <f t="shared" si="0"/>
        <v>26.9874871036991</v>
      </c>
      <c r="F12" s="22">
        <v>0.1</v>
      </c>
      <c r="G12" s="23">
        <v>0.155781287185347</v>
      </c>
      <c r="H12" s="24">
        <f t="shared" si="1"/>
        <v>55.781287185347</v>
      </c>
      <c r="I12" s="3">
        <v>0.42</v>
      </c>
      <c r="J12" s="15">
        <v>1.57048224594602</v>
      </c>
      <c r="K12" s="14">
        <f t="shared" si="2"/>
        <v>273.924344272862</v>
      </c>
      <c r="L12" s="3">
        <v>8.13</v>
      </c>
      <c r="M12" s="15">
        <v>18.1274872450465</v>
      </c>
      <c r="N12" s="14">
        <f t="shared" si="3"/>
        <v>122.9703228173</v>
      </c>
      <c r="O12" s="5"/>
      <c r="P12" s="6"/>
      <c r="Q12" s="15"/>
      <c r="R12" s="15"/>
      <c r="S12" s="15"/>
      <c r="T12" s="15"/>
      <c r="U12" s="15"/>
      <c r="V12" s="15"/>
      <c r="W12" s="19"/>
    </row>
    <row r="13" ht="14.25" spans="1:23">
      <c r="A13">
        <v>10</v>
      </c>
      <c r="B13" s="13">
        <v>97680</v>
      </c>
      <c r="C13" s="14">
        <v>31.8</v>
      </c>
      <c r="D13" s="15">
        <v>17.606756634081</v>
      </c>
      <c r="E13" s="14">
        <f t="shared" si="0"/>
        <v>44.6328407733302</v>
      </c>
      <c r="F13" s="3">
        <v>0.11</v>
      </c>
      <c r="G13" s="19">
        <v>0.150276966947533</v>
      </c>
      <c r="H13" s="14">
        <f t="shared" si="1"/>
        <v>36.6154244977573</v>
      </c>
      <c r="I13" s="3">
        <v>0.42</v>
      </c>
      <c r="J13" s="15">
        <v>0.288818883404849</v>
      </c>
      <c r="K13" s="14">
        <f t="shared" si="2"/>
        <v>31.2335991893217</v>
      </c>
      <c r="L13" s="3">
        <v>8.06</v>
      </c>
      <c r="M13" s="15">
        <v>15.8071394201306</v>
      </c>
      <c r="N13" s="14">
        <f t="shared" si="3"/>
        <v>96.118355088469</v>
      </c>
      <c r="O13" s="5"/>
      <c r="P13" s="6"/>
      <c r="Q13" s="15"/>
      <c r="R13" s="15"/>
      <c r="S13" s="15"/>
      <c r="T13" s="15"/>
      <c r="U13" s="15"/>
      <c r="V13" s="15"/>
      <c r="W13" s="19"/>
    </row>
    <row r="14" ht="14.25" spans="1:23">
      <c r="A14">
        <v>11</v>
      </c>
      <c r="B14" s="13">
        <v>100912</v>
      </c>
      <c r="C14" s="14">
        <v>33.9</v>
      </c>
      <c r="D14" s="15">
        <v>25.5832536299347</v>
      </c>
      <c r="E14" s="14">
        <f t="shared" si="0"/>
        <v>24.533175132936</v>
      </c>
      <c r="F14" s="3">
        <v>0.12</v>
      </c>
      <c r="G14" s="19">
        <v>0.160004550038653</v>
      </c>
      <c r="H14" s="14">
        <f t="shared" si="1"/>
        <v>33.3371250322108</v>
      </c>
      <c r="I14" s="3">
        <v>0.58</v>
      </c>
      <c r="J14" s="15">
        <v>0.22920642774893</v>
      </c>
      <c r="K14" s="14">
        <f t="shared" si="2"/>
        <v>60.4816503881155</v>
      </c>
      <c r="L14" s="3">
        <v>9.39</v>
      </c>
      <c r="M14" s="15">
        <v>12.1121637328912</v>
      </c>
      <c r="N14" s="14">
        <f t="shared" si="3"/>
        <v>28.9900291042726</v>
      </c>
      <c r="O14" s="5"/>
      <c r="P14" s="6"/>
      <c r="Q14" s="15"/>
      <c r="R14" s="15"/>
      <c r="S14" s="15"/>
      <c r="T14" s="15"/>
      <c r="U14" s="15"/>
      <c r="V14" s="15"/>
      <c r="W14" s="19"/>
    </row>
    <row r="15" ht="14.25" spans="1:23">
      <c r="A15">
        <v>12</v>
      </c>
      <c r="B15" s="13">
        <v>100800</v>
      </c>
      <c r="C15" s="14">
        <v>32.8</v>
      </c>
      <c r="D15" s="15">
        <v>27.504889209788</v>
      </c>
      <c r="E15" s="14">
        <f t="shared" si="0"/>
        <v>16.1436304579634</v>
      </c>
      <c r="F15" s="3">
        <v>0.15</v>
      </c>
      <c r="G15" s="19">
        <v>0.157368676518584</v>
      </c>
      <c r="H15" s="14">
        <f t="shared" si="1"/>
        <v>4.91245101238933</v>
      </c>
      <c r="I15" s="3">
        <v>0.31</v>
      </c>
      <c r="J15" s="15">
        <v>0.540694569680369</v>
      </c>
      <c r="K15" s="14">
        <f t="shared" si="2"/>
        <v>74.4176031226997</v>
      </c>
      <c r="L15" s="3">
        <v>8.62</v>
      </c>
      <c r="M15" s="15">
        <v>11.714918589549</v>
      </c>
      <c r="N15" s="14">
        <f t="shared" si="3"/>
        <v>35.9039279530047</v>
      </c>
      <c r="O15" s="5"/>
      <c r="P15" s="6"/>
      <c r="Q15" s="15"/>
      <c r="R15" s="15"/>
      <c r="S15" s="15"/>
      <c r="T15" s="15"/>
      <c r="U15" s="15"/>
      <c r="V15" s="15"/>
      <c r="W15" s="19"/>
    </row>
    <row r="16" ht="14.25" spans="1:23">
      <c r="A16">
        <v>13</v>
      </c>
      <c r="B16" s="13">
        <v>96096</v>
      </c>
      <c r="C16" s="14">
        <v>32.2</v>
      </c>
      <c r="D16" s="15">
        <v>27.4790586510486</v>
      </c>
      <c r="E16" s="14">
        <f t="shared" si="0"/>
        <v>14.6613085371162</v>
      </c>
      <c r="F16" s="3">
        <v>0.15</v>
      </c>
      <c r="G16" s="19">
        <v>0.155034436984168</v>
      </c>
      <c r="H16" s="14">
        <f t="shared" si="1"/>
        <v>3.35629132277867</v>
      </c>
      <c r="I16" s="3">
        <v>0.32</v>
      </c>
      <c r="J16" s="15">
        <v>0.868725986167157</v>
      </c>
      <c r="K16" s="14">
        <f t="shared" si="2"/>
        <v>171.476870677237</v>
      </c>
      <c r="L16" s="3">
        <v>8.33</v>
      </c>
      <c r="M16" s="15">
        <v>11.3842337681094</v>
      </c>
      <c r="N16" s="14">
        <f t="shared" si="3"/>
        <v>36.6654714058752</v>
      </c>
      <c r="O16" s="5"/>
      <c r="P16" s="6"/>
      <c r="Q16" s="15"/>
      <c r="R16" s="15"/>
      <c r="S16" s="15"/>
      <c r="T16" s="15"/>
      <c r="U16" s="15"/>
      <c r="V16" s="15"/>
      <c r="W16" s="19"/>
    </row>
    <row r="17" ht="14.25" spans="1:23">
      <c r="A17">
        <v>14</v>
      </c>
      <c r="B17" s="13">
        <v>95824</v>
      </c>
      <c r="C17" s="14">
        <v>31.8</v>
      </c>
      <c r="D17" s="15">
        <v>26.8752067694508</v>
      </c>
      <c r="E17" s="14">
        <f t="shared" si="0"/>
        <v>15.4867711652491</v>
      </c>
      <c r="F17" s="3">
        <v>0.16</v>
      </c>
      <c r="G17" s="19">
        <v>0.162021866571311</v>
      </c>
      <c r="H17" s="14">
        <f t="shared" si="1"/>
        <v>1.26366660706938</v>
      </c>
      <c r="I17" s="3">
        <v>0.54</v>
      </c>
      <c r="J17" s="15">
        <v>0.703861559528881</v>
      </c>
      <c r="K17" s="14">
        <f t="shared" si="2"/>
        <v>30.3447332460891</v>
      </c>
      <c r="L17" s="3">
        <v>9.92</v>
      </c>
      <c r="M17" s="15">
        <v>11.375821071968</v>
      </c>
      <c r="N17" s="14">
        <f t="shared" si="3"/>
        <v>14.6756156448387</v>
      </c>
      <c r="O17" s="5"/>
      <c r="P17" s="6"/>
      <c r="Q17" s="15"/>
      <c r="R17" s="15"/>
      <c r="S17" s="15"/>
      <c r="T17" s="15"/>
      <c r="U17" s="15"/>
      <c r="V17" s="15"/>
      <c r="W17" s="19"/>
    </row>
    <row r="18" ht="14.25" spans="1:23">
      <c r="A18">
        <v>15</v>
      </c>
      <c r="B18" s="13">
        <v>100624</v>
      </c>
      <c r="C18" s="14">
        <v>37.5</v>
      </c>
      <c r="D18" s="15">
        <v>28.0540941645601</v>
      </c>
      <c r="E18" s="14">
        <f t="shared" si="0"/>
        <v>25.1890822278397</v>
      </c>
      <c r="F18" s="3">
        <v>0.16</v>
      </c>
      <c r="G18" s="19">
        <v>0.169888207877292</v>
      </c>
      <c r="H18" s="14">
        <f t="shared" si="1"/>
        <v>6.1801299233075</v>
      </c>
      <c r="I18" s="3">
        <v>0.94</v>
      </c>
      <c r="J18" s="15">
        <v>0.718187195087776</v>
      </c>
      <c r="K18" s="14">
        <f t="shared" si="2"/>
        <v>23.5971069055557</v>
      </c>
      <c r="L18" s="3">
        <v>9.22</v>
      </c>
      <c r="M18" s="15">
        <v>12.7435096015674</v>
      </c>
      <c r="N18" s="14">
        <f t="shared" si="3"/>
        <v>38.2159392794729</v>
      </c>
      <c r="O18" s="5"/>
      <c r="P18" s="6"/>
      <c r="Q18" s="15"/>
      <c r="R18" s="15"/>
      <c r="S18" s="15"/>
      <c r="T18" s="15"/>
      <c r="U18" s="15"/>
      <c r="V18" s="15"/>
      <c r="W18" s="19"/>
    </row>
    <row r="19" ht="14.25" spans="1:23">
      <c r="A19">
        <v>16</v>
      </c>
      <c r="B19" s="13">
        <v>92544</v>
      </c>
      <c r="C19" s="14">
        <v>37.2</v>
      </c>
      <c r="D19" s="15">
        <v>24.723383803353</v>
      </c>
      <c r="E19" s="14">
        <f t="shared" si="0"/>
        <v>33.5392908512016</v>
      </c>
      <c r="F19" s="3">
        <v>0.19</v>
      </c>
      <c r="G19" s="19">
        <v>0.156042196839049</v>
      </c>
      <c r="H19" s="14">
        <f t="shared" si="1"/>
        <v>17.8725279794479</v>
      </c>
      <c r="I19" s="3">
        <v>0.57</v>
      </c>
      <c r="J19" s="15">
        <v>1.01420491227253</v>
      </c>
      <c r="K19" s="14">
        <f t="shared" si="2"/>
        <v>77.9306863636018</v>
      </c>
      <c r="L19" s="3">
        <v>8.5</v>
      </c>
      <c r="M19" s="15">
        <v>12.966303352653</v>
      </c>
      <c r="N19" s="14">
        <f t="shared" si="3"/>
        <v>52.5447453253294</v>
      </c>
      <c r="O19" s="5"/>
      <c r="P19" s="6"/>
      <c r="Q19" s="15"/>
      <c r="R19" s="15"/>
      <c r="S19" s="15"/>
      <c r="T19" s="15"/>
      <c r="U19" s="15"/>
      <c r="V19" s="15"/>
      <c r="W19" s="19"/>
    </row>
    <row r="20" ht="14.25" spans="1:23">
      <c r="A20">
        <v>17</v>
      </c>
      <c r="B20" s="13">
        <v>116832</v>
      </c>
      <c r="C20" s="14">
        <v>38.8</v>
      </c>
      <c r="D20" s="15">
        <v>19.2096806286807</v>
      </c>
      <c r="E20" s="14">
        <f t="shared" si="0"/>
        <v>50.4905138436064</v>
      </c>
      <c r="F20" s="3">
        <v>0.19</v>
      </c>
      <c r="G20" s="19">
        <v>0.14369684363918</v>
      </c>
      <c r="H20" s="14">
        <f t="shared" si="1"/>
        <v>24.3700822951684</v>
      </c>
      <c r="I20" s="3">
        <v>0.42</v>
      </c>
      <c r="J20" s="15">
        <v>0.888966064465324</v>
      </c>
      <c r="K20" s="14">
        <f t="shared" si="2"/>
        <v>111.658586777458</v>
      </c>
      <c r="L20" s="3">
        <v>8.82</v>
      </c>
      <c r="M20" s="15">
        <v>15.3110512172112</v>
      </c>
      <c r="N20" s="14">
        <f t="shared" si="3"/>
        <v>73.5946850023945</v>
      </c>
      <c r="O20" s="5"/>
      <c r="P20" s="6"/>
      <c r="Q20" s="15"/>
      <c r="R20" s="15"/>
      <c r="S20" s="15"/>
      <c r="T20" s="15"/>
      <c r="U20" s="15"/>
      <c r="V20" s="15"/>
      <c r="W20" s="19"/>
    </row>
    <row r="21" ht="14.25" spans="1:23">
      <c r="A21">
        <v>18</v>
      </c>
      <c r="B21" s="13">
        <v>89728</v>
      </c>
      <c r="C21" s="14">
        <v>27.2</v>
      </c>
      <c r="D21" s="15">
        <v>21.2038268117974</v>
      </c>
      <c r="E21" s="14">
        <f t="shared" si="0"/>
        <v>22.0447543683919</v>
      </c>
      <c r="F21" s="22">
        <v>0.09</v>
      </c>
      <c r="G21" s="23">
        <v>0.147965867198226</v>
      </c>
      <c r="H21" s="24">
        <f t="shared" si="1"/>
        <v>64.40651910914</v>
      </c>
      <c r="I21" s="3">
        <v>0.47</v>
      </c>
      <c r="J21" s="15">
        <v>2.82552105543349</v>
      </c>
      <c r="K21" s="14">
        <f t="shared" si="2"/>
        <v>501.174692645423</v>
      </c>
      <c r="L21" s="3">
        <v>8.06</v>
      </c>
      <c r="M21" s="15">
        <v>15.2513618261618</v>
      </c>
      <c r="N21" s="14">
        <f t="shared" si="3"/>
        <v>89.2228514412134</v>
      </c>
      <c r="O21" s="5"/>
      <c r="P21" s="6"/>
      <c r="Q21" s="15"/>
      <c r="R21" s="15"/>
      <c r="S21" s="15"/>
      <c r="T21" s="15"/>
      <c r="U21" s="15"/>
      <c r="V21" s="15"/>
      <c r="W21" s="19"/>
    </row>
    <row r="22" ht="14.25" spans="1:23">
      <c r="A22">
        <v>19</v>
      </c>
      <c r="B22" s="13">
        <v>90576</v>
      </c>
      <c r="C22" s="14">
        <v>27.8</v>
      </c>
      <c r="D22" s="15">
        <v>17.8795517366587</v>
      </c>
      <c r="E22" s="14">
        <f t="shared" si="0"/>
        <v>35.6850656954723</v>
      </c>
      <c r="F22" s="3">
        <v>0.17</v>
      </c>
      <c r="G22" s="19">
        <v>0.145390203656536</v>
      </c>
      <c r="H22" s="14">
        <f t="shared" si="1"/>
        <v>14.476350790273</v>
      </c>
      <c r="I22" s="3">
        <v>0.4</v>
      </c>
      <c r="J22" s="15">
        <v>0.446208009863688</v>
      </c>
      <c r="K22" s="14">
        <f t="shared" si="2"/>
        <v>11.552002465922</v>
      </c>
      <c r="L22" s="3">
        <v>8.23</v>
      </c>
      <c r="M22" s="15">
        <v>15.4900082272256</v>
      </c>
      <c r="N22" s="14">
        <f t="shared" si="3"/>
        <v>88.2139517281361</v>
      </c>
      <c r="O22" s="5"/>
      <c r="P22" s="6"/>
      <c r="Q22" s="15"/>
      <c r="R22" s="15"/>
      <c r="S22" s="15"/>
      <c r="T22" s="15"/>
      <c r="U22" s="15"/>
      <c r="V22" s="15"/>
      <c r="W22" s="19"/>
    </row>
    <row r="23" ht="14.25" spans="1:23">
      <c r="A23">
        <v>20</v>
      </c>
      <c r="B23" s="13">
        <v>88784</v>
      </c>
      <c r="C23" s="14">
        <v>31.9</v>
      </c>
      <c r="D23" s="15">
        <v>18.079882143495</v>
      </c>
      <c r="E23" s="14">
        <f t="shared" si="0"/>
        <v>43.3232534686677</v>
      </c>
      <c r="F23" s="3">
        <v>0.1</v>
      </c>
      <c r="G23" s="19">
        <v>0.148373805471736</v>
      </c>
      <c r="H23" s="14">
        <f t="shared" si="1"/>
        <v>48.373805471736</v>
      </c>
      <c r="I23" s="3">
        <v>0.45</v>
      </c>
      <c r="J23" s="15">
        <v>0.285157758995316</v>
      </c>
      <c r="K23" s="14">
        <f t="shared" si="2"/>
        <v>36.631609112152</v>
      </c>
      <c r="L23" s="3">
        <v>8.06</v>
      </c>
      <c r="M23" s="15">
        <v>15.8540824314166</v>
      </c>
      <c r="N23" s="14">
        <f t="shared" si="3"/>
        <v>96.7007745833325</v>
      </c>
      <c r="O23" s="5"/>
      <c r="P23" s="6"/>
      <c r="Q23" s="15"/>
      <c r="R23" s="15"/>
      <c r="S23" s="15"/>
      <c r="T23" s="15"/>
      <c r="U23" s="15"/>
      <c r="V23" s="15"/>
      <c r="W23" s="19"/>
    </row>
    <row r="24" ht="14.25" spans="1:23">
      <c r="A24">
        <v>21</v>
      </c>
      <c r="B24" s="13">
        <v>89360</v>
      </c>
      <c r="C24" s="14">
        <v>38.6</v>
      </c>
      <c r="D24" s="15">
        <v>18.0185116295599</v>
      </c>
      <c r="E24" s="14">
        <f t="shared" si="0"/>
        <v>53.319918058135</v>
      </c>
      <c r="F24" s="3">
        <v>0.15</v>
      </c>
      <c r="G24" s="19">
        <v>0.155322714988806</v>
      </c>
      <c r="H24" s="14">
        <f t="shared" si="1"/>
        <v>3.54847665920401</v>
      </c>
      <c r="I24" s="3">
        <v>0.58</v>
      </c>
      <c r="J24" s="15">
        <v>0.186904077340484</v>
      </c>
      <c r="K24" s="14">
        <f t="shared" si="2"/>
        <v>67.7751590792269</v>
      </c>
      <c r="L24" s="3">
        <v>7.27</v>
      </c>
      <c r="M24" s="15">
        <v>19.221445021569</v>
      </c>
      <c r="N24" s="14">
        <f t="shared" si="3"/>
        <v>164.394016802875</v>
      </c>
      <c r="O24" s="5"/>
      <c r="P24" s="6"/>
      <c r="Q24" s="15"/>
      <c r="R24" s="15"/>
      <c r="S24" s="15"/>
      <c r="T24" s="15"/>
      <c r="U24" s="15"/>
      <c r="V24" s="15"/>
      <c r="W24" s="19"/>
    </row>
    <row r="25" ht="14.25" spans="1:23">
      <c r="A25">
        <v>22</v>
      </c>
      <c r="B25" s="13">
        <v>74272</v>
      </c>
      <c r="C25" s="14">
        <v>39</v>
      </c>
      <c r="D25" s="15">
        <v>25.7307265825164</v>
      </c>
      <c r="E25" s="14">
        <f t="shared" si="0"/>
        <v>34.0237779935477</v>
      </c>
      <c r="F25" s="3">
        <v>0.15</v>
      </c>
      <c r="G25" s="19">
        <v>0.162431851379815</v>
      </c>
      <c r="H25" s="14">
        <f t="shared" si="1"/>
        <v>8.28790091987667</v>
      </c>
      <c r="I25" s="3">
        <v>0.5</v>
      </c>
      <c r="J25" s="15">
        <v>0.175988132840463</v>
      </c>
      <c r="K25" s="14">
        <f t="shared" si="2"/>
        <v>64.8023734319074</v>
      </c>
      <c r="L25" s="3">
        <v>7.15</v>
      </c>
      <c r="M25" s="15">
        <v>13.6591952981577</v>
      </c>
      <c r="N25" s="14">
        <f t="shared" si="3"/>
        <v>91.0376964777301</v>
      </c>
      <c r="O25" s="5"/>
      <c r="P25" s="6"/>
      <c r="Q25" s="15"/>
      <c r="R25" s="15"/>
      <c r="S25" s="15"/>
      <c r="T25" s="15"/>
      <c r="U25" s="15"/>
      <c r="V25" s="15"/>
      <c r="W25" s="19"/>
    </row>
    <row r="26" ht="14.25" spans="1:23">
      <c r="A26">
        <v>23</v>
      </c>
      <c r="B26" s="13">
        <v>85520</v>
      </c>
      <c r="C26" s="14">
        <v>35.5</v>
      </c>
      <c r="D26" s="15">
        <v>24.2311229071389</v>
      </c>
      <c r="E26" s="14">
        <f t="shared" si="0"/>
        <v>31.7433157545383</v>
      </c>
      <c r="F26" s="3">
        <v>0.17</v>
      </c>
      <c r="G26" s="19">
        <v>0.163244322422841</v>
      </c>
      <c r="H26" s="14">
        <f t="shared" si="1"/>
        <v>3.97392798656412</v>
      </c>
      <c r="I26" s="3">
        <v>0.53</v>
      </c>
      <c r="J26" s="15">
        <v>0.153223526251831</v>
      </c>
      <c r="K26" s="14">
        <f t="shared" si="2"/>
        <v>71.0899007072017</v>
      </c>
      <c r="L26" s="3">
        <v>7.38</v>
      </c>
      <c r="M26" s="15">
        <v>15.4538583493826</v>
      </c>
      <c r="N26" s="14">
        <f t="shared" si="3"/>
        <v>109.401874652881</v>
      </c>
      <c r="O26" s="5"/>
      <c r="P26" s="6"/>
      <c r="Q26" s="15"/>
      <c r="R26" s="15"/>
      <c r="S26" s="15"/>
      <c r="T26" s="15"/>
      <c r="U26" s="15"/>
      <c r="V26" s="15"/>
      <c r="W26" s="19"/>
    </row>
    <row r="27" ht="14.25" spans="1:23">
      <c r="A27">
        <v>24</v>
      </c>
      <c r="B27" s="13">
        <v>86704</v>
      </c>
      <c r="C27" s="14">
        <v>33.8</v>
      </c>
      <c r="D27" s="15">
        <v>21.2073011734808</v>
      </c>
      <c r="E27" s="14">
        <f t="shared" si="0"/>
        <v>37.2565054039029</v>
      </c>
      <c r="F27" s="3">
        <v>0.2</v>
      </c>
      <c r="G27" s="19">
        <v>0.149956364535143</v>
      </c>
      <c r="H27" s="14">
        <f t="shared" si="1"/>
        <v>25.0218177324285</v>
      </c>
      <c r="I27" s="3">
        <v>0.4</v>
      </c>
      <c r="J27" s="15">
        <v>0.617096603721623</v>
      </c>
      <c r="K27" s="14">
        <f t="shared" si="2"/>
        <v>54.2741509304057</v>
      </c>
      <c r="L27" s="3">
        <v>9.2</v>
      </c>
      <c r="M27" s="15">
        <v>18.4805052297071</v>
      </c>
      <c r="N27" s="14">
        <f t="shared" si="3"/>
        <v>100.875056844642</v>
      </c>
      <c r="O27" s="5"/>
      <c r="P27" s="6"/>
      <c r="Q27" s="15"/>
      <c r="R27" s="15"/>
      <c r="S27" s="15"/>
      <c r="T27" s="15"/>
      <c r="U27" s="15"/>
      <c r="V27" s="15"/>
      <c r="W27" s="19"/>
    </row>
    <row r="28" ht="14.25" spans="1:23">
      <c r="A28">
        <v>25</v>
      </c>
      <c r="B28" s="13">
        <v>87552</v>
      </c>
      <c r="C28" s="14">
        <v>44.8</v>
      </c>
      <c r="D28" s="15">
        <v>36.3374613968718</v>
      </c>
      <c r="E28" s="14">
        <f t="shared" si="0"/>
        <v>18.8895950962683</v>
      </c>
      <c r="F28" s="3">
        <v>0.19</v>
      </c>
      <c r="G28" s="19">
        <v>0.172491464747136</v>
      </c>
      <c r="H28" s="14">
        <f t="shared" si="1"/>
        <v>9.21501855413895</v>
      </c>
      <c r="I28" s="3">
        <v>0.4</v>
      </c>
      <c r="J28" s="15">
        <v>0.625668105645181</v>
      </c>
      <c r="K28" s="14">
        <f t="shared" si="2"/>
        <v>56.4170264112953</v>
      </c>
      <c r="L28" s="3">
        <v>7.72</v>
      </c>
      <c r="M28" s="15">
        <v>8.75130592704435</v>
      </c>
      <c r="N28" s="14">
        <f t="shared" si="3"/>
        <v>13.3588850653413</v>
      </c>
      <c r="O28" s="5"/>
      <c r="P28" s="6"/>
      <c r="Q28" s="15"/>
      <c r="R28" s="15"/>
      <c r="S28" s="15"/>
      <c r="T28" s="15"/>
      <c r="U28" s="15"/>
      <c r="V28" s="15"/>
      <c r="W28" s="19"/>
    </row>
    <row r="29" ht="14.25" spans="1:23">
      <c r="A29">
        <v>26</v>
      </c>
      <c r="B29" s="13">
        <v>87856</v>
      </c>
      <c r="C29" s="14">
        <v>37.2</v>
      </c>
      <c r="D29" s="15">
        <v>30.813365662351</v>
      </c>
      <c r="E29" s="14">
        <f t="shared" si="0"/>
        <v>17.1683718754005</v>
      </c>
      <c r="F29" s="3">
        <v>0.18</v>
      </c>
      <c r="G29" s="19">
        <v>0.163191619867113</v>
      </c>
      <c r="H29" s="14">
        <f t="shared" si="1"/>
        <v>9.33798896271499</v>
      </c>
      <c r="I29" s="3">
        <v>0.44</v>
      </c>
      <c r="J29" s="15">
        <v>0.420797930224038</v>
      </c>
      <c r="K29" s="14">
        <f t="shared" si="2"/>
        <v>4.36410676726409</v>
      </c>
      <c r="L29" s="3">
        <v>7.96</v>
      </c>
      <c r="M29" s="15">
        <v>12.3490929859264</v>
      </c>
      <c r="N29" s="14">
        <f t="shared" si="3"/>
        <v>55.1393591196784</v>
      </c>
      <c r="O29" s="5"/>
      <c r="P29" s="6"/>
      <c r="Q29" s="15"/>
      <c r="R29" s="15"/>
      <c r="S29" s="15"/>
      <c r="T29" s="15"/>
      <c r="U29" s="15"/>
      <c r="V29" s="15"/>
      <c r="W29" s="19"/>
    </row>
    <row r="30" ht="14.25" spans="1:23">
      <c r="A30">
        <v>27</v>
      </c>
      <c r="B30" s="13">
        <v>91872</v>
      </c>
      <c r="C30" s="14">
        <v>32.6</v>
      </c>
      <c r="D30" s="15">
        <v>29.4561881670579</v>
      </c>
      <c r="E30" s="14">
        <f t="shared" si="0"/>
        <v>9.643594579577</v>
      </c>
      <c r="F30" s="22">
        <v>0.08</v>
      </c>
      <c r="G30" s="23">
        <v>0.160451511474882</v>
      </c>
      <c r="H30" s="24">
        <f t="shared" si="1"/>
        <v>100.564389343603</v>
      </c>
      <c r="I30" s="3">
        <v>0.6</v>
      </c>
      <c r="J30" s="15">
        <v>0.658220831995876</v>
      </c>
      <c r="K30" s="14">
        <f t="shared" si="2"/>
        <v>9.70347199931267</v>
      </c>
      <c r="L30" s="3">
        <v>7.7</v>
      </c>
      <c r="M30" s="15">
        <v>13.697153345683</v>
      </c>
      <c r="N30" s="14">
        <f t="shared" si="3"/>
        <v>77.8851083854935</v>
      </c>
      <c r="O30" s="5"/>
      <c r="P30" s="6"/>
      <c r="Q30" s="15"/>
      <c r="R30" s="15"/>
      <c r="S30" s="15"/>
      <c r="T30" s="15"/>
      <c r="U30" s="15"/>
      <c r="V30" s="15"/>
      <c r="W30" s="19"/>
    </row>
    <row r="31" ht="14.25" spans="1:23">
      <c r="A31">
        <v>28</v>
      </c>
      <c r="B31" s="13">
        <v>88080</v>
      </c>
      <c r="C31" s="14">
        <v>36.3</v>
      </c>
      <c r="D31" s="15">
        <v>28.7627750765764</v>
      </c>
      <c r="E31" s="14">
        <f t="shared" si="0"/>
        <v>20.7637050232055</v>
      </c>
      <c r="F31" s="3">
        <v>0.16</v>
      </c>
      <c r="G31" s="19">
        <v>0.15614377338272</v>
      </c>
      <c r="H31" s="14">
        <f t="shared" si="1"/>
        <v>2.4101416358</v>
      </c>
      <c r="I31" s="3">
        <v>0.44</v>
      </c>
      <c r="J31" s="15">
        <v>0.722115779273059</v>
      </c>
      <c r="K31" s="14">
        <f t="shared" si="2"/>
        <v>64.1172225620589</v>
      </c>
      <c r="L31" s="3">
        <v>8.89</v>
      </c>
      <c r="M31" s="15">
        <v>11.8955740510132</v>
      </c>
      <c r="N31" s="14">
        <f t="shared" si="3"/>
        <v>33.8084820136468</v>
      </c>
      <c r="O31" s="5"/>
      <c r="P31" s="6"/>
      <c r="Q31" s="15"/>
      <c r="R31" s="15"/>
      <c r="S31" s="15"/>
      <c r="T31" s="15"/>
      <c r="U31" s="15"/>
      <c r="V31" s="15"/>
      <c r="W31" s="19"/>
    </row>
    <row r="32" ht="14.25" spans="1:23">
      <c r="A32">
        <v>29</v>
      </c>
      <c r="B32" s="13">
        <v>85728</v>
      </c>
      <c r="C32" s="14">
        <v>36.7</v>
      </c>
      <c r="D32" s="15">
        <v>28.1415580984854</v>
      </c>
      <c r="E32" s="14">
        <f t="shared" si="0"/>
        <v>23.3200051812387</v>
      </c>
      <c r="F32" s="16">
        <v>0.12</v>
      </c>
      <c r="G32" s="17">
        <v>0.155750920115206</v>
      </c>
      <c r="H32" s="18">
        <f t="shared" si="1"/>
        <v>29.7924334293383</v>
      </c>
      <c r="I32" s="3">
        <v>0.41</v>
      </c>
      <c r="J32" s="15">
        <v>0.997083319449859</v>
      </c>
      <c r="K32" s="14">
        <f t="shared" si="2"/>
        <v>143.191053524356</v>
      </c>
      <c r="L32" s="3">
        <v>9.67</v>
      </c>
      <c r="M32" s="15">
        <v>14.4286112319213</v>
      </c>
      <c r="N32" s="14">
        <f t="shared" si="3"/>
        <v>49.2100437634054</v>
      </c>
      <c r="O32" s="5"/>
      <c r="P32" s="6"/>
      <c r="Q32" s="15"/>
      <c r="R32" s="15"/>
      <c r="S32" s="15"/>
      <c r="T32" s="15"/>
      <c r="U32" s="15"/>
      <c r="V32" s="15"/>
      <c r="W32" s="19"/>
    </row>
    <row r="33" ht="14.25" spans="1:23">
      <c r="A33">
        <v>30</v>
      </c>
      <c r="B33" s="13">
        <v>89402</v>
      </c>
      <c r="C33" s="14">
        <v>34.9</v>
      </c>
      <c r="D33" s="15">
        <v>25.9713149617886</v>
      </c>
      <c r="E33" s="14">
        <f t="shared" si="0"/>
        <v>25.5836247513221</v>
      </c>
      <c r="F33" s="3">
        <v>0.17</v>
      </c>
      <c r="G33" s="19">
        <v>0.154690201445454</v>
      </c>
      <c r="H33" s="14">
        <f t="shared" si="1"/>
        <v>9.0057638556153</v>
      </c>
      <c r="I33" s="3">
        <v>0.38</v>
      </c>
      <c r="J33" s="15">
        <v>0.53534440305247</v>
      </c>
      <c r="K33" s="14">
        <f t="shared" si="2"/>
        <v>40.8801060664395</v>
      </c>
      <c r="L33" s="3">
        <v>9.22</v>
      </c>
      <c r="M33" s="15">
        <v>16.3257129768374</v>
      </c>
      <c r="N33" s="14">
        <f t="shared" si="3"/>
        <v>77.0684704646139</v>
      </c>
      <c r="O33" s="5"/>
      <c r="P33" s="6"/>
      <c r="Q33" s="15"/>
      <c r="R33" s="15"/>
      <c r="S33" s="15"/>
      <c r="T33" s="15"/>
      <c r="U33" s="15"/>
      <c r="V33" s="15"/>
      <c r="W33" s="19"/>
    </row>
    <row r="34" ht="14.25" spans="1:23">
      <c r="A34">
        <v>31</v>
      </c>
      <c r="B34" s="13">
        <v>99510</v>
      </c>
      <c r="C34" s="14">
        <v>47.1</v>
      </c>
      <c r="D34" s="15">
        <v>26.402657544437</v>
      </c>
      <c r="E34" s="14">
        <f t="shared" si="0"/>
        <v>43.9434022411104</v>
      </c>
      <c r="F34" s="3">
        <v>0.26</v>
      </c>
      <c r="G34" s="19">
        <v>0.153319745080657</v>
      </c>
      <c r="H34" s="14">
        <f t="shared" si="1"/>
        <v>41.0308672766704</v>
      </c>
      <c r="I34" s="3">
        <v>0.19</v>
      </c>
      <c r="J34" s="15">
        <v>0.668470572990562</v>
      </c>
      <c r="K34" s="14">
        <f t="shared" si="2"/>
        <v>251.826617363454</v>
      </c>
      <c r="L34" s="3">
        <v>8.7</v>
      </c>
      <c r="M34" s="15">
        <v>14.2182484335502</v>
      </c>
      <c r="N34" s="14">
        <f t="shared" si="3"/>
        <v>63.4281429143701</v>
      </c>
      <c r="O34" s="5"/>
      <c r="P34" s="6"/>
      <c r="Q34" s="15"/>
      <c r="R34" s="15"/>
      <c r="S34" s="15"/>
      <c r="T34" s="15"/>
      <c r="U34" s="15"/>
      <c r="V34" s="15"/>
      <c r="W34" s="19"/>
    </row>
    <row r="35" ht="14.25" spans="1:23">
      <c r="A35">
        <v>32</v>
      </c>
      <c r="B35" s="13">
        <v>98752</v>
      </c>
      <c r="C35" s="14">
        <v>39.6</v>
      </c>
      <c r="D35" s="15">
        <v>27.5651291654318</v>
      </c>
      <c r="E35" s="14">
        <f t="shared" si="0"/>
        <v>30.3910879660813</v>
      </c>
      <c r="F35" s="3">
        <v>0.3</v>
      </c>
      <c r="G35" s="19">
        <v>0.155432422546133</v>
      </c>
      <c r="H35" s="14">
        <f t="shared" si="1"/>
        <v>48.1891924846223</v>
      </c>
      <c r="I35" s="3">
        <v>1.58</v>
      </c>
      <c r="J35" s="15">
        <v>0.443298444812469</v>
      </c>
      <c r="K35" s="14">
        <f t="shared" si="2"/>
        <v>71.9431364042741</v>
      </c>
      <c r="L35" s="3">
        <v>8.12</v>
      </c>
      <c r="M35" s="15">
        <v>12.3099939694463</v>
      </c>
      <c r="N35" s="14">
        <f t="shared" si="3"/>
        <v>51.6009109537722</v>
      </c>
      <c r="O35" s="5"/>
      <c r="P35" s="6"/>
      <c r="Q35" s="15"/>
      <c r="R35" s="15"/>
      <c r="S35" s="15"/>
      <c r="T35" s="15"/>
      <c r="U35" s="15"/>
      <c r="V35" s="15"/>
      <c r="W35" s="19"/>
    </row>
    <row r="36" ht="14.25" spans="1:23">
      <c r="A36">
        <v>33</v>
      </c>
      <c r="B36" s="13">
        <v>87664</v>
      </c>
      <c r="C36" s="14">
        <v>39.7</v>
      </c>
      <c r="D36" s="15">
        <v>31.8625918581656</v>
      </c>
      <c r="E36" s="14">
        <f t="shared" si="0"/>
        <v>19.7415822212453</v>
      </c>
      <c r="F36" s="3">
        <v>0.34</v>
      </c>
      <c r="G36" s="19">
        <v>0.154263104528278</v>
      </c>
      <c r="H36" s="14">
        <f t="shared" si="1"/>
        <v>54.6284986681535</v>
      </c>
      <c r="I36" s="3">
        <v>1.71</v>
      </c>
      <c r="J36" s="15">
        <v>0.694199652328461</v>
      </c>
      <c r="K36" s="14">
        <f t="shared" si="2"/>
        <v>59.4035291035988</v>
      </c>
      <c r="L36" s="3">
        <v>8.78</v>
      </c>
      <c r="M36" s="15">
        <v>10.0216269691066</v>
      </c>
      <c r="N36" s="14">
        <f t="shared" si="3"/>
        <v>14.1415372335604</v>
      </c>
      <c r="O36" s="5"/>
      <c r="P36" s="6"/>
      <c r="Q36" s="15"/>
      <c r="R36" s="15"/>
      <c r="S36" s="15"/>
      <c r="T36" s="15"/>
      <c r="U36" s="15"/>
      <c r="V36" s="15"/>
      <c r="W36" s="19"/>
    </row>
    <row r="37" ht="14.25" spans="1:23">
      <c r="A37">
        <v>34</v>
      </c>
      <c r="B37" s="13">
        <v>83072</v>
      </c>
      <c r="C37" s="14">
        <v>39.1</v>
      </c>
      <c r="D37" s="15">
        <v>32.276916147715</v>
      </c>
      <c r="E37" s="14">
        <f t="shared" si="0"/>
        <v>17.4503423332097</v>
      </c>
      <c r="F37" s="3">
        <v>0.16</v>
      </c>
      <c r="G37" s="19">
        <v>0.16070860094216</v>
      </c>
      <c r="H37" s="14">
        <f t="shared" si="1"/>
        <v>0.442875588849995</v>
      </c>
      <c r="I37" s="3">
        <v>0.64</v>
      </c>
      <c r="J37" s="15">
        <v>0.385288921365942</v>
      </c>
      <c r="K37" s="14">
        <f t="shared" si="2"/>
        <v>39.7986060365716</v>
      </c>
      <c r="L37" s="3">
        <v>7.22</v>
      </c>
      <c r="M37" s="15">
        <v>10.5827180118334</v>
      </c>
      <c r="N37" s="14">
        <f t="shared" si="3"/>
        <v>46.5750417151441</v>
      </c>
      <c r="O37" s="5"/>
      <c r="P37" s="6"/>
      <c r="Q37" s="15"/>
      <c r="R37" s="15"/>
      <c r="S37" s="15"/>
      <c r="T37" s="15"/>
      <c r="U37" s="15"/>
      <c r="V37" s="15"/>
      <c r="W37" s="19"/>
    </row>
    <row r="38" ht="14.25" spans="1:23">
      <c r="A38">
        <v>35</v>
      </c>
      <c r="B38" s="13">
        <v>82464</v>
      </c>
      <c r="C38" s="14">
        <v>38.6</v>
      </c>
      <c r="D38" s="15">
        <v>31.4316233574466</v>
      </c>
      <c r="E38" s="14">
        <f t="shared" si="0"/>
        <v>18.5709239444389</v>
      </c>
      <c r="F38" s="3">
        <v>0.22</v>
      </c>
      <c r="G38" s="19">
        <v>0.160717986253824</v>
      </c>
      <c r="H38" s="14">
        <f t="shared" si="1"/>
        <v>26.9463698846255</v>
      </c>
      <c r="I38" s="3">
        <v>0.91</v>
      </c>
      <c r="J38" s="15">
        <v>0.413133814963061</v>
      </c>
      <c r="K38" s="14">
        <f t="shared" si="2"/>
        <v>54.6006796743889</v>
      </c>
      <c r="L38" s="3">
        <v>7.77</v>
      </c>
      <c r="M38" s="15">
        <v>12.1422793381557</v>
      </c>
      <c r="N38" s="14">
        <f t="shared" si="3"/>
        <v>56.2712913533552</v>
      </c>
      <c r="O38" s="5"/>
      <c r="P38" s="6"/>
      <c r="Q38" s="15"/>
      <c r="R38" s="15"/>
      <c r="S38" s="15"/>
      <c r="T38" s="15"/>
      <c r="U38" s="15"/>
      <c r="V38" s="15"/>
      <c r="W38" s="19"/>
    </row>
    <row r="39" ht="14.25" spans="1:23">
      <c r="A39">
        <v>36</v>
      </c>
      <c r="B39" s="13">
        <v>83552</v>
      </c>
      <c r="C39" s="14">
        <v>41.2</v>
      </c>
      <c r="D39" s="15">
        <v>22.2383682953681</v>
      </c>
      <c r="E39" s="14">
        <f t="shared" si="0"/>
        <v>46.0233779238638</v>
      </c>
      <c r="F39" s="3">
        <v>0.25</v>
      </c>
      <c r="G39" s="19">
        <v>0.153812662399973</v>
      </c>
      <c r="H39" s="14">
        <f t="shared" si="1"/>
        <v>38.4749350400108</v>
      </c>
      <c r="I39" s="3">
        <v>0.22</v>
      </c>
      <c r="J39" s="15">
        <v>0.302593364596135</v>
      </c>
      <c r="K39" s="14">
        <f t="shared" si="2"/>
        <v>37.5424384527886</v>
      </c>
      <c r="L39" s="3">
        <v>7.5</v>
      </c>
      <c r="M39" s="15">
        <v>16.7563399262439</v>
      </c>
      <c r="N39" s="14">
        <f t="shared" si="3"/>
        <v>123.417865683252</v>
      </c>
      <c r="O39" s="5"/>
      <c r="P39" s="6"/>
      <c r="Q39" s="15"/>
      <c r="R39" s="15"/>
      <c r="S39" s="15"/>
      <c r="T39" s="15"/>
      <c r="U39" s="15"/>
      <c r="V39" s="15"/>
      <c r="W39" s="19"/>
    </row>
    <row r="40" ht="14.25" spans="1:23">
      <c r="A40">
        <v>37</v>
      </c>
      <c r="B40" s="13">
        <v>83344</v>
      </c>
      <c r="C40" s="14">
        <v>38.4</v>
      </c>
      <c r="D40" s="15">
        <v>23.5022116954799</v>
      </c>
      <c r="E40" s="14">
        <f t="shared" si="0"/>
        <v>38.7963237096878</v>
      </c>
      <c r="F40" s="3">
        <v>0.16</v>
      </c>
      <c r="G40" s="19">
        <v>0.150045710136241</v>
      </c>
      <c r="H40" s="14">
        <f t="shared" si="1"/>
        <v>6.22143116484938</v>
      </c>
      <c r="I40" s="3">
        <v>0.32</v>
      </c>
      <c r="J40" s="15">
        <v>0.403531867376353</v>
      </c>
      <c r="K40" s="14">
        <f t="shared" si="2"/>
        <v>26.1037085551103</v>
      </c>
      <c r="L40" s="3">
        <v>7.88</v>
      </c>
      <c r="M40" s="15">
        <v>18.1325276094504</v>
      </c>
      <c r="N40" s="14">
        <f t="shared" si="3"/>
        <v>130.108218394041</v>
      </c>
      <c r="O40" s="5"/>
      <c r="P40" s="6"/>
      <c r="Q40" s="15"/>
      <c r="R40" s="15"/>
      <c r="S40" s="15"/>
      <c r="T40" s="15"/>
      <c r="U40" s="15"/>
      <c r="V40" s="15"/>
      <c r="W40" s="19"/>
    </row>
    <row r="41" ht="14.25" spans="1:23">
      <c r="A41">
        <v>38</v>
      </c>
      <c r="B41" s="13">
        <v>82384</v>
      </c>
      <c r="C41" s="14">
        <v>38.8</v>
      </c>
      <c r="D41" s="15">
        <v>23.3489528157674</v>
      </c>
      <c r="E41" s="14">
        <f t="shared" si="0"/>
        <v>39.8222865573005</v>
      </c>
      <c r="F41" s="3">
        <v>0.11</v>
      </c>
      <c r="G41" s="19">
        <v>0.15219031237204</v>
      </c>
      <c r="H41" s="14">
        <f t="shared" si="1"/>
        <v>38.3548294291273</v>
      </c>
      <c r="I41" s="3">
        <v>0.37</v>
      </c>
      <c r="J41" s="15">
        <v>0.167218318586708</v>
      </c>
      <c r="K41" s="14">
        <f t="shared" si="2"/>
        <v>54.8058598414303</v>
      </c>
      <c r="L41" s="3">
        <v>8.11</v>
      </c>
      <c r="M41" s="15">
        <v>14.0592549600866</v>
      </c>
      <c r="N41" s="14">
        <f t="shared" si="3"/>
        <v>73.3570278678989</v>
      </c>
      <c r="O41" s="5"/>
      <c r="P41" s="6"/>
      <c r="Q41" s="15"/>
      <c r="R41" s="15"/>
      <c r="S41" s="15"/>
      <c r="T41" s="15"/>
      <c r="U41" s="15"/>
      <c r="V41" s="15"/>
      <c r="W41" s="19"/>
    </row>
    <row r="42" ht="14.25" spans="1:23">
      <c r="A42">
        <v>39</v>
      </c>
      <c r="B42" s="13">
        <v>82240</v>
      </c>
      <c r="C42" s="14">
        <v>35</v>
      </c>
      <c r="D42" s="15">
        <v>26.7317195300383</v>
      </c>
      <c r="E42" s="14">
        <f t="shared" si="0"/>
        <v>23.6236584856049</v>
      </c>
      <c r="F42" s="3">
        <v>0.09</v>
      </c>
      <c r="G42" s="19">
        <v>0.159358482246257</v>
      </c>
      <c r="H42" s="14">
        <f t="shared" si="1"/>
        <v>77.0649802736189</v>
      </c>
      <c r="I42" s="3">
        <v>0.38</v>
      </c>
      <c r="J42" s="15">
        <v>0.183792168747838</v>
      </c>
      <c r="K42" s="14">
        <f t="shared" si="2"/>
        <v>51.6336398032005</v>
      </c>
      <c r="L42" s="3">
        <v>7.56</v>
      </c>
      <c r="M42" s="15">
        <v>13.5022558014966</v>
      </c>
      <c r="N42" s="14">
        <f t="shared" si="3"/>
        <v>78.6012672155635</v>
      </c>
      <c r="O42" s="5"/>
      <c r="P42" s="6"/>
      <c r="Q42" s="15"/>
      <c r="R42" s="15"/>
      <c r="S42" s="15"/>
      <c r="T42" s="15"/>
      <c r="U42" s="15"/>
      <c r="V42" s="15"/>
      <c r="W42" s="19"/>
    </row>
    <row r="43" ht="14.25" spans="1:23">
      <c r="A43">
        <v>40</v>
      </c>
      <c r="B43" s="13">
        <v>87488</v>
      </c>
      <c r="C43" s="14">
        <v>37.6</v>
      </c>
      <c r="D43" s="15">
        <v>24.1427685470791</v>
      </c>
      <c r="E43" s="14">
        <f t="shared" si="0"/>
        <v>35.7905091833003</v>
      </c>
      <c r="F43" s="3">
        <v>0.13</v>
      </c>
      <c r="G43" s="19">
        <v>0.155722731461777</v>
      </c>
      <c r="H43" s="14">
        <f t="shared" si="1"/>
        <v>19.7867165090592</v>
      </c>
      <c r="I43" s="3">
        <v>2.4</v>
      </c>
      <c r="J43" s="15">
        <v>0.215313984287079</v>
      </c>
      <c r="K43" s="14">
        <f t="shared" si="2"/>
        <v>91.0285839880384</v>
      </c>
      <c r="L43" s="3">
        <v>8.48</v>
      </c>
      <c r="M43" s="15">
        <v>14.8882547708627</v>
      </c>
      <c r="N43" s="14">
        <f t="shared" si="3"/>
        <v>75.5690421092299</v>
      </c>
      <c r="O43" s="5"/>
      <c r="P43" s="6"/>
      <c r="Q43" s="15"/>
      <c r="R43" s="15"/>
      <c r="S43" s="15"/>
      <c r="T43" s="15"/>
      <c r="U43" s="15"/>
      <c r="V43" s="15"/>
      <c r="W43" s="19"/>
    </row>
    <row r="44" ht="14.25" spans="1:23">
      <c r="A44">
        <v>41</v>
      </c>
      <c r="B44" s="13">
        <v>88800</v>
      </c>
      <c r="C44" s="14">
        <v>34.4</v>
      </c>
      <c r="D44" s="15">
        <v>27.2779965726912</v>
      </c>
      <c r="E44" s="14">
        <f t="shared" si="0"/>
        <v>20.7034983352</v>
      </c>
      <c r="F44" s="3">
        <v>0.16</v>
      </c>
      <c r="G44" s="19">
        <v>0.16014002166872</v>
      </c>
      <c r="H44" s="14">
        <f t="shared" si="1"/>
        <v>0.0875135429499914</v>
      </c>
      <c r="I44" s="3">
        <v>1.21</v>
      </c>
      <c r="J44" s="15">
        <v>0.271824993266731</v>
      </c>
      <c r="K44" s="14">
        <f t="shared" si="2"/>
        <v>77.5351245234107</v>
      </c>
      <c r="L44" s="3">
        <v>10.06</v>
      </c>
      <c r="M44" s="15">
        <v>14.1825283656045</v>
      </c>
      <c r="N44" s="14">
        <f t="shared" si="3"/>
        <v>40.9794072127684</v>
      </c>
      <c r="O44" s="5"/>
      <c r="P44" s="6"/>
      <c r="Q44" s="15"/>
      <c r="R44" s="15"/>
      <c r="S44" s="15"/>
      <c r="T44" s="15"/>
      <c r="U44" s="15"/>
      <c r="V44" s="15"/>
      <c r="W44" s="19"/>
    </row>
    <row r="45" ht="14.25" spans="1:23">
      <c r="A45">
        <v>42</v>
      </c>
      <c r="B45" s="13">
        <v>85856</v>
      </c>
      <c r="C45" s="14">
        <v>29.8</v>
      </c>
      <c r="D45" s="15">
        <v>25.0940463823108</v>
      </c>
      <c r="E45" s="14">
        <f t="shared" si="0"/>
        <v>15.7917906633866</v>
      </c>
      <c r="F45" s="3">
        <v>0.15</v>
      </c>
      <c r="G45" s="19">
        <v>0.154939629651243</v>
      </c>
      <c r="H45" s="14">
        <f t="shared" si="1"/>
        <v>3.293086434162</v>
      </c>
      <c r="I45" s="3">
        <v>0.27</v>
      </c>
      <c r="J45" s="15">
        <v>0.274824610476166</v>
      </c>
      <c r="K45" s="14">
        <f t="shared" si="2"/>
        <v>1.78689276895037</v>
      </c>
      <c r="L45" s="3">
        <v>9.84</v>
      </c>
      <c r="M45" s="15">
        <v>14.372621811403</v>
      </c>
      <c r="N45" s="14">
        <f t="shared" si="3"/>
        <v>46.0632297906809</v>
      </c>
      <c r="O45" s="5"/>
      <c r="P45" s="6"/>
      <c r="Q45" s="15"/>
      <c r="R45" s="15"/>
      <c r="S45" s="15"/>
      <c r="T45" s="15"/>
      <c r="U45" s="15"/>
      <c r="V45" s="15"/>
      <c r="W45" s="19"/>
    </row>
    <row r="46" ht="14.25" spans="1:23">
      <c r="A46">
        <v>43</v>
      </c>
      <c r="B46" s="13">
        <v>83360</v>
      </c>
      <c r="C46" s="14">
        <v>44.2</v>
      </c>
      <c r="D46" s="15">
        <v>27.0892764359951</v>
      </c>
      <c r="E46" s="14">
        <f t="shared" si="0"/>
        <v>38.7120442624545</v>
      </c>
      <c r="F46" s="3">
        <v>0.18</v>
      </c>
      <c r="G46" s="19">
        <v>0.155337601517714</v>
      </c>
      <c r="H46" s="14">
        <f t="shared" si="1"/>
        <v>13.7013324901589</v>
      </c>
      <c r="I46" s="3">
        <v>0.76</v>
      </c>
      <c r="J46" s="15">
        <v>0.252164080438836</v>
      </c>
      <c r="K46" s="14">
        <f t="shared" si="2"/>
        <v>66.8205157317321</v>
      </c>
      <c r="L46" s="3">
        <v>9.31</v>
      </c>
      <c r="M46" s="15">
        <v>14.9168412549763</v>
      </c>
      <c r="N46" s="14">
        <f t="shared" si="3"/>
        <v>60.223858807479</v>
      </c>
      <c r="O46" s="5"/>
      <c r="P46" s="6"/>
      <c r="Q46" s="15"/>
      <c r="R46" s="15"/>
      <c r="S46" s="15"/>
      <c r="T46" s="15"/>
      <c r="U46" s="15"/>
      <c r="V46" s="15"/>
      <c r="W46" s="19"/>
    </row>
    <row r="47" ht="14.25" spans="1:23">
      <c r="A47">
        <v>44</v>
      </c>
      <c r="B47" s="13">
        <v>85712</v>
      </c>
      <c r="C47" s="14">
        <v>48.6</v>
      </c>
      <c r="D47" s="15">
        <v>29.5650502830854</v>
      </c>
      <c r="E47" s="14">
        <f t="shared" si="0"/>
        <v>39.166563203528</v>
      </c>
      <c r="F47" s="3">
        <v>0.12</v>
      </c>
      <c r="G47" s="19">
        <v>0.160249219954921</v>
      </c>
      <c r="H47" s="14">
        <f t="shared" si="1"/>
        <v>33.5410166291008</v>
      </c>
      <c r="I47" s="3">
        <v>0.24</v>
      </c>
      <c r="J47" s="15">
        <v>0.310384937114938</v>
      </c>
      <c r="K47" s="14">
        <f t="shared" si="2"/>
        <v>29.3270571312242</v>
      </c>
      <c r="L47" s="3">
        <v>9.68</v>
      </c>
      <c r="M47" s="15">
        <v>14.627193749282</v>
      </c>
      <c r="N47" s="14">
        <f t="shared" si="3"/>
        <v>51.1073734429959</v>
      </c>
      <c r="O47" s="5"/>
      <c r="P47" s="6"/>
      <c r="Q47" s="15"/>
      <c r="R47" s="15"/>
      <c r="S47" s="15"/>
      <c r="T47" s="15"/>
      <c r="U47" s="15"/>
      <c r="V47" s="15"/>
      <c r="W47" s="19"/>
    </row>
    <row r="48" ht="14.25" spans="1:23">
      <c r="A48">
        <v>45</v>
      </c>
      <c r="B48" s="13">
        <v>86960</v>
      </c>
      <c r="C48" s="14">
        <v>35</v>
      </c>
      <c r="D48" s="15">
        <v>26.3278769210194</v>
      </c>
      <c r="E48" s="14">
        <f t="shared" si="0"/>
        <v>24.7774945113731</v>
      </c>
      <c r="F48" s="3">
        <v>0.09</v>
      </c>
      <c r="G48" s="19">
        <v>0.159091200232742</v>
      </c>
      <c r="H48" s="14">
        <f t="shared" si="1"/>
        <v>76.7680002586022</v>
      </c>
      <c r="I48" s="3">
        <v>0.31</v>
      </c>
      <c r="J48" s="15">
        <v>0.260829106752237</v>
      </c>
      <c r="K48" s="14">
        <f t="shared" si="2"/>
        <v>15.8615784670203</v>
      </c>
      <c r="L48" s="3">
        <v>10</v>
      </c>
      <c r="M48" s="15">
        <v>14.9485804556445</v>
      </c>
      <c r="N48" s="14">
        <f t="shared" si="3"/>
        <v>49.485804556445</v>
      </c>
      <c r="O48" s="5"/>
      <c r="P48" s="6"/>
      <c r="Q48" s="15"/>
      <c r="R48" s="15"/>
      <c r="S48" s="15"/>
      <c r="T48" s="15"/>
      <c r="U48" s="15"/>
      <c r="V48" s="15"/>
      <c r="W48" s="19"/>
    </row>
    <row r="49" ht="14.25" spans="1:23">
      <c r="A49">
        <v>46</v>
      </c>
      <c r="B49" s="13">
        <v>83584</v>
      </c>
      <c r="C49" s="14">
        <v>39.6</v>
      </c>
      <c r="D49" s="15">
        <v>21.0684837706088</v>
      </c>
      <c r="E49" s="14">
        <f t="shared" si="0"/>
        <v>46.7967581550283</v>
      </c>
      <c r="F49" s="3">
        <v>0.29</v>
      </c>
      <c r="G49" s="19">
        <v>0.154682943203421</v>
      </c>
      <c r="H49" s="14">
        <f t="shared" si="1"/>
        <v>46.6610540677859</v>
      </c>
      <c r="I49" s="3">
        <v>0.37</v>
      </c>
      <c r="J49" s="15">
        <v>0.204608555843858</v>
      </c>
      <c r="K49" s="14">
        <f t="shared" si="2"/>
        <v>44.7003903124708</v>
      </c>
      <c r="L49" s="3">
        <v>11.76</v>
      </c>
      <c r="M49" s="15">
        <v>15.3123587534735</v>
      </c>
      <c r="N49" s="14">
        <f t="shared" si="3"/>
        <v>30.2071322574277</v>
      </c>
      <c r="O49" s="5"/>
      <c r="P49" s="6"/>
      <c r="Q49" s="15"/>
      <c r="R49" s="15"/>
      <c r="S49" s="15"/>
      <c r="T49" s="15"/>
      <c r="U49" s="15"/>
      <c r="V49" s="15"/>
      <c r="W49" s="19"/>
    </row>
    <row r="50" ht="14.25" spans="1:23">
      <c r="A50">
        <v>47</v>
      </c>
      <c r="B50" s="13">
        <v>83808</v>
      </c>
      <c r="C50" s="14">
        <v>39.5</v>
      </c>
      <c r="D50" s="15">
        <v>22.2251531109273</v>
      </c>
      <c r="E50" s="14">
        <f t="shared" si="0"/>
        <v>43.7337895925891</v>
      </c>
      <c r="F50" s="3">
        <v>0.1</v>
      </c>
      <c r="G50" s="19">
        <v>0.153140677954983</v>
      </c>
      <c r="H50" s="14">
        <f t="shared" si="1"/>
        <v>53.140677954983</v>
      </c>
      <c r="I50" s="3">
        <v>0.44</v>
      </c>
      <c r="J50" s="15">
        <v>0.236661047918113</v>
      </c>
      <c r="K50" s="14">
        <f t="shared" si="2"/>
        <v>46.2133982004289</v>
      </c>
      <c r="L50" s="3">
        <v>9.98</v>
      </c>
      <c r="M50" s="15">
        <v>15.9848676936078</v>
      </c>
      <c r="N50" s="14">
        <f t="shared" si="3"/>
        <v>60.16901496601</v>
      </c>
      <c r="O50" s="5"/>
      <c r="P50" s="6"/>
      <c r="Q50" s="15"/>
      <c r="R50" s="15"/>
      <c r="S50" s="15"/>
      <c r="T50" s="15"/>
      <c r="U50" s="15"/>
      <c r="V50" s="15"/>
      <c r="W50" s="19"/>
    </row>
    <row r="51" ht="14.25" spans="1:23">
      <c r="A51">
        <v>48</v>
      </c>
      <c r="B51" s="13">
        <v>85216</v>
      </c>
      <c r="C51" s="14">
        <v>37.2</v>
      </c>
      <c r="D51" s="15">
        <v>22.6625107016083</v>
      </c>
      <c r="E51" s="14">
        <f t="shared" si="0"/>
        <v>39.0792723075046</v>
      </c>
      <c r="F51" s="3">
        <v>0.1</v>
      </c>
      <c r="G51" s="19">
        <v>0.160070540612404</v>
      </c>
      <c r="H51" s="14">
        <f t="shared" si="1"/>
        <v>60.070540612404</v>
      </c>
      <c r="I51" s="3">
        <v>0.38</v>
      </c>
      <c r="J51" s="15">
        <v>0.363618654831703</v>
      </c>
      <c r="K51" s="14">
        <f t="shared" si="2"/>
        <v>4.31088030744657</v>
      </c>
      <c r="L51" s="3">
        <v>9.65</v>
      </c>
      <c r="M51" s="15">
        <v>23.1380750781094</v>
      </c>
      <c r="N51" s="14">
        <f t="shared" si="3"/>
        <v>139.772798736885</v>
      </c>
      <c r="O51" s="5"/>
      <c r="P51" s="6"/>
      <c r="Q51" s="15"/>
      <c r="R51" s="15"/>
      <c r="S51" s="15"/>
      <c r="T51" s="15"/>
      <c r="U51" s="15"/>
      <c r="V51" s="15"/>
      <c r="W51" s="19"/>
    </row>
    <row r="52" ht="14.25" spans="1:23">
      <c r="A52">
        <v>49</v>
      </c>
      <c r="B52" s="13">
        <v>83712</v>
      </c>
      <c r="C52" s="14">
        <v>33</v>
      </c>
      <c r="D52" s="15">
        <v>20.9174711048944</v>
      </c>
      <c r="E52" s="14">
        <f t="shared" si="0"/>
        <v>36.6137239245624</v>
      </c>
      <c r="F52" s="3">
        <v>0.09</v>
      </c>
      <c r="G52" s="19">
        <v>0.15905260409575</v>
      </c>
      <c r="H52" s="14">
        <f t="shared" si="1"/>
        <v>76.7251156619445</v>
      </c>
      <c r="I52" s="3">
        <v>0.26</v>
      </c>
      <c r="J52" s="15">
        <v>0.168515836819941</v>
      </c>
      <c r="K52" s="14">
        <f t="shared" si="2"/>
        <v>35.186216607715</v>
      </c>
      <c r="L52" s="3">
        <v>7.57</v>
      </c>
      <c r="M52" s="15">
        <v>20.1824727321649</v>
      </c>
      <c r="N52" s="14">
        <f t="shared" si="3"/>
        <v>166.611264625692</v>
      </c>
      <c r="O52" s="5"/>
      <c r="P52" s="6"/>
      <c r="Q52" s="15"/>
      <c r="R52" s="15"/>
      <c r="S52" s="15"/>
      <c r="T52" s="15"/>
      <c r="U52" s="15"/>
      <c r="V52" s="15"/>
      <c r="W52" s="19"/>
    </row>
    <row r="53" ht="14.25" spans="1:23">
      <c r="A53">
        <v>50</v>
      </c>
      <c r="B53" s="13">
        <v>84448</v>
      </c>
      <c r="C53" s="14">
        <v>33.8</v>
      </c>
      <c r="D53" s="15">
        <v>22.0706140544569</v>
      </c>
      <c r="E53" s="14">
        <f t="shared" si="0"/>
        <v>34.7023252826719</v>
      </c>
      <c r="F53" s="3">
        <v>0.14</v>
      </c>
      <c r="G53" s="19">
        <v>0.159866320965262</v>
      </c>
      <c r="H53" s="14">
        <f t="shared" si="1"/>
        <v>14.1902292609014</v>
      </c>
      <c r="I53" s="3">
        <v>0.18</v>
      </c>
      <c r="J53" s="15">
        <v>0.14386479244143</v>
      </c>
      <c r="K53" s="14">
        <f t="shared" si="2"/>
        <v>20.0751153103167</v>
      </c>
      <c r="L53" s="3">
        <v>8.84</v>
      </c>
      <c r="M53" s="15">
        <v>16.4604806547959</v>
      </c>
      <c r="N53" s="14">
        <f t="shared" si="3"/>
        <v>86.2045322940713</v>
      </c>
      <c r="O53" s="5"/>
      <c r="P53" s="6"/>
      <c r="Q53" s="15"/>
      <c r="R53" s="15"/>
      <c r="S53" s="15"/>
      <c r="T53" s="15"/>
      <c r="U53" s="15"/>
      <c r="V53" s="15"/>
      <c r="W53" s="19"/>
    </row>
    <row r="54" ht="14.25" spans="1:23">
      <c r="A54">
        <v>51</v>
      </c>
      <c r="B54" s="13">
        <v>82336</v>
      </c>
      <c r="C54" s="14">
        <v>35.9</v>
      </c>
      <c r="D54" s="15">
        <v>25.3691719892213</v>
      </c>
      <c r="E54" s="14">
        <f t="shared" si="0"/>
        <v>29.3337827598292</v>
      </c>
      <c r="F54" s="3">
        <v>0.09</v>
      </c>
      <c r="G54" s="19">
        <v>0.161284264983583</v>
      </c>
      <c r="H54" s="14">
        <f t="shared" si="1"/>
        <v>79.2047388706478</v>
      </c>
      <c r="I54" s="3">
        <v>0.19</v>
      </c>
      <c r="J54" s="15">
        <v>0.212866182490739</v>
      </c>
      <c r="K54" s="14">
        <f t="shared" si="2"/>
        <v>12.0348328898626</v>
      </c>
      <c r="L54" s="3">
        <v>8.7</v>
      </c>
      <c r="M54" s="15">
        <v>17.0597031706936</v>
      </c>
      <c r="N54" s="14">
        <f t="shared" si="3"/>
        <v>96.0885421918804</v>
      </c>
      <c r="O54" s="5"/>
      <c r="P54" s="6"/>
      <c r="Q54" s="15"/>
      <c r="R54" s="15"/>
      <c r="S54" s="15"/>
      <c r="T54" s="15"/>
      <c r="U54" s="15"/>
      <c r="V54" s="15"/>
      <c r="W54" s="19"/>
    </row>
    <row r="55" ht="14.25" spans="1:23">
      <c r="A55">
        <v>52</v>
      </c>
      <c r="B55" s="13">
        <v>81104</v>
      </c>
      <c r="C55" s="14">
        <v>39.7</v>
      </c>
      <c r="D55" s="15">
        <v>21.8141270961568</v>
      </c>
      <c r="E55" s="14">
        <f t="shared" si="0"/>
        <v>45.0525765839879</v>
      </c>
      <c r="F55" s="3">
        <v>0.1</v>
      </c>
      <c r="G55" s="19">
        <v>0.157209408694312</v>
      </c>
      <c r="H55" s="14">
        <f t="shared" si="1"/>
        <v>57.209408694312</v>
      </c>
      <c r="I55" s="3">
        <v>0.18</v>
      </c>
      <c r="J55" s="15">
        <v>0.183596849478432</v>
      </c>
      <c r="K55" s="14">
        <f t="shared" si="2"/>
        <v>1.99824971024</v>
      </c>
      <c r="L55" s="3">
        <v>9.2</v>
      </c>
      <c r="M55" s="15">
        <v>17.5212205865366</v>
      </c>
      <c r="N55" s="14">
        <f t="shared" si="3"/>
        <v>90.4480498536587</v>
      </c>
      <c r="O55" s="5"/>
      <c r="P55" s="6"/>
      <c r="Q55" s="15"/>
      <c r="R55" s="15"/>
      <c r="S55" s="15"/>
      <c r="T55" s="15"/>
      <c r="U55" s="15"/>
      <c r="V55" s="15"/>
      <c r="W55" s="19"/>
    </row>
    <row r="56" ht="14.25" spans="1:23">
      <c r="A56">
        <v>53</v>
      </c>
      <c r="B56" s="13">
        <v>85344</v>
      </c>
      <c r="C56" s="14">
        <v>39.8</v>
      </c>
      <c r="D56" s="15">
        <v>26.1049101342029</v>
      </c>
      <c r="E56" s="14">
        <f t="shared" si="0"/>
        <v>34.4097735321535</v>
      </c>
      <c r="F56" s="3">
        <v>0.09</v>
      </c>
      <c r="G56" s="19">
        <v>0.165086843133412</v>
      </c>
      <c r="H56" s="14">
        <f t="shared" si="1"/>
        <v>83.4298257037911</v>
      </c>
      <c r="I56" s="3">
        <v>0.15</v>
      </c>
      <c r="J56" s="15">
        <v>0.22676008822109</v>
      </c>
      <c r="K56" s="14">
        <f t="shared" si="2"/>
        <v>51.1733921473934</v>
      </c>
      <c r="L56" s="3">
        <v>8.7</v>
      </c>
      <c r="M56" s="15">
        <v>18.0764907388575</v>
      </c>
      <c r="N56" s="14">
        <f t="shared" si="3"/>
        <v>107.775755619052</v>
      </c>
      <c r="O56" s="5"/>
      <c r="P56" s="6"/>
      <c r="Q56" s="15"/>
      <c r="R56" s="15"/>
      <c r="S56" s="15"/>
      <c r="T56" s="15"/>
      <c r="U56" s="15"/>
      <c r="V56" s="15"/>
      <c r="W56" s="19"/>
    </row>
    <row r="57" ht="14.25" spans="1:23">
      <c r="A57">
        <v>54</v>
      </c>
      <c r="B57" s="13">
        <v>86864</v>
      </c>
      <c r="C57" s="14">
        <v>39.1</v>
      </c>
      <c r="D57" s="15">
        <v>33.6421513286431</v>
      </c>
      <c r="E57" s="14">
        <f t="shared" si="0"/>
        <v>13.9586922541097</v>
      </c>
      <c r="F57" s="3">
        <v>0.1</v>
      </c>
      <c r="G57" s="19">
        <v>0.180098553684084</v>
      </c>
      <c r="H57" s="14">
        <f t="shared" si="1"/>
        <v>80.098553684084</v>
      </c>
      <c r="I57" s="3">
        <v>0.18</v>
      </c>
      <c r="J57" s="15">
        <v>0.173537669703346</v>
      </c>
      <c r="K57" s="14">
        <f t="shared" si="2"/>
        <v>3.59018349814111</v>
      </c>
      <c r="L57" s="3">
        <v>7.73</v>
      </c>
      <c r="M57" s="15">
        <v>9.77460033000276</v>
      </c>
      <c r="N57" s="14">
        <f t="shared" si="3"/>
        <v>26.4501983182763</v>
      </c>
      <c r="O57" s="5"/>
      <c r="P57" s="6"/>
      <c r="Q57" s="15"/>
      <c r="R57" s="15"/>
      <c r="S57" s="15"/>
      <c r="T57" s="15"/>
      <c r="U57" s="15"/>
      <c r="V57" s="15"/>
      <c r="W57" s="19"/>
    </row>
    <row r="58" ht="14.25" spans="1:23">
      <c r="A58">
        <v>55</v>
      </c>
      <c r="B58" s="13">
        <v>106224</v>
      </c>
      <c r="C58" s="14">
        <v>37.6</v>
      </c>
      <c r="D58" s="15">
        <v>30.9509661129925</v>
      </c>
      <c r="E58" s="14">
        <f t="shared" si="0"/>
        <v>17.6836007633178</v>
      </c>
      <c r="F58" s="3">
        <v>0.11</v>
      </c>
      <c r="G58" s="19">
        <v>0.166156785757986</v>
      </c>
      <c r="H58" s="14">
        <f t="shared" si="1"/>
        <v>51.0516234163509</v>
      </c>
      <c r="I58" s="3">
        <v>0.16</v>
      </c>
      <c r="J58" s="15">
        <v>0.390127669257043</v>
      </c>
      <c r="K58" s="14">
        <f t="shared" si="2"/>
        <v>143.829793285652</v>
      </c>
      <c r="L58" s="3">
        <v>7.98</v>
      </c>
      <c r="M58" s="15">
        <v>11.9906129392814</v>
      </c>
      <c r="N58" s="14">
        <f t="shared" si="3"/>
        <v>50.258307509792</v>
      </c>
      <c r="O58" s="5"/>
      <c r="P58" s="6"/>
      <c r="Q58" s="15"/>
      <c r="R58" s="15"/>
      <c r="S58" s="15"/>
      <c r="T58" s="15"/>
      <c r="U58" s="15"/>
      <c r="V58" s="15"/>
      <c r="W58" s="19"/>
    </row>
    <row r="59" ht="14.25" spans="1:23">
      <c r="A59">
        <v>56</v>
      </c>
      <c r="B59" s="13">
        <v>139984</v>
      </c>
      <c r="C59" s="14">
        <v>31.2</v>
      </c>
      <c r="D59" s="15">
        <v>99.6998159422788</v>
      </c>
      <c r="E59" s="14">
        <f t="shared" si="0"/>
        <v>219.550692122688</v>
      </c>
      <c r="F59" s="3">
        <v>0.15</v>
      </c>
      <c r="G59" s="19">
        <v>0.126356019471293</v>
      </c>
      <c r="H59" s="14">
        <f t="shared" si="1"/>
        <v>15.7626536858047</v>
      </c>
      <c r="I59" s="3">
        <v>0.19</v>
      </c>
      <c r="J59" s="15">
        <v>13.7782721080966</v>
      </c>
      <c r="K59" s="14">
        <f t="shared" si="2"/>
        <v>7151.7221621561</v>
      </c>
      <c r="L59" s="3">
        <v>7.72</v>
      </c>
      <c r="M59" s="15">
        <v>19.741637577246</v>
      </c>
      <c r="N59" s="14">
        <f t="shared" si="3"/>
        <v>155.720694005777</v>
      </c>
      <c r="O59" s="5"/>
      <c r="P59" s="6"/>
      <c r="Q59" s="15"/>
      <c r="R59" s="15"/>
      <c r="S59" s="15"/>
      <c r="T59" s="15"/>
      <c r="U59" s="15"/>
      <c r="V59" s="15"/>
      <c r="W59" s="19"/>
    </row>
    <row r="60" ht="14.25" spans="1:23">
      <c r="A60">
        <v>57</v>
      </c>
      <c r="B60" s="13">
        <v>96496</v>
      </c>
      <c r="C60" s="14">
        <v>28.4</v>
      </c>
      <c r="D60" s="15">
        <v>26.792816931118</v>
      </c>
      <c r="E60" s="14">
        <f t="shared" si="0"/>
        <v>5.65909531296478</v>
      </c>
      <c r="F60" s="3">
        <v>0.11</v>
      </c>
      <c r="G60" s="19">
        <v>0.139538995449315</v>
      </c>
      <c r="H60" s="14">
        <f t="shared" si="1"/>
        <v>26.85363222665</v>
      </c>
      <c r="I60" s="3">
        <v>0.15</v>
      </c>
      <c r="J60" s="15">
        <v>6.24499107271358</v>
      </c>
      <c r="K60" s="14">
        <f t="shared" si="2"/>
        <v>4063.32738180905</v>
      </c>
      <c r="L60" s="3">
        <v>6.78</v>
      </c>
      <c r="M60" s="15">
        <v>13.1635872558125</v>
      </c>
      <c r="N60" s="14">
        <f t="shared" si="3"/>
        <v>94.1532043630162</v>
      </c>
      <c r="O60" s="5"/>
      <c r="P60" s="6"/>
      <c r="Q60" s="15"/>
      <c r="R60" s="15"/>
      <c r="S60" s="15"/>
      <c r="T60" s="15"/>
      <c r="U60" s="15"/>
      <c r="V60" s="15"/>
      <c r="W60" s="19"/>
    </row>
    <row r="61" ht="14.25" spans="1:23">
      <c r="A61">
        <v>58</v>
      </c>
      <c r="B61" s="13">
        <v>108672</v>
      </c>
      <c r="C61" s="14">
        <v>35.6</v>
      </c>
      <c r="D61" s="15">
        <v>27.6127039314711</v>
      </c>
      <c r="E61" s="14">
        <f t="shared" si="0"/>
        <v>22.436224911598</v>
      </c>
      <c r="F61" s="3">
        <v>0.12</v>
      </c>
      <c r="G61" s="19">
        <v>0.146091371793593</v>
      </c>
      <c r="H61" s="14">
        <f t="shared" si="1"/>
        <v>21.7428098279942</v>
      </c>
      <c r="I61" s="3">
        <v>0.14</v>
      </c>
      <c r="J61" s="15">
        <v>2.91899884567063</v>
      </c>
      <c r="K61" s="14">
        <f t="shared" si="2"/>
        <v>1984.99917547902</v>
      </c>
      <c r="L61" s="3">
        <v>6.44</v>
      </c>
      <c r="M61" s="15">
        <v>10.4045204688451</v>
      </c>
      <c r="N61" s="14">
        <f t="shared" si="3"/>
        <v>61.5608768454208</v>
      </c>
      <c r="O61" s="5"/>
      <c r="P61" s="6"/>
      <c r="Q61" s="15"/>
      <c r="R61" s="15"/>
      <c r="S61" s="15"/>
      <c r="T61" s="15"/>
      <c r="U61" s="15"/>
      <c r="V61" s="15"/>
      <c r="W61" s="19"/>
    </row>
    <row r="62" ht="14.25" spans="1:23">
      <c r="A62">
        <v>59</v>
      </c>
      <c r="B62" s="13">
        <v>94960</v>
      </c>
      <c r="C62" s="14">
        <v>30.8</v>
      </c>
      <c r="D62" s="15">
        <v>20.9302538543298</v>
      </c>
      <c r="E62" s="14">
        <f t="shared" si="0"/>
        <v>32.0446303430851</v>
      </c>
      <c r="F62" s="3">
        <v>0.16</v>
      </c>
      <c r="G62" s="19">
        <v>0.13624700614492</v>
      </c>
      <c r="H62" s="14">
        <f t="shared" si="1"/>
        <v>14.845621159425</v>
      </c>
      <c r="I62" s="3">
        <v>0.24</v>
      </c>
      <c r="J62" s="15">
        <v>4.36324834087476</v>
      </c>
      <c r="K62" s="14">
        <f t="shared" si="2"/>
        <v>1718.02014203115</v>
      </c>
      <c r="L62" s="3">
        <v>6.73</v>
      </c>
      <c r="M62" s="15">
        <v>13.2396412231845</v>
      </c>
      <c r="N62" s="14">
        <f t="shared" si="3"/>
        <v>96.725723970052</v>
      </c>
      <c r="O62" s="5"/>
      <c r="P62" s="6"/>
      <c r="Q62" s="15"/>
      <c r="R62" s="15"/>
      <c r="S62" s="15"/>
      <c r="T62" s="15"/>
      <c r="U62" s="15"/>
      <c r="V62" s="15"/>
      <c r="W62" s="19"/>
    </row>
    <row r="63" ht="14.25" spans="1:23">
      <c r="A63">
        <v>60</v>
      </c>
      <c r="B63" s="13">
        <v>93232</v>
      </c>
      <c r="C63" s="14">
        <v>33.4</v>
      </c>
      <c r="D63" s="15">
        <v>30.4983110228506</v>
      </c>
      <c r="E63" s="14">
        <f t="shared" si="0"/>
        <v>8.68769154835149</v>
      </c>
      <c r="F63" s="3">
        <v>0.09</v>
      </c>
      <c r="G63" s="19">
        <v>0.158599211986194</v>
      </c>
      <c r="H63" s="14">
        <f t="shared" si="1"/>
        <v>76.2213466513267</v>
      </c>
      <c r="I63" s="3">
        <v>0.23</v>
      </c>
      <c r="J63" s="15">
        <v>2.94664996824509</v>
      </c>
      <c r="K63" s="14">
        <f t="shared" si="2"/>
        <v>1181.15216010656</v>
      </c>
      <c r="L63" s="3">
        <v>6.1</v>
      </c>
      <c r="M63" s="15">
        <v>12.1003615890467</v>
      </c>
      <c r="N63" s="14">
        <f t="shared" si="3"/>
        <v>98.3665834269951</v>
      </c>
      <c r="O63" s="5"/>
      <c r="P63" s="6"/>
      <c r="Q63" s="15"/>
      <c r="R63" s="15"/>
      <c r="S63" s="15"/>
      <c r="T63" s="15"/>
      <c r="U63" s="15"/>
      <c r="V63" s="15"/>
      <c r="W63" s="19"/>
    </row>
    <row r="64" ht="14.25" spans="1:23">
      <c r="A64">
        <v>61</v>
      </c>
      <c r="B64" s="13">
        <v>87776</v>
      </c>
      <c r="C64" s="14">
        <v>31.9</v>
      </c>
      <c r="D64" s="15">
        <v>21.3769159839296</v>
      </c>
      <c r="E64" s="14">
        <f t="shared" si="0"/>
        <v>32.9877241883085</v>
      </c>
      <c r="F64" s="3">
        <v>0.07</v>
      </c>
      <c r="G64" s="19">
        <v>0.157369118016683</v>
      </c>
      <c r="H64" s="14">
        <f t="shared" si="1"/>
        <v>124.813025738119</v>
      </c>
      <c r="I64" s="3">
        <v>0.22</v>
      </c>
      <c r="J64" s="15">
        <v>3.15770127884982</v>
      </c>
      <c r="K64" s="14">
        <f t="shared" si="2"/>
        <v>1335.31876311355</v>
      </c>
      <c r="L64" s="3">
        <v>7.72</v>
      </c>
      <c r="M64" s="15">
        <v>17.7243854476519</v>
      </c>
      <c r="N64" s="14">
        <f t="shared" si="3"/>
        <v>129.590485073211</v>
      </c>
      <c r="O64" s="5"/>
      <c r="P64" s="6"/>
      <c r="Q64" s="15"/>
      <c r="R64" s="15"/>
      <c r="S64" s="15"/>
      <c r="T64" s="15"/>
      <c r="U64" s="15"/>
      <c r="V64" s="15"/>
      <c r="W64" s="19"/>
    </row>
    <row r="65" ht="14.25" spans="1:23">
      <c r="A65">
        <v>62</v>
      </c>
      <c r="B65" s="13">
        <v>87248</v>
      </c>
      <c r="C65" s="14">
        <v>33.4</v>
      </c>
      <c r="D65" s="15">
        <v>25.0848112512777</v>
      </c>
      <c r="E65" s="14">
        <f t="shared" si="0"/>
        <v>24.8957746967734</v>
      </c>
      <c r="F65" s="3">
        <v>0.08</v>
      </c>
      <c r="G65" s="19">
        <v>0.159131804266123</v>
      </c>
      <c r="H65" s="14">
        <f t="shared" si="1"/>
        <v>98.9147553326538</v>
      </c>
      <c r="I65" s="3">
        <v>0.16</v>
      </c>
      <c r="J65" s="15">
        <v>0.831460439318478</v>
      </c>
      <c r="K65" s="14">
        <f t="shared" si="2"/>
        <v>419.662774574049</v>
      </c>
      <c r="L65" s="3">
        <v>7.51</v>
      </c>
      <c r="M65" s="15">
        <v>15.3134643334749</v>
      </c>
      <c r="N65" s="14">
        <f t="shared" si="3"/>
        <v>103.907647582888</v>
      </c>
      <c r="O65" s="5"/>
      <c r="P65" s="6"/>
      <c r="Q65" s="15"/>
      <c r="R65" s="15"/>
      <c r="S65" s="15"/>
      <c r="T65" s="15"/>
      <c r="U65" s="15"/>
      <c r="V65" s="15"/>
      <c r="W65" s="19"/>
    </row>
    <row r="66" ht="14.25" spans="1:23">
      <c r="A66">
        <v>63</v>
      </c>
      <c r="B66" s="13">
        <v>86352</v>
      </c>
      <c r="C66" s="14">
        <v>30.8</v>
      </c>
      <c r="D66" s="15">
        <v>25.5683606244734</v>
      </c>
      <c r="E66" s="14">
        <f t="shared" si="0"/>
        <v>16.9858421283331</v>
      </c>
      <c r="F66" s="3">
        <v>0.12</v>
      </c>
      <c r="G66" s="19">
        <v>0.164996452982805</v>
      </c>
      <c r="H66" s="14">
        <f t="shared" si="1"/>
        <v>37.4970441523375</v>
      </c>
      <c r="I66" s="3">
        <v>0.12</v>
      </c>
      <c r="J66" s="15">
        <v>0.431135972931011</v>
      </c>
      <c r="K66" s="14">
        <f t="shared" si="2"/>
        <v>259.279977442509</v>
      </c>
      <c r="L66" s="3">
        <v>8.05</v>
      </c>
      <c r="M66" s="15">
        <v>15.1454777946167</v>
      </c>
      <c r="N66" s="14">
        <f t="shared" si="3"/>
        <v>88.1425812995863</v>
      </c>
      <c r="O66" s="5"/>
      <c r="P66" s="6"/>
      <c r="Q66" s="15"/>
      <c r="R66" s="15"/>
      <c r="S66" s="15"/>
      <c r="T66" s="15"/>
      <c r="U66" s="15"/>
      <c r="V66" s="15"/>
      <c r="W66" s="19"/>
    </row>
    <row r="67" ht="14.25" spans="1:23">
      <c r="A67">
        <v>64</v>
      </c>
      <c r="B67" s="13">
        <v>83808</v>
      </c>
      <c r="C67" s="14">
        <v>38.6</v>
      </c>
      <c r="D67" s="15">
        <v>25.6708568148088</v>
      </c>
      <c r="E67" s="14">
        <f t="shared" ref="E67:E130" si="4">ABS(C67-D67)/C67*100</f>
        <v>33.4951895989409</v>
      </c>
      <c r="F67" s="3">
        <v>0.1</v>
      </c>
      <c r="G67" s="19">
        <v>0.160138987313262</v>
      </c>
      <c r="H67" s="14">
        <f t="shared" ref="H67:H130" si="5">ABS(F67-G67)/F67*100</f>
        <v>60.138987313262</v>
      </c>
      <c r="I67" s="3">
        <v>0.44</v>
      </c>
      <c r="J67" s="15">
        <v>0.548436966615345</v>
      </c>
      <c r="K67" s="14">
        <f t="shared" ref="K67:K130" si="6">ABS(I67-J67)/I67*100</f>
        <v>24.6447651398511</v>
      </c>
      <c r="L67" s="3">
        <v>7.64</v>
      </c>
      <c r="M67" s="15">
        <v>16.1133035229486</v>
      </c>
      <c r="N67" s="14">
        <f t="shared" ref="N67:N130" si="7">ABS(L67-M67)/L67*100</f>
        <v>110.90711417472</v>
      </c>
      <c r="O67" s="5"/>
      <c r="P67" s="6"/>
      <c r="Q67" s="15"/>
      <c r="R67" s="15"/>
      <c r="S67" s="15"/>
      <c r="T67" s="15"/>
      <c r="U67" s="15"/>
      <c r="V67" s="15"/>
      <c r="W67" s="19"/>
    </row>
    <row r="68" ht="14.25" spans="1:23">
      <c r="A68">
        <v>65</v>
      </c>
      <c r="B68" s="13">
        <v>85680</v>
      </c>
      <c r="C68" s="14">
        <v>32.4</v>
      </c>
      <c r="D68" s="15">
        <v>31.8508759247173</v>
      </c>
      <c r="E68" s="14">
        <f t="shared" si="4"/>
        <v>1.69482739284783</v>
      </c>
      <c r="F68" s="3">
        <v>0.1</v>
      </c>
      <c r="G68" s="19">
        <v>0.17308874515743</v>
      </c>
      <c r="H68" s="14">
        <f t="shared" si="5"/>
        <v>73.08874515743</v>
      </c>
      <c r="I68" s="3">
        <v>0.22</v>
      </c>
      <c r="J68" s="15">
        <v>0.443857773165205</v>
      </c>
      <c r="K68" s="14">
        <f t="shared" si="6"/>
        <v>101.753533256911</v>
      </c>
      <c r="L68" s="3">
        <v>7.78</v>
      </c>
      <c r="M68" s="15">
        <v>14.2147932226093</v>
      </c>
      <c r="N68" s="14">
        <f t="shared" si="7"/>
        <v>82.7094244551324</v>
      </c>
      <c r="O68" s="5"/>
      <c r="P68" s="6"/>
      <c r="Q68" s="15"/>
      <c r="R68" s="15"/>
      <c r="S68" s="15"/>
      <c r="T68" s="15"/>
      <c r="U68" s="15"/>
      <c r="V68" s="15"/>
      <c r="W68" s="19"/>
    </row>
    <row r="69" ht="14.25" spans="1:23">
      <c r="A69">
        <v>66</v>
      </c>
      <c r="B69" s="13">
        <v>89344</v>
      </c>
      <c r="C69" s="14">
        <v>37.6</v>
      </c>
      <c r="D69" s="15">
        <v>23.9801197382524</v>
      </c>
      <c r="E69" s="14">
        <f t="shared" si="4"/>
        <v>36.2230858025202</v>
      </c>
      <c r="F69" s="3">
        <v>0.12</v>
      </c>
      <c r="G69" s="19">
        <v>0.165832017543177</v>
      </c>
      <c r="H69" s="14">
        <f t="shared" si="5"/>
        <v>38.1933479526475</v>
      </c>
      <c r="I69" s="3">
        <v>0.17</v>
      </c>
      <c r="J69" s="15">
        <v>0.250899991391194</v>
      </c>
      <c r="K69" s="14">
        <f t="shared" si="6"/>
        <v>47.5882302301141</v>
      </c>
      <c r="L69" s="3">
        <v>7.44</v>
      </c>
      <c r="M69" s="15">
        <v>15.9224313439221</v>
      </c>
      <c r="N69" s="14">
        <f t="shared" si="7"/>
        <v>114.011173977448</v>
      </c>
      <c r="O69" s="5"/>
      <c r="P69" s="6"/>
      <c r="Q69" s="15"/>
      <c r="R69" s="15"/>
      <c r="S69" s="15"/>
      <c r="T69" s="15"/>
      <c r="U69" s="15"/>
      <c r="V69" s="15"/>
      <c r="W69" s="19"/>
    </row>
    <row r="70" ht="14.25" spans="1:23">
      <c r="A70">
        <v>67</v>
      </c>
      <c r="B70" s="13">
        <v>87040</v>
      </c>
      <c r="C70" s="14">
        <v>37</v>
      </c>
      <c r="D70" s="15">
        <v>29.5650056976599</v>
      </c>
      <c r="E70" s="14">
        <f t="shared" si="4"/>
        <v>20.0945791955138</v>
      </c>
      <c r="F70" s="3">
        <v>0.13</v>
      </c>
      <c r="G70" s="19">
        <v>0.170663016949327</v>
      </c>
      <c r="H70" s="14">
        <f t="shared" si="5"/>
        <v>31.2792438071746</v>
      </c>
      <c r="I70" s="3">
        <v>0.16</v>
      </c>
      <c r="J70" s="15">
        <v>0.415462927040724</v>
      </c>
      <c r="K70" s="14">
        <f t="shared" si="6"/>
        <v>159.664329400453</v>
      </c>
      <c r="L70" s="3">
        <v>6.84</v>
      </c>
      <c r="M70" s="15">
        <v>14.8841699501427</v>
      </c>
      <c r="N70" s="14">
        <f t="shared" si="7"/>
        <v>117.604823832496</v>
      </c>
      <c r="O70" s="5"/>
      <c r="P70" s="6"/>
      <c r="Q70" s="15"/>
      <c r="R70" s="15"/>
      <c r="S70" s="15"/>
      <c r="T70" s="15"/>
      <c r="U70" s="15"/>
      <c r="V70" s="15"/>
      <c r="W70" s="19"/>
    </row>
    <row r="71" ht="14.25" spans="1:23">
      <c r="A71">
        <v>68</v>
      </c>
      <c r="B71" s="13">
        <v>94640</v>
      </c>
      <c r="C71" s="14">
        <v>36.4</v>
      </c>
      <c r="D71" s="15">
        <v>28.8349395424231</v>
      </c>
      <c r="E71" s="14">
        <f t="shared" si="4"/>
        <v>20.7831331252113</v>
      </c>
      <c r="F71" s="3">
        <v>0.13</v>
      </c>
      <c r="G71" s="19">
        <v>0.169718869167606</v>
      </c>
      <c r="H71" s="14">
        <f t="shared" si="5"/>
        <v>30.5529762827738</v>
      </c>
      <c r="I71" s="3">
        <v>0.18</v>
      </c>
      <c r="J71" s="15">
        <v>0.441097940658885</v>
      </c>
      <c r="K71" s="14">
        <f t="shared" si="6"/>
        <v>145.054411477158</v>
      </c>
      <c r="L71" s="3">
        <v>6.71</v>
      </c>
      <c r="M71" s="15">
        <v>16.6170070014983</v>
      </c>
      <c r="N71" s="14">
        <f t="shared" si="7"/>
        <v>147.645409858395</v>
      </c>
      <c r="O71" s="5"/>
      <c r="P71" s="6"/>
      <c r="Q71" s="15"/>
      <c r="R71" s="15"/>
      <c r="S71" s="15"/>
      <c r="T71" s="15"/>
      <c r="U71" s="15"/>
      <c r="V71" s="15"/>
      <c r="W71" s="19"/>
    </row>
    <row r="72" ht="14.25" spans="1:23">
      <c r="A72">
        <v>69</v>
      </c>
      <c r="B72" s="13">
        <v>74864</v>
      </c>
      <c r="C72" s="14">
        <v>36.2</v>
      </c>
      <c r="D72" s="15">
        <v>30.5678545599637</v>
      </c>
      <c r="E72" s="14">
        <f t="shared" si="4"/>
        <v>15.5584128177798</v>
      </c>
      <c r="F72" s="3">
        <v>0.11</v>
      </c>
      <c r="G72" s="19">
        <v>0.172878346161299</v>
      </c>
      <c r="H72" s="14">
        <f t="shared" si="5"/>
        <v>57.1621328739082</v>
      </c>
      <c r="I72" s="3">
        <v>0.17</v>
      </c>
      <c r="J72" s="15">
        <v>0.481383061451424</v>
      </c>
      <c r="K72" s="14">
        <f t="shared" si="6"/>
        <v>183.166506736132</v>
      </c>
      <c r="L72" s="3">
        <v>7.18</v>
      </c>
      <c r="M72" s="15">
        <v>14.1827908695714</v>
      </c>
      <c r="N72" s="14">
        <f t="shared" si="7"/>
        <v>97.5319062614401</v>
      </c>
      <c r="O72" s="5"/>
      <c r="P72" s="6"/>
      <c r="Q72" s="15"/>
      <c r="R72" s="15"/>
      <c r="S72" s="15"/>
      <c r="T72" s="15"/>
      <c r="U72" s="15"/>
      <c r="V72" s="15"/>
      <c r="W72" s="19"/>
    </row>
    <row r="73" ht="14.25" spans="1:23">
      <c r="A73">
        <v>70</v>
      </c>
      <c r="B73" s="13">
        <v>89248</v>
      </c>
      <c r="C73" s="14">
        <v>33</v>
      </c>
      <c r="D73" s="15">
        <v>28.7993636621882</v>
      </c>
      <c r="E73" s="14">
        <f t="shared" si="4"/>
        <v>12.7292010236721</v>
      </c>
      <c r="F73" s="3">
        <v>0.07</v>
      </c>
      <c r="G73" s="19">
        <v>0.171269501744599</v>
      </c>
      <c r="H73" s="14">
        <f t="shared" si="5"/>
        <v>144.670716777999</v>
      </c>
      <c r="I73" s="3">
        <v>0.16</v>
      </c>
      <c r="J73" s="15">
        <v>0.20375987102299</v>
      </c>
      <c r="K73" s="14">
        <f t="shared" si="6"/>
        <v>27.3499193893688</v>
      </c>
      <c r="L73" s="3">
        <v>7.08</v>
      </c>
      <c r="M73" s="15">
        <v>14.4822926964468</v>
      </c>
      <c r="N73" s="14">
        <f t="shared" si="7"/>
        <v>104.552156729475</v>
      </c>
      <c r="O73" s="5"/>
      <c r="P73" s="6"/>
      <c r="Q73" s="15"/>
      <c r="R73" s="15"/>
      <c r="S73" s="15"/>
      <c r="T73" s="15"/>
      <c r="U73" s="15"/>
      <c r="V73" s="15"/>
      <c r="W73" s="19"/>
    </row>
    <row r="74" ht="14.25" spans="1:23">
      <c r="A74">
        <v>71</v>
      </c>
      <c r="B74" s="13">
        <v>86032</v>
      </c>
      <c r="C74" s="14">
        <v>37.2</v>
      </c>
      <c r="D74" s="15">
        <v>22.8729729875849</v>
      </c>
      <c r="E74" s="14">
        <f t="shared" si="4"/>
        <v>38.5135134742341</v>
      </c>
      <c r="F74" s="3">
        <v>0.12</v>
      </c>
      <c r="G74" s="19">
        <v>0.149854596009678</v>
      </c>
      <c r="H74" s="14">
        <f t="shared" si="5"/>
        <v>24.878830008065</v>
      </c>
      <c r="I74" s="3">
        <v>0.11</v>
      </c>
      <c r="J74" s="15">
        <v>0.324955096156605</v>
      </c>
      <c r="K74" s="14">
        <f t="shared" si="6"/>
        <v>195.413723778732</v>
      </c>
      <c r="L74" s="3">
        <v>7.91</v>
      </c>
      <c r="M74" s="15">
        <v>13.4987999179628</v>
      </c>
      <c r="N74" s="14">
        <f t="shared" si="7"/>
        <v>70.6548662195044</v>
      </c>
      <c r="O74" s="5"/>
      <c r="P74" s="6"/>
      <c r="Q74" s="15"/>
      <c r="R74" s="15"/>
      <c r="S74" s="15"/>
      <c r="T74" s="15"/>
      <c r="U74" s="15"/>
      <c r="V74" s="15"/>
      <c r="W74" s="19"/>
    </row>
    <row r="75" ht="14.25" spans="1:23">
      <c r="A75">
        <v>72</v>
      </c>
      <c r="B75" s="13">
        <v>80576</v>
      </c>
      <c r="C75" s="14">
        <v>45.4</v>
      </c>
      <c r="D75" s="15">
        <v>27.0350474288103</v>
      </c>
      <c r="E75" s="14">
        <f t="shared" si="4"/>
        <v>40.4514373814751</v>
      </c>
      <c r="F75" s="3">
        <v>0.11</v>
      </c>
      <c r="G75" s="19">
        <v>0.156620720372755</v>
      </c>
      <c r="H75" s="14">
        <f t="shared" si="5"/>
        <v>42.3824730661409</v>
      </c>
      <c r="I75" s="3">
        <v>0.14</v>
      </c>
      <c r="J75" s="15">
        <v>0.816460540627947</v>
      </c>
      <c r="K75" s="14">
        <f t="shared" si="6"/>
        <v>483.186100448534</v>
      </c>
      <c r="L75" s="3">
        <v>8.28</v>
      </c>
      <c r="M75" s="15">
        <v>13.1811102606538</v>
      </c>
      <c r="N75" s="14">
        <f t="shared" si="7"/>
        <v>59.1921529064469</v>
      </c>
      <c r="O75" s="5"/>
      <c r="P75" s="6"/>
      <c r="Q75" s="15"/>
      <c r="R75" s="15"/>
      <c r="S75" s="15"/>
      <c r="T75" s="15"/>
      <c r="U75" s="15"/>
      <c r="V75" s="15"/>
      <c r="W75" s="19"/>
    </row>
    <row r="76" ht="14.25" spans="1:23">
      <c r="A76">
        <v>73</v>
      </c>
      <c r="B76" s="13">
        <v>87984</v>
      </c>
      <c r="C76" s="14">
        <v>38.5</v>
      </c>
      <c r="D76" s="15">
        <v>19.7611833752331</v>
      </c>
      <c r="E76" s="14">
        <f t="shared" si="4"/>
        <v>48.6722509734205</v>
      </c>
      <c r="F76" s="3">
        <v>0.11</v>
      </c>
      <c r="G76" s="19">
        <v>0.15357106326668</v>
      </c>
      <c r="H76" s="14">
        <f t="shared" si="5"/>
        <v>39.6100575151636</v>
      </c>
      <c r="I76" s="3">
        <v>0.25</v>
      </c>
      <c r="J76" s="15">
        <v>0.4904486193916</v>
      </c>
      <c r="K76" s="14">
        <f t="shared" si="6"/>
        <v>96.17944775664</v>
      </c>
      <c r="L76" s="3">
        <v>8.34</v>
      </c>
      <c r="M76" s="15">
        <v>20.3563064970379</v>
      </c>
      <c r="N76" s="14">
        <f t="shared" si="7"/>
        <v>144.080413633548</v>
      </c>
      <c r="O76" s="5"/>
      <c r="P76" s="6"/>
      <c r="Q76" s="15"/>
      <c r="R76" s="15"/>
      <c r="S76" s="15"/>
      <c r="T76" s="15"/>
      <c r="U76" s="15"/>
      <c r="V76" s="15"/>
      <c r="W76" s="19"/>
    </row>
    <row r="77" ht="14.25" spans="1:23">
      <c r="A77">
        <v>74</v>
      </c>
      <c r="B77" s="13">
        <v>82816</v>
      </c>
      <c r="C77" s="14">
        <v>36.2</v>
      </c>
      <c r="D77" s="15">
        <v>29.9175205992081</v>
      </c>
      <c r="E77" s="14">
        <f t="shared" si="4"/>
        <v>17.3549154718008</v>
      </c>
      <c r="F77" s="3">
        <v>0.11</v>
      </c>
      <c r="G77" s="19">
        <v>0.168131393405982</v>
      </c>
      <c r="H77" s="14">
        <f t="shared" si="5"/>
        <v>52.8467212781654</v>
      </c>
      <c r="I77" s="3">
        <v>0.25</v>
      </c>
      <c r="J77" s="15">
        <v>0.299695013673898</v>
      </c>
      <c r="K77" s="14">
        <f t="shared" si="6"/>
        <v>19.8780054695592</v>
      </c>
      <c r="L77" s="3">
        <v>8.62</v>
      </c>
      <c r="M77" s="15">
        <v>15.7132063304326</v>
      </c>
      <c r="N77" s="14">
        <f t="shared" si="7"/>
        <v>82.2877764551346</v>
      </c>
      <c r="O77" s="5"/>
      <c r="P77" s="6"/>
      <c r="Q77" s="15"/>
      <c r="R77" s="15"/>
      <c r="S77" s="15"/>
      <c r="T77" s="15"/>
      <c r="U77" s="15"/>
      <c r="V77" s="15"/>
      <c r="W77" s="19"/>
    </row>
    <row r="78" ht="14.25" spans="1:23">
      <c r="A78">
        <v>75</v>
      </c>
      <c r="B78" s="13">
        <v>83712</v>
      </c>
      <c r="C78" s="14">
        <v>37</v>
      </c>
      <c r="D78" s="15">
        <v>26.7691378982279</v>
      </c>
      <c r="E78" s="14">
        <f t="shared" si="4"/>
        <v>27.6509786534381</v>
      </c>
      <c r="F78" s="3">
        <v>0.14</v>
      </c>
      <c r="G78" s="19">
        <v>0.16037249666058</v>
      </c>
      <c r="H78" s="14">
        <f t="shared" si="5"/>
        <v>14.5517833289857</v>
      </c>
      <c r="I78" s="3">
        <v>0.5</v>
      </c>
      <c r="J78" s="15">
        <v>0.263716739295456</v>
      </c>
      <c r="K78" s="14">
        <f t="shared" si="6"/>
        <v>47.2566521409088</v>
      </c>
      <c r="L78" s="3">
        <v>7.12</v>
      </c>
      <c r="M78" s="15">
        <v>15.559075239336</v>
      </c>
      <c r="N78" s="14">
        <f t="shared" si="7"/>
        <v>118.526337631124</v>
      </c>
      <c r="O78" s="5"/>
      <c r="P78" s="6"/>
      <c r="Q78" s="15"/>
      <c r="R78" s="15"/>
      <c r="S78" s="15"/>
      <c r="T78" s="15"/>
      <c r="U78" s="15"/>
      <c r="V78" s="15"/>
      <c r="W78" s="19"/>
    </row>
    <row r="79" ht="14.25" spans="1:23">
      <c r="A79">
        <v>76</v>
      </c>
      <c r="B79" s="13">
        <v>80192</v>
      </c>
      <c r="C79" s="14">
        <v>39</v>
      </c>
      <c r="D79" s="15">
        <v>28.9007346119369</v>
      </c>
      <c r="E79" s="14">
        <f t="shared" si="4"/>
        <v>25.8955522770849</v>
      </c>
      <c r="F79" s="3">
        <v>0.1</v>
      </c>
      <c r="G79" s="19">
        <v>0.162066801426327</v>
      </c>
      <c r="H79" s="14">
        <f t="shared" si="5"/>
        <v>62.066801426327</v>
      </c>
      <c r="I79" s="3">
        <v>0.44</v>
      </c>
      <c r="J79" s="15">
        <v>0.368314619096218</v>
      </c>
      <c r="K79" s="14">
        <f t="shared" si="6"/>
        <v>16.2921320235868</v>
      </c>
      <c r="L79" s="3">
        <v>8.02</v>
      </c>
      <c r="M79" s="15">
        <v>15.9134213828029</v>
      </c>
      <c r="N79" s="14">
        <f t="shared" si="7"/>
        <v>98.4217130025299</v>
      </c>
      <c r="O79" s="5"/>
      <c r="P79" s="6"/>
      <c r="Q79" s="15"/>
      <c r="R79" s="15"/>
      <c r="S79" s="15"/>
      <c r="T79" s="15"/>
      <c r="U79" s="15"/>
      <c r="V79" s="15"/>
      <c r="W79" s="19"/>
    </row>
    <row r="80" ht="14.25" spans="1:23">
      <c r="A80">
        <v>77</v>
      </c>
      <c r="B80" s="13">
        <v>80000</v>
      </c>
      <c r="C80" s="14">
        <v>33.4</v>
      </c>
      <c r="D80" s="15">
        <v>26.9966616162737</v>
      </c>
      <c r="E80" s="14">
        <f t="shared" si="4"/>
        <v>19.1716718075638</v>
      </c>
      <c r="F80" s="3">
        <v>0.11</v>
      </c>
      <c r="G80" s="19">
        <v>0.156760732180794</v>
      </c>
      <c r="H80" s="14">
        <f t="shared" si="5"/>
        <v>42.5097565279945</v>
      </c>
      <c r="I80" s="3">
        <v>0.16</v>
      </c>
      <c r="J80" s="15">
        <v>0.426310110570336</v>
      </c>
      <c r="K80" s="14">
        <f t="shared" si="6"/>
        <v>166.44381910646</v>
      </c>
      <c r="L80" s="3">
        <v>7.59</v>
      </c>
      <c r="M80" s="15">
        <v>18.3359342885345</v>
      </c>
      <c r="N80" s="14">
        <f t="shared" si="7"/>
        <v>141.580161904275</v>
      </c>
      <c r="O80" s="5"/>
      <c r="P80" s="6"/>
      <c r="Q80" s="15"/>
      <c r="R80" s="15"/>
      <c r="S80" s="15"/>
      <c r="T80" s="15"/>
      <c r="U80" s="15"/>
      <c r="V80" s="15"/>
      <c r="W80" s="19"/>
    </row>
    <row r="81" ht="14.25" spans="1:23">
      <c r="A81">
        <v>78</v>
      </c>
      <c r="B81" s="13">
        <v>79200</v>
      </c>
      <c r="C81" s="14">
        <v>39.7</v>
      </c>
      <c r="D81" s="15">
        <v>22.7466594725094</v>
      </c>
      <c r="E81" s="14">
        <f t="shared" si="4"/>
        <v>42.7036285327219</v>
      </c>
      <c r="F81" s="3">
        <v>0.13</v>
      </c>
      <c r="G81" s="19">
        <v>0.155463585936003</v>
      </c>
      <c r="H81" s="14">
        <f t="shared" si="5"/>
        <v>19.5873737969254</v>
      </c>
      <c r="I81" s="3">
        <v>0.39</v>
      </c>
      <c r="J81" s="15">
        <v>0.228526626126228</v>
      </c>
      <c r="K81" s="14">
        <f t="shared" si="6"/>
        <v>41.4034291984031</v>
      </c>
      <c r="L81" s="3">
        <v>8.3</v>
      </c>
      <c r="M81" s="15">
        <v>20.404518878237</v>
      </c>
      <c r="N81" s="14">
        <f t="shared" si="7"/>
        <v>145.837576846229</v>
      </c>
      <c r="O81" s="5"/>
      <c r="P81" s="6"/>
      <c r="Q81" s="15"/>
      <c r="R81" s="15"/>
      <c r="S81" s="15"/>
      <c r="T81" s="15"/>
      <c r="U81" s="15"/>
      <c r="V81" s="15"/>
      <c r="W81" s="19"/>
    </row>
    <row r="82" ht="14.25" spans="1:23">
      <c r="A82">
        <v>79</v>
      </c>
      <c r="B82" s="13">
        <v>80608</v>
      </c>
      <c r="C82" s="14">
        <v>37.8</v>
      </c>
      <c r="D82" s="15">
        <v>24.924888380143</v>
      </c>
      <c r="E82" s="14">
        <f t="shared" si="4"/>
        <v>34.0611418514735</v>
      </c>
      <c r="F82" s="3">
        <v>0.11</v>
      </c>
      <c r="G82" s="19">
        <v>0.160941652165229</v>
      </c>
      <c r="H82" s="14">
        <f t="shared" si="5"/>
        <v>46.3105928774809</v>
      </c>
      <c r="I82" s="3">
        <v>0.15</v>
      </c>
      <c r="J82" s="15">
        <v>0.166449550251374</v>
      </c>
      <c r="K82" s="14">
        <f t="shared" si="6"/>
        <v>10.9663668342493</v>
      </c>
      <c r="L82" s="3">
        <v>8.1</v>
      </c>
      <c r="M82" s="15">
        <v>17.4340559657172</v>
      </c>
      <c r="N82" s="14">
        <f t="shared" si="7"/>
        <v>115.235258836015</v>
      </c>
      <c r="O82" s="5"/>
      <c r="P82" s="6"/>
      <c r="Q82" s="15"/>
      <c r="R82" s="15"/>
      <c r="S82" s="15"/>
      <c r="T82" s="15"/>
      <c r="U82" s="15"/>
      <c r="V82" s="15"/>
      <c r="W82" s="19"/>
    </row>
    <row r="83" ht="14.25" spans="1:23">
      <c r="A83">
        <v>80</v>
      </c>
      <c r="B83" s="13">
        <v>79584</v>
      </c>
      <c r="C83" s="14">
        <v>40.3</v>
      </c>
      <c r="D83" s="15">
        <v>23.8485711466061</v>
      </c>
      <c r="E83" s="14">
        <f t="shared" si="4"/>
        <v>40.8224041027144</v>
      </c>
      <c r="F83" s="3">
        <v>0.09</v>
      </c>
      <c r="G83" s="19">
        <v>0.160564553418844</v>
      </c>
      <c r="H83" s="14">
        <f t="shared" si="5"/>
        <v>78.4050593542711</v>
      </c>
      <c r="I83" s="3">
        <v>0.42</v>
      </c>
      <c r="J83" s="15">
        <v>0.200477551021775</v>
      </c>
      <c r="K83" s="14">
        <f t="shared" si="6"/>
        <v>52.2672497567202</v>
      </c>
      <c r="L83" s="3">
        <v>8.28</v>
      </c>
      <c r="M83" s="15">
        <v>18.9168805219442</v>
      </c>
      <c r="N83" s="14">
        <f t="shared" si="7"/>
        <v>128.464740603191</v>
      </c>
      <c r="O83" s="5"/>
      <c r="P83" s="6"/>
      <c r="Q83" s="15"/>
      <c r="R83" s="15"/>
      <c r="S83" s="15"/>
      <c r="T83" s="15"/>
      <c r="U83" s="15"/>
      <c r="V83" s="15"/>
      <c r="W83" s="19"/>
    </row>
    <row r="84" ht="14.25" spans="1:23">
      <c r="A84">
        <v>81</v>
      </c>
      <c r="B84" s="13">
        <v>79392</v>
      </c>
      <c r="C84" s="14">
        <v>40.6</v>
      </c>
      <c r="D84" s="15">
        <v>26.3238299787333</v>
      </c>
      <c r="E84" s="14">
        <f t="shared" si="4"/>
        <v>35.1629803479475</v>
      </c>
      <c r="F84" s="3">
        <v>0.1</v>
      </c>
      <c r="G84" s="19">
        <v>0.166545915941014</v>
      </c>
      <c r="H84" s="14">
        <f t="shared" si="5"/>
        <v>66.545915941014</v>
      </c>
      <c r="I84" s="3">
        <v>0.18</v>
      </c>
      <c r="J84" s="15">
        <v>0.157772142776276</v>
      </c>
      <c r="K84" s="14">
        <f t="shared" si="6"/>
        <v>12.3488095687356</v>
      </c>
      <c r="L84" s="3">
        <v>7.46</v>
      </c>
      <c r="M84" s="15">
        <v>16.0485352679566</v>
      </c>
      <c r="N84" s="14">
        <f t="shared" si="7"/>
        <v>115.127818605316</v>
      </c>
      <c r="O84" s="5"/>
      <c r="P84" s="6"/>
      <c r="Q84" s="15"/>
      <c r="R84" s="15"/>
      <c r="S84" s="15"/>
      <c r="T84" s="15"/>
      <c r="U84" s="15"/>
      <c r="V84" s="15"/>
      <c r="W84" s="19"/>
    </row>
    <row r="85" ht="14.25" spans="1:23">
      <c r="A85">
        <v>82</v>
      </c>
      <c r="B85" s="13">
        <v>77568</v>
      </c>
      <c r="C85" s="14">
        <v>38.3</v>
      </c>
      <c r="D85" s="15">
        <v>30.6402475779413</v>
      </c>
      <c r="E85" s="14">
        <f t="shared" si="4"/>
        <v>19.9993535823987</v>
      </c>
      <c r="F85" s="3">
        <v>0.09</v>
      </c>
      <c r="G85" s="19">
        <v>0.171689870282714</v>
      </c>
      <c r="H85" s="14">
        <f t="shared" si="5"/>
        <v>90.7665225363489</v>
      </c>
      <c r="I85" s="3">
        <v>0.21</v>
      </c>
      <c r="J85" s="15">
        <v>0.276295116903471</v>
      </c>
      <c r="K85" s="14">
        <f t="shared" si="6"/>
        <v>31.5691032873672</v>
      </c>
      <c r="L85" s="3">
        <v>7.4</v>
      </c>
      <c r="M85" s="15">
        <v>16.8949466801943</v>
      </c>
      <c r="N85" s="14">
        <f t="shared" si="7"/>
        <v>128.310090272896</v>
      </c>
      <c r="O85" s="5"/>
      <c r="P85" s="6"/>
      <c r="Q85" s="15"/>
      <c r="R85" s="15"/>
      <c r="S85" s="15"/>
      <c r="T85" s="15"/>
      <c r="U85" s="15"/>
      <c r="V85" s="15"/>
      <c r="W85" s="19"/>
    </row>
    <row r="86" ht="14.25" spans="1:23">
      <c r="A86">
        <v>83</v>
      </c>
      <c r="B86" s="13">
        <v>79616</v>
      </c>
      <c r="C86" s="14">
        <v>37.4</v>
      </c>
      <c r="D86" s="15">
        <v>28.2618392451694</v>
      </c>
      <c r="E86" s="14">
        <f t="shared" si="4"/>
        <v>24.4335849059642</v>
      </c>
      <c r="F86" s="3">
        <v>0.08</v>
      </c>
      <c r="G86" s="19">
        <v>0.17085089755017</v>
      </c>
      <c r="H86" s="14">
        <f t="shared" si="5"/>
        <v>113.563621937712</v>
      </c>
      <c r="I86" s="3">
        <v>0.23</v>
      </c>
      <c r="J86" s="15">
        <v>0.334689488845374</v>
      </c>
      <c r="K86" s="14">
        <f t="shared" si="6"/>
        <v>45.5171690632061</v>
      </c>
      <c r="L86" s="3">
        <v>7.61</v>
      </c>
      <c r="M86" s="15">
        <v>19.2811344816389</v>
      </c>
      <c r="N86" s="14">
        <f t="shared" si="7"/>
        <v>153.365761913783</v>
      </c>
      <c r="O86" s="5"/>
      <c r="P86" s="6"/>
      <c r="Q86" s="15"/>
      <c r="R86" s="15"/>
      <c r="S86" s="15"/>
      <c r="T86" s="15"/>
      <c r="U86" s="15"/>
      <c r="V86" s="15"/>
      <c r="W86" s="19"/>
    </row>
    <row r="87" ht="14.25" spans="1:23">
      <c r="A87">
        <v>84</v>
      </c>
      <c r="B87" s="13">
        <v>88800</v>
      </c>
      <c r="C87" s="14">
        <v>39.6</v>
      </c>
      <c r="D87" s="15">
        <v>26.9954263818597</v>
      </c>
      <c r="E87" s="14">
        <f t="shared" si="4"/>
        <v>31.8297313589402</v>
      </c>
      <c r="F87" s="3">
        <v>0.09</v>
      </c>
      <c r="G87" s="19">
        <v>0.174206798555555</v>
      </c>
      <c r="H87" s="14">
        <f t="shared" si="5"/>
        <v>93.5631095061722</v>
      </c>
      <c r="I87" s="3">
        <v>0.23</v>
      </c>
      <c r="J87" s="15">
        <v>0.182815132065361</v>
      </c>
      <c r="K87" s="14">
        <f t="shared" si="6"/>
        <v>20.5151599715822</v>
      </c>
      <c r="L87" s="3">
        <v>8.62</v>
      </c>
      <c r="M87" s="15">
        <v>19.0902563276603</v>
      </c>
      <c r="N87" s="14">
        <f t="shared" si="7"/>
        <v>121.464690576106</v>
      </c>
      <c r="O87" s="5"/>
      <c r="P87" s="6"/>
      <c r="Q87" s="15"/>
      <c r="R87" s="15"/>
      <c r="S87" s="15"/>
      <c r="T87" s="15"/>
      <c r="U87" s="15"/>
      <c r="V87" s="15"/>
      <c r="W87" s="19"/>
    </row>
    <row r="88" ht="14.25" spans="1:23">
      <c r="A88">
        <v>85</v>
      </c>
      <c r="B88" s="13">
        <v>89728</v>
      </c>
      <c r="C88" s="14">
        <v>40.2</v>
      </c>
      <c r="D88" s="15">
        <v>27.7709149450818</v>
      </c>
      <c r="E88" s="14">
        <f t="shared" si="4"/>
        <v>30.9181220271597</v>
      </c>
      <c r="F88" s="3">
        <v>0.11</v>
      </c>
      <c r="G88" s="19">
        <v>0.167843113654802</v>
      </c>
      <c r="H88" s="14">
        <f t="shared" si="5"/>
        <v>52.5846487770927</v>
      </c>
      <c r="I88" s="3">
        <v>0.22</v>
      </c>
      <c r="J88" s="15">
        <v>0.199169495248673</v>
      </c>
      <c r="K88" s="14">
        <f t="shared" si="6"/>
        <v>9.46841125060318</v>
      </c>
      <c r="L88" s="3">
        <v>7.24</v>
      </c>
      <c r="M88" s="15">
        <v>14.5054702266376</v>
      </c>
      <c r="N88" s="14">
        <f t="shared" si="7"/>
        <v>100.351798710464</v>
      </c>
      <c r="O88" s="5"/>
      <c r="P88" s="6"/>
      <c r="Q88" s="15"/>
      <c r="R88" s="15"/>
      <c r="S88" s="15"/>
      <c r="T88" s="15"/>
      <c r="U88" s="15"/>
      <c r="V88" s="15"/>
      <c r="W88" s="19"/>
    </row>
    <row r="89" ht="14.25" spans="1:23">
      <c r="A89">
        <v>86</v>
      </c>
      <c r="B89" s="13">
        <v>90080</v>
      </c>
      <c r="C89" s="14">
        <v>40.2</v>
      </c>
      <c r="D89" s="15">
        <v>34.4596506440435</v>
      </c>
      <c r="E89" s="14">
        <f t="shared" si="4"/>
        <v>14.279476009842</v>
      </c>
      <c r="F89" s="3">
        <v>0.14</v>
      </c>
      <c r="G89" s="19">
        <v>0.171866395451542</v>
      </c>
      <c r="H89" s="14">
        <f t="shared" si="5"/>
        <v>22.7617110368157</v>
      </c>
      <c r="I89" s="3">
        <v>0.2</v>
      </c>
      <c r="J89" s="15">
        <v>0.676143806635293</v>
      </c>
      <c r="K89" s="14">
        <f t="shared" si="6"/>
        <v>238.071903317647</v>
      </c>
      <c r="L89" s="3">
        <v>7.25</v>
      </c>
      <c r="M89" s="15">
        <v>10.5212849416601</v>
      </c>
      <c r="N89" s="14">
        <f t="shared" si="7"/>
        <v>45.1211716091048</v>
      </c>
      <c r="O89" s="5"/>
      <c r="P89" s="6"/>
      <c r="Q89" s="15"/>
      <c r="R89" s="15"/>
      <c r="S89" s="15"/>
      <c r="T89" s="15"/>
      <c r="U89" s="15"/>
      <c r="V89" s="15"/>
      <c r="W89" s="19"/>
    </row>
    <row r="90" ht="14.25" spans="1:23">
      <c r="A90">
        <v>87</v>
      </c>
      <c r="B90" s="13">
        <v>83584</v>
      </c>
      <c r="C90" s="14">
        <v>40.7</v>
      </c>
      <c r="D90" s="15">
        <v>33.7937003202691</v>
      </c>
      <c r="E90" s="14">
        <f t="shared" si="4"/>
        <v>16.9687952818941</v>
      </c>
      <c r="F90" s="3">
        <v>0.11</v>
      </c>
      <c r="G90" s="19">
        <v>0.170220856826781</v>
      </c>
      <c r="H90" s="14">
        <f t="shared" si="5"/>
        <v>54.7462334788918</v>
      </c>
      <c r="I90" s="3">
        <v>0.19</v>
      </c>
      <c r="J90" s="15">
        <v>0.828387248134421</v>
      </c>
      <c r="K90" s="14">
        <f t="shared" si="6"/>
        <v>335.993288491801</v>
      </c>
      <c r="L90" s="3">
        <v>7.34</v>
      </c>
      <c r="M90" s="15">
        <v>10.7195769117976</v>
      </c>
      <c r="N90" s="14">
        <f t="shared" si="7"/>
        <v>46.043282177079</v>
      </c>
      <c r="O90" s="5"/>
      <c r="P90" s="6"/>
      <c r="Q90" s="15"/>
      <c r="R90" s="15"/>
      <c r="S90" s="15"/>
      <c r="T90" s="15"/>
      <c r="U90" s="15"/>
      <c r="V90" s="15"/>
      <c r="W90" s="19"/>
    </row>
    <row r="91" ht="14.25" spans="1:23">
      <c r="A91">
        <v>88</v>
      </c>
      <c r="B91" s="13">
        <v>88992</v>
      </c>
      <c r="C91" s="14">
        <v>41.8</v>
      </c>
      <c r="D91" s="15">
        <v>31.9642897503304</v>
      </c>
      <c r="E91" s="14">
        <f t="shared" si="4"/>
        <v>23.5304072958603</v>
      </c>
      <c r="F91" s="3">
        <v>0.07</v>
      </c>
      <c r="G91" s="19">
        <v>0.169933627677452</v>
      </c>
      <c r="H91" s="14">
        <f t="shared" si="5"/>
        <v>142.762325253503</v>
      </c>
      <c r="I91" s="3">
        <v>0.18</v>
      </c>
      <c r="J91" s="15">
        <v>0.814785320435831</v>
      </c>
      <c r="K91" s="14">
        <f t="shared" si="6"/>
        <v>352.658511353239</v>
      </c>
      <c r="L91" s="3">
        <v>6.96</v>
      </c>
      <c r="M91" s="15">
        <v>15.7378176154508</v>
      </c>
      <c r="N91" s="14">
        <f t="shared" si="7"/>
        <v>126.118069187511</v>
      </c>
      <c r="O91" s="5"/>
      <c r="P91" s="6"/>
      <c r="Q91" s="15"/>
      <c r="R91" s="15"/>
      <c r="S91" s="15"/>
      <c r="T91" s="15"/>
      <c r="U91" s="15"/>
      <c r="V91" s="15"/>
      <c r="W91" s="19"/>
    </row>
    <row r="92" ht="14.25" spans="1:23">
      <c r="A92">
        <v>89</v>
      </c>
      <c r="B92" s="13">
        <v>84896</v>
      </c>
      <c r="C92" s="14">
        <v>42.1</v>
      </c>
      <c r="D92" s="15">
        <v>33.1678106149799</v>
      </c>
      <c r="E92" s="14">
        <f t="shared" si="4"/>
        <v>21.2166018646558</v>
      </c>
      <c r="F92" s="3">
        <v>0.09</v>
      </c>
      <c r="G92" s="19">
        <v>0.166578716210465</v>
      </c>
      <c r="H92" s="14">
        <f t="shared" si="5"/>
        <v>85.0874624560722</v>
      </c>
      <c r="I92" s="3">
        <v>0.14</v>
      </c>
      <c r="J92" s="15">
        <v>0.901477319001713</v>
      </c>
      <c r="K92" s="14">
        <f t="shared" si="6"/>
        <v>543.912370715509</v>
      </c>
      <c r="L92" s="3">
        <v>7.79</v>
      </c>
      <c r="M92" s="15">
        <v>12.5893124334479</v>
      </c>
      <c r="N92" s="14">
        <f t="shared" si="7"/>
        <v>61.6086320083171</v>
      </c>
      <c r="O92" s="5"/>
      <c r="P92" s="6"/>
      <c r="Q92" s="15"/>
      <c r="R92" s="15"/>
      <c r="S92" s="15"/>
      <c r="T92" s="15"/>
      <c r="U92" s="15"/>
      <c r="V92" s="15"/>
      <c r="W92" s="19"/>
    </row>
    <row r="93" ht="14.25" spans="1:23">
      <c r="A93">
        <v>90</v>
      </c>
      <c r="B93" s="13">
        <v>78144</v>
      </c>
      <c r="C93" s="14">
        <v>43.2</v>
      </c>
      <c r="D93" s="15">
        <v>43.2963143283698</v>
      </c>
      <c r="E93" s="14">
        <f t="shared" si="4"/>
        <v>0.222949834189352</v>
      </c>
      <c r="F93" s="3">
        <v>0.08</v>
      </c>
      <c r="G93" s="19">
        <v>0.182461970859503</v>
      </c>
      <c r="H93" s="14">
        <f t="shared" si="5"/>
        <v>128.077463574379</v>
      </c>
      <c r="I93" s="3">
        <v>0.78</v>
      </c>
      <c r="J93" s="15">
        <v>1.46452418592909</v>
      </c>
      <c r="K93" s="14">
        <f t="shared" si="6"/>
        <v>87.75951101655</v>
      </c>
      <c r="L93" s="3">
        <v>6.72</v>
      </c>
      <c r="M93" s="15">
        <v>5.57226724214566</v>
      </c>
      <c r="N93" s="14">
        <f t="shared" si="7"/>
        <v>17.0793565156896</v>
      </c>
      <c r="O93" s="5"/>
      <c r="P93" s="6"/>
      <c r="Q93" s="15"/>
      <c r="R93" s="15"/>
      <c r="S93" s="15"/>
      <c r="T93" s="15"/>
      <c r="U93" s="15"/>
      <c r="V93" s="15"/>
      <c r="W93" s="19"/>
    </row>
    <row r="94" ht="14.25" spans="1:23">
      <c r="A94">
        <v>91</v>
      </c>
      <c r="B94" s="13">
        <v>73003</v>
      </c>
      <c r="C94" s="14">
        <v>42.4</v>
      </c>
      <c r="D94" s="15">
        <v>33.5597036500048</v>
      </c>
      <c r="E94" s="14">
        <f t="shared" si="4"/>
        <v>20.8497555424415</v>
      </c>
      <c r="F94" s="3">
        <v>0.08</v>
      </c>
      <c r="G94" s="19">
        <v>0.172617455016209</v>
      </c>
      <c r="H94" s="14">
        <f t="shared" si="5"/>
        <v>115.771818770261</v>
      </c>
      <c r="I94" s="3">
        <v>0.12</v>
      </c>
      <c r="J94" s="15">
        <v>0.461597814457806</v>
      </c>
      <c r="K94" s="14">
        <f t="shared" si="6"/>
        <v>284.664845381505</v>
      </c>
      <c r="L94" s="3">
        <v>6.1</v>
      </c>
      <c r="M94" s="15">
        <v>11.9221830774031</v>
      </c>
      <c r="N94" s="14">
        <f t="shared" si="7"/>
        <v>95.445624219723</v>
      </c>
      <c r="O94" s="5"/>
      <c r="P94" s="6"/>
      <c r="Q94" s="15"/>
      <c r="R94" s="15"/>
      <c r="S94" s="15"/>
      <c r="T94" s="15"/>
      <c r="U94" s="15"/>
      <c r="V94" s="15"/>
      <c r="W94" s="19"/>
    </row>
    <row r="95" ht="14.25" spans="1:23">
      <c r="A95">
        <v>92</v>
      </c>
      <c r="B95" s="13">
        <v>71189</v>
      </c>
      <c r="C95" s="14">
        <v>31.4</v>
      </c>
      <c r="D95" s="15">
        <v>30.0848207203315</v>
      </c>
      <c r="E95" s="14">
        <f t="shared" si="4"/>
        <v>4.18846904353025</v>
      </c>
      <c r="F95" s="3">
        <v>0.07</v>
      </c>
      <c r="G95" s="19">
        <v>0.1659800397271</v>
      </c>
      <c r="H95" s="14">
        <f t="shared" si="5"/>
        <v>137.114342467286</v>
      </c>
      <c r="I95" s="3">
        <v>0.2</v>
      </c>
      <c r="J95" s="15">
        <v>0.611486844428208</v>
      </c>
      <c r="K95" s="14">
        <f t="shared" si="6"/>
        <v>205.743422214104</v>
      </c>
      <c r="L95" s="3">
        <v>8.72</v>
      </c>
      <c r="M95" s="15">
        <v>17.5819557484455</v>
      </c>
      <c r="N95" s="14">
        <f t="shared" si="7"/>
        <v>101.627932895017</v>
      </c>
      <c r="O95" s="5"/>
      <c r="P95" s="6"/>
      <c r="Q95" s="15"/>
      <c r="R95" s="15"/>
      <c r="S95" s="15"/>
      <c r="T95" s="15"/>
      <c r="U95" s="15"/>
      <c r="V95" s="15"/>
      <c r="W95" s="19"/>
    </row>
    <row r="96" ht="14.25" spans="1:23">
      <c r="A96">
        <v>93</v>
      </c>
      <c r="B96" s="13">
        <v>72032</v>
      </c>
      <c r="C96" s="14">
        <v>42.2</v>
      </c>
      <c r="D96" s="15">
        <v>30.455523232714</v>
      </c>
      <c r="E96" s="14">
        <f t="shared" si="4"/>
        <v>27.8305136665545</v>
      </c>
      <c r="F96" s="3">
        <v>0.1</v>
      </c>
      <c r="G96" s="19">
        <v>0.167849638411974</v>
      </c>
      <c r="H96" s="14">
        <f t="shared" si="5"/>
        <v>67.849638411974</v>
      </c>
      <c r="I96" s="3">
        <v>0.17</v>
      </c>
      <c r="J96" s="15">
        <v>0.282500622540807</v>
      </c>
      <c r="K96" s="14">
        <f t="shared" si="6"/>
        <v>66.17683678871</v>
      </c>
      <c r="L96" s="3">
        <v>9.58</v>
      </c>
      <c r="M96" s="15">
        <v>15.9220035344157</v>
      </c>
      <c r="N96" s="14">
        <f t="shared" si="7"/>
        <v>66.2004544302265</v>
      </c>
      <c r="O96" s="5"/>
      <c r="P96" s="6"/>
      <c r="Q96" s="15"/>
      <c r="R96" s="15"/>
      <c r="S96" s="15"/>
      <c r="T96" s="15"/>
      <c r="U96" s="15"/>
      <c r="V96" s="15"/>
      <c r="W96" s="19"/>
    </row>
    <row r="97" ht="14.25" spans="1:23">
      <c r="A97">
        <v>94</v>
      </c>
      <c r="B97" s="13">
        <v>70176</v>
      </c>
      <c r="C97" s="14">
        <v>36.8</v>
      </c>
      <c r="D97" s="15">
        <v>29.8415542088352</v>
      </c>
      <c r="E97" s="14">
        <f t="shared" si="4"/>
        <v>18.908820084687</v>
      </c>
      <c r="F97" s="3">
        <v>0.08</v>
      </c>
      <c r="G97" s="19">
        <v>0.175498630321969</v>
      </c>
      <c r="H97" s="14">
        <f t="shared" si="5"/>
        <v>119.373287902461</v>
      </c>
      <c r="I97" s="3">
        <v>0.18</v>
      </c>
      <c r="J97" s="15">
        <v>0.334069721433994</v>
      </c>
      <c r="K97" s="14">
        <f t="shared" si="6"/>
        <v>85.5942896855522</v>
      </c>
      <c r="L97" s="3">
        <v>8.86</v>
      </c>
      <c r="M97" s="15">
        <v>21.7673350391827</v>
      </c>
      <c r="N97" s="14">
        <f t="shared" si="7"/>
        <v>145.680982383552</v>
      </c>
      <c r="O97" s="5"/>
      <c r="P97" s="6"/>
      <c r="Q97" s="15"/>
      <c r="R97" s="15"/>
      <c r="S97" s="15"/>
      <c r="T97" s="15"/>
      <c r="U97" s="15"/>
      <c r="V97" s="15"/>
      <c r="W97" s="19"/>
    </row>
    <row r="98" ht="14.25" spans="1:23">
      <c r="A98">
        <v>95</v>
      </c>
      <c r="B98" s="13">
        <v>69216</v>
      </c>
      <c r="C98" s="14">
        <v>40.6</v>
      </c>
      <c r="D98" s="15">
        <v>30.144996457951</v>
      </c>
      <c r="E98" s="14">
        <f t="shared" si="4"/>
        <v>25.7512402513522</v>
      </c>
      <c r="F98" s="3">
        <v>0.07</v>
      </c>
      <c r="G98" s="19">
        <v>0.173874066103416</v>
      </c>
      <c r="H98" s="14">
        <f t="shared" si="5"/>
        <v>148.39152300488</v>
      </c>
      <c r="I98" s="3">
        <v>0.26</v>
      </c>
      <c r="J98" s="15">
        <v>0.274858213030117</v>
      </c>
      <c r="K98" s="14">
        <f t="shared" si="6"/>
        <v>5.71469731927576</v>
      </c>
      <c r="L98" s="3">
        <v>9.3</v>
      </c>
      <c r="M98" s="15">
        <v>21.1958200001813</v>
      </c>
      <c r="N98" s="14">
        <f t="shared" si="7"/>
        <v>127.912043012702</v>
      </c>
      <c r="O98" s="5"/>
      <c r="P98" s="6"/>
      <c r="Q98" s="15"/>
      <c r="R98" s="15"/>
      <c r="S98" s="15"/>
      <c r="T98" s="15"/>
      <c r="U98" s="15"/>
      <c r="V98" s="15"/>
      <c r="W98" s="19"/>
    </row>
    <row r="99" ht="14.25" spans="1:23">
      <c r="A99">
        <v>96</v>
      </c>
      <c r="B99" s="13">
        <v>69824</v>
      </c>
      <c r="C99" s="14">
        <v>39.8</v>
      </c>
      <c r="D99" s="15">
        <v>32.0795049216612</v>
      </c>
      <c r="E99" s="14">
        <f t="shared" si="4"/>
        <v>19.3982288400472</v>
      </c>
      <c r="F99" s="3">
        <v>0.08</v>
      </c>
      <c r="G99" s="19">
        <v>0.179354890995204</v>
      </c>
      <c r="H99" s="14">
        <f t="shared" si="5"/>
        <v>124.193613744005</v>
      </c>
      <c r="I99" s="3">
        <v>0.23</v>
      </c>
      <c r="J99" s="15">
        <v>0.2326882849456</v>
      </c>
      <c r="K99" s="14">
        <f t="shared" si="6"/>
        <v>1.16881954156522</v>
      </c>
      <c r="L99" s="3">
        <v>7.94</v>
      </c>
      <c r="M99" s="15">
        <v>20.2579033406423</v>
      </c>
      <c r="N99" s="14">
        <f t="shared" si="7"/>
        <v>155.137321670558</v>
      </c>
      <c r="O99" s="5"/>
      <c r="P99" s="6"/>
      <c r="Q99" s="15"/>
      <c r="R99" s="15"/>
      <c r="S99" s="15"/>
      <c r="T99" s="15"/>
      <c r="U99" s="15"/>
      <c r="V99" s="15"/>
      <c r="W99" s="19"/>
    </row>
    <row r="100" ht="14.25" spans="1:23">
      <c r="A100">
        <v>97</v>
      </c>
      <c r="B100" s="13">
        <v>68800</v>
      </c>
      <c r="C100" s="14">
        <v>40</v>
      </c>
      <c r="D100" s="15">
        <v>33.0263716128332</v>
      </c>
      <c r="E100" s="14">
        <f t="shared" si="4"/>
        <v>17.434070967917</v>
      </c>
      <c r="F100" s="3">
        <v>0.04</v>
      </c>
      <c r="G100" s="19">
        <v>0.188556933153846</v>
      </c>
      <c r="H100" s="14">
        <f t="shared" si="5"/>
        <v>371.392332884615</v>
      </c>
      <c r="I100" s="3">
        <v>1</v>
      </c>
      <c r="J100" s="15">
        <v>0.396374778920521</v>
      </c>
      <c r="K100" s="14">
        <f t="shared" si="6"/>
        <v>60.3625221079479</v>
      </c>
      <c r="L100" s="3">
        <v>7.6</v>
      </c>
      <c r="M100" s="15">
        <v>24.8520429938745</v>
      </c>
      <c r="N100" s="14">
        <f t="shared" si="7"/>
        <v>227.000565708875</v>
      </c>
      <c r="O100" s="5"/>
      <c r="P100" s="6"/>
      <c r="Q100" s="15"/>
      <c r="R100" s="15"/>
      <c r="S100" s="15"/>
      <c r="T100" s="15"/>
      <c r="U100" s="15"/>
      <c r="V100" s="15"/>
      <c r="W100" s="19"/>
    </row>
    <row r="101" ht="14.25" spans="1:23">
      <c r="A101">
        <v>98</v>
      </c>
      <c r="B101" s="13">
        <v>68064</v>
      </c>
      <c r="C101" s="14">
        <v>34.8</v>
      </c>
      <c r="D101" s="15">
        <v>31.2080831734968</v>
      </c>
      <c r="E101" s="14">
        <f t="shared" si="4"/>
        <v>10.3216000761586</v>
      </c>
      <c r="F101" s="3">
        <v>0.04</v>
      </c>
      <c r="G101" s="19">
        <v>0.181928182772282</v>
      </c>
      <c r="H101" s="14">
        <f t="shared" si="5"/>
        <v>354.820456930705</v>
      </c>
      <c r="I101" s="3">
        <v>0.24</v>
      </c>
      <c r="J101" s="15">
        <v>0.191190026625735</v>
      </c>
      <c r="K101" s="14">
        <f t="shared" si="6"/>
        <v>20.3374889059437</v>
      </c>
      <c r="L101" s="3">
        <v>7.82</v>
      </c>
      <c r="M101" s="15">
        <v>25.6108440668076</v>
      </c>
      <c r="N101" s="14">
        <f t="shared" si="7"/>
        <v>227.504399831299</v>
      </c>
      <c r="O101" s="5"/>
      <c r="P101" s="6"/>
      <c r="Q101" s="15"/>
      <c r="R101" s="15"/>
      <c r="S101" s="15"/>
      <c r="T101" s="15"/>
      <c r="U101" s="15"/>
      <c r="V101" s="15"/>
      <c r="W101" s="19"/>
    </row>
    <row r="102" ht="14.25" spans="1:23">
      <c r="A102">
        <v>99</v>
      </c>
      <c r="B102" s="13">
        <v>73792</v>
      </c>
      <c r="C102" s="14">
        <v>33</v>
      </c>
      <c r="D102" s="15">
        <v>32.9436990393203</v>
      </c>
      <c r="E102" s="14">
        <f t="shared" si="4"/>
        <v>0.170608971756665</v>
      </c>
      <c r="F102" s="3">
        <v>0.04</v>
      </c>
      <c r="G102" s="19">
        <v>0.183481021626823</v>
      </c>
      <c r="H102" s="14">
        <f t="shared" si="5"/>
        <v>358.702554067057</v>
      </c>
      <c r="I102" s="3">
        <v>0.44</v>
      </c>
      <c r="J102" s="15">
        <v>0.227032282458987</v>
      </c>
      <c r="K102" s="14">
        <f t="shared" si="6"/>
        <v>48.4017539865939</v>
      </c>
      <c r="L102" s="3">
        <v>7.08</v>
      </c>
      <c r="M102" s="15">
        <v>23.1706191988519</v>
      </c>
      <c r="N102" s="14">
        <f t="shared" si="7"/>
        <v>227.268632752145</v>
      </c>
      <c r="O102" s="5"/>
      <c r="P102" s="6"/>
      <c r="Q102" s="15"/>
      <c r="R102" s="15"/>
      <c r="S102" s="15"/>
      <c r="T102" s="15"/>
      <c r="U102" s="15"/>
      <c r="V102" s="15"/>
      <c r="W102" s="19"/>
    </row>
    <row r="103" ht="14.25" spans="1:23">
      <c r="A103">
        <v>100</v>
      </c>
      <c r="B103" s="13">
        <v>83360</v>
      </c>
      <c r="C103" s="14">
        <v>44.6</v>
      </c>
      <c r="D103" s="15">
        <v>28.2526189380359</v>
      </c>
      <c r="E103" s="14">
        <f t="shared" si="4"/>
        <v>36.6533207667356</v>
      </c>
      <c r="F103" s="3">
        <v>0.05</v>
      </c>
      <c r="G103" s="19">
        <v>0.175940195946257</v>
      </c>
      <c r="H103" s="14">
        <f t="shared" si="5"/>
        <v>251.880391892514</v>
      </c>
      <c r="I103" s="3">
        <v>1.07</v>
      </c>
      <c r="J103" s="15">
        <v>0.304737943083758</v>
      </c>
      <c r="K103" s="14">
        <f t="shared" si="6"/>
        <v>71.5198184033871</v>
      </c>
      <c r="L103" s="3">
        <v>7.35</v>
      </c>
      <c r="M103" s="15">
        <v>28.6330138391486</v>
      </c>
      <c r="N103" s="14">
        <f t="shared" si="7"/>
        <v>289.564814138076</v>
      </c>
      <c r="O103" s="5"/>
      <c r="P103" s="6"/>
      <c r="Q103" s="15"/>
      <c r="R103" s="15"/>
      <c r="S103" s="15"/>
      <c r="T103" s="15"/>
      <c r="U103" s="15"/>
      <c r="V103" s="15"/>
      <c r="W103" s="19"/>
    </row>
    <row r="104" ht="14.25" spans="1:23">
      <c r="A104">
        <v>101</v>
      </c>
      <c r="B104" s="13">
        <v>81312</v>
      </c>
      <c r="C104" s="14">
        <v>46.7</v>
      </c>
      <c r="D104" s="15">
        <v>38.7009809037408</v>
      </c>
      <c r="E104" s="14">
        <f t="shared" si="4"/>
        <v>17.1285205487349</v>
      </c>
      <c r="F104" s="3">
        <v>0.11</v>
      </c>
      <c r="G104" s="19">
        <v>0.194703234246256</v>
      </c>
      <c r="H104" s="14">
        <f t="shared" si="5"/>
        <v>77.0029402238691</v>
      </c>
      <c r="I104" s="3">
        <v>0.55</v>
      </c>
      <c r="J104" s="15">
        <v>0.347219589635453</v>
      </c>
      <c r="K104" s="14">
        <f t="shared" si="6"/>
        <v>36.8691655208267</v>
      </c>
      <c r="L104" s="3">
        <v>7.98</v>
      </c>
      <c r="M104" s="15">
        <v>10.4616459623467</v>
      </c>
      <c r="N104" s="14">
        <f t="shared" si="7"/>
        <v>31.0983203301592</v>
      </c>
      <c r="O104" s="5"/>
      <c r="P104" s="6"/>
      <c r="Q104" s="15"/>
      <c r="R104" s="15"/>
      <c r="S104" s="15"/>
      <c r="T104" s="15"/>
      <c r="U104" s="15"/>
      <c r="V104" s="15"/>
      <c r="W104" s="19"/>
    </row>
    <row r="105" ht="14.25" spans="1:23">
      <c r="A105">
        <v>102</v>
      </c>
      <c r="B105" s="13">
        <v>79168</v>
      </c>
      <c r="C105" s="14">
        <v>42</v>
      </c>
      <c r="D105" s="15">
        <v>39.6551194892309</v>
      </c>
      <c r="E105" s="14">
        <f t="shared" si="4"/>
        <v>5.58304883516453</v>
      </c>
      <c r="F105" s="3">
        <v>0.07</v>
      </c>
      <c r="G105" s="19">
        <v>0.19703599116883</v>
      </c>
      <c r="H105" s="14">
        <f t="shared" si="5"/>
        <v>181.479987384043</v>
      </c>
      <c r="I105" s="3">
        <v>0.37</v>
      </c>
      <c r="J105" s="15">
        <v>1.18648429083118</v>
      </c>
      <c r="K105" s="14">
        <f t="shared" si="6"/>
        <v>220.671429954373</v>
      </c>
      <c r="L105" s="3">
        <v>7.61</v>
      </c>
      <c r="M105" s="15">
        <v>13.0321737103305</v>
      </c>
      <c r="N105" s="14">
        <f t="shared" si="7"/>
        <v>71.2506400831866</v>
      </c>
      <c r="O105" s="5"/>
      <c r="P105" s="6"/>
      <c r="Q105" s="15"/>
      <c r="R105" s="15"/>
      <c r="S105" s="15"/>
      <c r="T105" s="15"/>
      <c r="U105" s="15"/>
      <c r="V105" s="15"/>
      <c r="W105" s="19"/>
    </row>
    <row r="106" ht="14.25" spans="1:23">
      <c r="A106">
        <v>103</v>
      </c>
      <c r="B106" s="13">
        <v>79424</v>
      </c>
      <c r="C106" s="14">
        <v>42.2</v>
      </c>
      <c r="D106" s="15">
        <v>30.0541160870486</v>
      </c>
      <c r="E106" s="14">
        <f t="shared" si="4"/>
        <v>28.7817154335341</v>
      </c>
      <c r="F106" s="3">
        <v>0.07</v>
      </c>
      <c r="G106" s="19">
        <v>0.182622851099523</v>
      </c>
      <c r="H106" s="14">
        <f t="shared" si="5"/>
        <v>160.889787285033</v>
      </c>
      <c r="I106" s="3">
        <v>0.36</v>
      </c>
      <c r="J106" s="15">
        <v>0.201092795334839</v>
      </c>
      <c r="K106" s="14">
        <f t="shared" si="6"/>
        <v>44.1408901847669</v>
      </c>
      <c r="L106" s="3">
        <v>8.19</v>
      </c>
      <c r="M106" s="15">
        <v>18.0200368956914</v>
      </c>
      <c r="N106" s="14">
        <f t="shared" si="7"/>
        <v>120.024870521263</v>
      </c>
      <c r="O106" s="5"/>
      <c r="P106" s="6"/>
      <c r="Q106" s="15"/>
      <c r="R106" s="15"/>
      <c r="S106" s="15"/>
      <c r="T106" s="15"/>
      <c r="U106" s="15"/>
      <c r="V106" s="15"/>
      <c r="W106" s="19"/>
    </row>
    <row r="107" ht="14.25" spans="1:23">
      <c r="A107">
        <v>104</v>
      </c>
      <c r="B107" s="13">
        <v>73952</v>
      </c>
      <c r="C107" s="14">
        <v>42</v>
      </c>
      <c r="D107" s="15">
        <v>29.8676484336048</v>
      </c>
      <c r="E107" s="14">
        <f t="shared" si="4"/>
        <v>28.88655134856</v>
      </c>
      <c r="F107" s="3">
        <v>0.1</v>
      </c>
      <c r="G107" s="19">
        <v>0.17681340313822</v>
      </c>
      <c r="H107" s="14">
        <f t="shared" si="5"/>
        <v>76.81340313822</v>
      </c>
      <c r="I107" s="3">
        <v>0.22</v>
      </c>
      <c r="J107" s="15">
        <v>0.459644301409017</v>
      </c>
      <c r="K107" s="14">
        <f t="shared" si="6"/>
        <v>108.92922791319</v>
      </c>
      <c r="L107" s="3">
        <v>8.2</v>
      </c>
      <c r="M107" s="15">
        <v>21.6796345173856</v>
      </c>
      <c r="N107" s="14">
        <f t="shared" si="7"/>
        <v>164.385786797385</v>
      </c>
      <c r="O107" s="5"/>
      <c r="P107" s="6"/>
      <c r="Q107" s="15"/>
      <c r="R107" s="15"/>
      <c r="S107" s="15"/>
      <c r="T107" s="15"/>
      <c r="U107" s="15"/>
      <c r="V107" s="15"/>
      <c r="W107" s="19"/>
    </row>
    <row r="108" ht="14.25" spans="1:23">
      <c r="A108">
        <v>105</v>
      </c>
      <c r="B108" s="13">
        <v>77152</v>
      </c>
      <c r="C108" s="14">
        <v>45</v>
      </c>
      <c r="D108" s="15">
        <v>29.3362772781276</v>
      </c>
      <c r="E108" s="14">
        <f t="shared" si="4"/>
        <v>34.808272715272</v>
      </c>
      <c r="F108" s="3">
        <v>0.05</v>
      </c>
      <c r="G108" s="19">
        <v>0.176839826550169</v>
      </c>
      <c r="H108" s="14">
        <f t="shared" si="5"/>
        <v>253.679653100338</v>
      </c>
      <c r="I108" s="3">
        <v>0.83</v>
      </c>
      <c r="J108" s="15">
        <v>0.175084687738132</v>
      </c>
      <c r="K108" s="14">
        <f t="shared" si="6"/>
        <v>78.9054593086588</v>
      </c>
      <c r="L108" s="3">
        <v>7.67</v>
      </c>
      <c r="M108" s="15">
        <v>21.4748211225616</v>
      </c>
      <c r="N108" s="14">
        <f t="shared" si="7"/>
        <v>179.98463002036</v>
      </c>
      <c r="O108" s="5"/>
      <c r="P108" s="6"/>
      <c r="Q108" s="15"/>
      <c r="R108" s="15"/>
      <c r="S108" s="15"/>
      <c r="T108" s="15"/>
      <c r="U108" s="15"/>
      <c r="V108" s="15"/>
      <c r="W108" s="19"/>
    </row>
    <row r="109" ht="14.25" spans="1:23">
      <c r="A109">
        <v>106</v>
      </c>
      <c r="B109" s="13">
        <v>88864</v>
      </c>
      <c r="C109" s="14">
        <v>35.6</v>
      </c>
      <c r="D109" s="15">
        <v>47.8536583378732</v>
      </c>
      <c r="E109" s="14">
        <f t="shared" si="4"/>
        <v>34.4203885895315</v>
      </c>
      <c r="F109" s="3">
        <v>0.04</v>
      </c>
      <c r="G109" s="19">
        <v>0.202408282212756</v>
      </c>
      <c r="H109" s="14">
        <f t="shared" si="5"/>
        <v>406.02070553189</v>
      </c>
      <c r="I109" s="3">
        <v>0.2</v>
      </c>
      <c r="J109" s="15">
        <v>0.793624756373611</v>
      </c>
      <c r="K109" s="14">
        <f t="shared" si="6"/>
        <v>296.812378186806</v>
      </c>
      <c r="L109" s="3">
        <v>6.26</v>
      </c>
      <c r="M109" s="15">
        <v>10.1912651011279</v>
      </c>
      <c r="N109" s="14">
        <f t="shared" si="7"/>
        <v>62.7997619988483</v>
      </c>
      <c r="O109" s="5"/>
      <c r="P109" s="6"/>
      <c r="Q109" s="15"/>
      <c r="R109" s="15"/>
      <c r="S109" s="15"/>
      <c r="T109" s="15"/>
      <c r="U109" s="15"/>
      <c r="V109" s="15"/>
      <c r="W109" s="19"/>
    </row>
    <row r="110" ht="14.25" spans="1:23">
      <c r="A110">
        <v>107</v>
      </c>
      <c r="B110" s="13">
        <v>78720</v>
      </c>
      <c r="C110" s="14">
        <v>49</v>
      </c>
      <c r="D110" s="15">
        <v>31.1252915804768</v>
      </c>
      <c r="E110" s="14">
        <f t="shared" si="4"/>
        <v>36.4789967745371</v>
      </c>
      <c r="F110" s="3">
        <v>0.04</v>
      </c>
      <c r="G110" s="19">
        <v>0.180146152687334</v>
      </c>
      <c r="H110" s="14">
        <f t="shared" si="5"/>
        <v>350.365381718335</v>
      </c>
      <c r="I110" s="3">
        <v>0.58</v>
      </c>
      <c r="J110" s="15">
        <v>0.711851484829757</v>
      </c>
      <c r="K110" s="14">
        <f t="shared" si="6"/>
        <v>22.7330146258202</v>
      </c>
      <c r="L110" s="3">
        <v>6.84</v>
      </c>
      <c r="M110" s="15">
        <v>24.7885432257509</v>
      </c>
      <c r="N110" s="14">
        <f t="shared" si="7"/>
        <v>262.405602715656</v>
      </c>
      <c r="O110" s="5"/>
      <c r="P110" s="6"/>
      <c r="Q110" s="15"/>
      <c r="R110" s="15"/>
      <c r="S110" s="15"/>
      <c r="T110" s="15"/>
      <c r="U110" s="15"/>
      <c r="V110" s="15"/>
      <c r="W110" s="19"/>
    </row>
    <row r="111" ht="14.25" spans="1:23">
      <c r="A111">
        <v>108</v>
      </c>
      <c r="B111" s="13">
        <v>80288</v>
      </c>
      <c r="C111" s="14">
        <v>31.2</v>
      </c>
      <c r="D111" s="15">
        <v>41.8993732503302</v>
      </c>
      <c r="E111" s="14">
        <f t="shared" si="4"/>
        <v>34.2928629818276</v>
      </c>
      <c r="F111" s="3">
        <v>0.12</v>
      </c>
      <c r="G111" s="19">
        <v>0.195525246435157</v>
      </c>
      <c r="H111" s="14">
        <f t="shared" si="5"/>
        <v>62.9377053626308</v>
      </c>
      <c r="I111" s="3">
        <v>0.15</v>
      </c>
      <c r="J111" s="15">
        <v>0.222092333658216</v>
      </c>
      <c r="K111" s="14">
        <f t="shared" si="6"/>
        <v>48.061555772144</v>
      </c>
      <c r="L111" s="3">
        <v>6.76</v>
      </c>
      <c r="M111" s="15">
        <v>10.0656754975285</v>
      </c>
      <c r="N111" s="14">
        <f t="shared" si="7"/>
        <v>48.9005251113684</v>
      </c>
      <c r="O111" s="5"/>
      <c r="P111" s="6"/>
      <c r="Q111" s="15"/>
      <c r="R111" s="15"/>
      <c r="S111" s="15"/>
      <c r="T111" s="15"/>
      <c r="U111" s="15"/>
      <c r="V111" s="15"/>
      <c r="W111" s="19"/>
    </row>
    <row r="112" ht="14.25" spans="1:23">
      <c r="A112">
        <v>109</v>
      </c>
      <c r="B112" s="13">
        <v>83584</v>
      </c>
      <c r="C112" s="14">
        <v>41.8</v>
      </c>
      <c r="D112" s="15">
        <v>27.7800659271447</v>
      </c>
      <c r="E112" s="14">
        <f t="shared" si="4"/>
        <v>33.5405121360175</v>
      </c>
      <c r="F112" s="3">
        <v>0.14</v>
      </c>
      <c r="G112" s="19">
        <v>0.184465629794106</v>
      </c>
      <c r="H112" s="14">
        <f t="shared" si="5"/>
        <v>31.7611641386471</v>
      </c>
      <c r="I112" s="3">
        <v>0.29</v>
      </c>
      <c r="J112" s="15">
        <v>0.21479340554358</v>
      </c>
      <c r="K112" s="14">
        <f t="shared" si="6"/>
        <v>25.9333084332483</v>
      </c>
      <c r="L112" s="3">
        <v>7.23</v>
      </c>
      <c r="M112" s="15">
        <v>27.9993654041106</v>
      </c>
      <c r="N112" s="14">
        <f t="shared" si="7"/>
        <v>287.266464787145</v>
      </c>
      <c r="O112" s="5"/>
      <c r="P112" s="6"/>
      <c r="Q112" s="15"/>
      <c r="R112" s="15"/>
      <c r="S112" s="15"/>
      <c r="T112" s="15"/>
      <c r="U112" s="15"/>
      <c r="V112" s="15"/>
      <c r="W112" s="19"/>
    </row>
    <row r="113" ht="14.25" spans="1:23">
      <c r="A113">
        <v>110</v>
      </c>
      <c r="B113" s="13">
        <v>79840</v>
      </c>
      <c r="C113" s="14">
        <v>40.2</v>
      </c>
      <c r="D113" s="15">
        <v>35.1076504971241</v>
      </c>
      <c r="E113" s="14">
        <f t="shared" si="4"/>
        <v>12.6675360768057</v>
      </c>
      <c r="F113" s="3">
        <v>0.15</v>
      </c>
      <c r="G113" s="19">
        <v>0.194090222839451</v>
      </c>
      <c r="H113" s="14">
        <f t="shared" si="5"/>
        <v>29.3934818929673</v>
      </c>
      <c r="I113" s="3">
        <v>0.2</v>
      </c>
      <c r="J113" s="15">
        <v>0.310392231535102</v>
      </c>
      <c r="K113" s="14">
        <f t="shared" si="6"/>
        <v>55.196115767551</v>
      </c>
      <c r="L113" s="3">
        <v>6.92</v>
      </c>
      <c r="M113" s="15">
        <v>19.3656690990619</v>
      </c>
      <c r="N113" s="14">
        <f t="shared" si="7"/>
        <v>179.850709524016</v>
      </c>
      <c r="O113" s="5"/>
      <c r="P113" s="6"/>
      <c r="Q113" s="15"/>
      <c r="R113" s="15"/>
      <c r="S113" s="15"/>
      <c r="T113" s="15"/>
      <c r="U113" s="15"/>
      <c r="V113" s="15"/>
      <c r="W113" s="19"/>
    </row>
    <row r="114" ht="14.25" spans="1:23">
      <c r="A114">
        <v>111</v>
      </c>
      <c r="B114" s="13">
        <v>81984</v>
      </c>
      <c r="C114" s="14">
        <v>40.2</v>
      </c>
      <c r="D114" s="15">
        <v>34.1496583174855</v>
      </c>
      <c r="E114" s="14">
        <f t="shared" si="4"/>
        <v>15.0506012002848</v>
      </c>
      <c r="F114" s="3">
        <v>0.16</v>
      </c>
      <c r="G114" s="19">
        <v>0.196322476521677</v>
      </c>
      <c r="H114" s="14">
        <f t="shared" si="5"/>
        <v>22.7015478260481</v>
      </c>
      <c r="I114" s="3">
        <v>0.21</v>
      </c>
      <c r="J114" s="15">
        <v>0.161622550391093</v>
      </c>
      <c r="K114" s="14">
        <f t="shared" si="6"/>
        <v>23.0368807661462</v>
      </c>
      <c r="L114" s="3">
        <v>7.42</v>
      </c>
      <c r="M114" s="15">
        <v>17.1762441773553</v>
      </c>
      <c r="N114" s="14">
        <f t="shared" si="7"/>
        <v>131.485770584303</v>
      </c>
      <c r="O114" s="5"/>
      <c r="P114" s="6"/>
      <c r="Q114" s="15"/>
      <c r="R114" s="15"/>
      <c r="S114" s="15"/>
      <c r="T114" s="15"/>
      <c r="U114" s="15"/>
      <c r="V114" s="15"/>
      <c r="W114" s="19"/>
    </row>
    <row r="115" ht="14.25" spans="1:23">
      <c r="A115">
        <v>112</v>
      </c>
      <c r="B115" s="13">
        <v>83648</v>
      </c>
      <c r="C115" s="14">
        <v>47.8</v>
      </c>
      <c r="D115" s="15">
        <v>33.8581714350548</v>
      </c>
      <c r="E115" s="14">
        <f t="shared" si="4"/>
        <v>29.1670053659941</v>
      </c>
      <c r="F115" s="3">
        <v>0.19</v>
      </c>
      <c r="G115" s="19">
        <v>0.189932289863187</v>
      </c>
      <c r="H115" s="14">
        <f t="shared" si="5"/>
        <v>0.0356369141121073</v>
      </c>
      <c r="I115" s="3">
        <v>0.16</v>
      </c>
      <c r="J115" s="15">
        <v>0.251021478344912</v>
      </c>
      <c r="K115" s="14">
        <f t="shared" si="6"/>
        <v>56.88842396557</v>
      </c>
      <c r="L115" s="3">
        <v>7.56</v>
      </c>
      <c r="M115" s="15">
        <v>18.1105268321628</v>
      </c>
      <c r="N115" s="14">
        <f t="shared" si="7"/>
        <v>139.557233229667</v>
      </c>
      <c r="O115" s="5"/>
      <c r="P115" s="6"/>
      <c r="Q115" s="15"/>
      <c r="R115" s="15"/>
      <c r="S115" s="15"/>
      <c r="T115" s="15"/>
      <c r="U115" s="15"/>
      <c r="V115" s="15"/>
      <c r="W115" s="19"/>
    </row>
    <row r="116" ht="14.25" spans="1:23">
      <c r="A116">
        <v>113</v>
      </c>
      <c r="B116" s="13">
        <v>83744</v>
      </c>
      <c r="C116" s="14">
        <v>46.4</v>
      </c>
      <c r="D116" s="15">
        <v>29.1288773722529</v>
      </c>
      <c r="E116" s="14">
        <f t="shared" si="4"/>
        <v>37.2222470425584</v>
      </c>
      <c r="F116" s="3">
        <v>0.28</v>
      </c>
      <c r="G116" s="19">
        <v>0.185373780057152</v>
      </c>
      <c r="H116" s="14">
        <f t="shared" si="5"/>
        <v>33.7950785510171</v>
      </c>
      <c r="I116" s="3">
        <v>0.48</v>
      </c>
      <c r="J116" s="15">
        <v>0.123383612791333</v>
      </c>
      <c r="K116" s="14">
        <f t="shared" si="6"/>
        <v>74.2950806684723</v>
      </c>
      <c r="L116" s="3">
        <v>7.08</v>
      </c>
      <c r="M116" s="15">
        <v>18.8420710317148</v>
      </c>
      <c r="N116" s="14">
        <f t="shared" si="7"/>
        <v>166.130946775633</v>
      </c>
      <c r="O116" s="5"/>
      <c r="P116" s="6"/>
      <c r="Q116" s="15"/>
      <c r="R116" s="15"/>
      <c r="S116" s="15"/>
      <c r="T116" s="15"/>
      <c r="U116" s="15"/>
      <c r="V116" s="15"/>
      <c r="W116" s="19"/>
    </row>
    <row r="117" ht="14.25" spans="1:23">
      <c r="A117">
        <v>114</v>
      </c>
      <c r="B117" s="13">
        <v>84160</v>
      </c>
      <c r="C117" s="14">
        <v>44</v>
      </c>
      <c r="D117" s="15">
        <v>37.0466415127845</v>
      </c>
      <c r="E117" s="14">
        <f t="shared" si="4"/>
        <v>15.8030874709443</v>
      </c>
      <c r="F117" s="3">
        <v>0.11</v>
      </c>
      <c r="G117" s="19">
        <v>0.191703319161566</v>
      </c>
      <c r="H117" s="14">
        <f t="shared" si="5"/>
        <v>74.2757446923327</v>
      </c>
      <c r="I117" s="3">
        <v>0.51</v>
      </c>
      <c r="J117" s="15">
        <v>0.280233155257613</v>
      </c>
      <c r="K117" s="14">
        <f t="shared" si="6"/>
        <v>45.0523224985073</v>
      </c>
      <c r="L117" s="3">
        <v>7.25</v>
      </c>
      <c r="M117" s="15">
        <v>15.1336407256325</v>
      </c>
      <c r="N117" s="14">
        <f t="shared" si="7"/>
        <v>108.73987207769</v>
      </c>
      <c r="O117" s="5"/>
      <c r="P117" s="6"/>
      <c r="Q117" s="15"/>
      <c r="R117" s="15"/>
      <c r="S117" s="15"/>
      <c r="T117" s="15"/>
      <c r="U117" s="15"/>
      <c r="V117" s="15"/>
      <c r="W117" s="19"/>
    </row>
    <row r="118" ht="14.25" spans="1:23">
      <c r="A118">
        <v>115</v>
      </c>
      <c r="B118" s="13">
        <v>81408</v>
      </c>
      <c r="C118" s="14">
        <v>48.2</v>
      </c>
      <c r="D118" s="15">
        <v>28.7124908729993</v>
      </c>
      <c r="E118" s="14">
        <f t="shared" si="4"/>
        <v>40.4305168609973</v>
      </c>
      <c r="F118" s="3">
        <v>0.09</v>
      </c>
      <c r="G118" s="19">
        <v>0.173971951561744</v>
      </c>
      <c r="H118" s="14">
        <f t="shared" si="5"/>
        <v>93.3021684019378</v>
      </c>
      <c r="I118" s="3">
        <v>0.2</v>
      </c>
      <c r="J118" s="15">
        <v>0.147095971554619</v>
      </c>
      <c r="K118" s="14">
        <f t="shared" si="6"/>
        <v>26.4520142226905</v>
      </c>
      <c r="L118" s="3">
        <v>7.73</v>
      </c>
      <c r="M118" s="15">
        <v>18.9492057413071</v>
      </c>
      <c r="N118" s="14">
        <f t="shared" si="7"/>
        <v>145.13849600656</v>
      </c>
      <c r="O118" s="5"/>
      <c r="P118" s="6"/>
      <c r="Q118" s="15"/>
      <c r="R118" s="15"/>
      <c r="S118" s="15"/>
      <c r="T118" s="15"/>
      <c r="U118" s="15"/>
      <c r="V118" s="15"/>
      <c r="W118" s="19"/>
    </row>
    <row r="119" ht="14.25" spans="1:23">
      <c r="A119">
        <v>116</v>
      </c>
      <c r="B119" s="13">
        <v>77696</v>
      </c>
      <c r="C119" s="14">
        <v>44.9</v>
      </c>
      <c r="D119" s="15">
        <v>32.2976971973844</v>
      </c>
      <c r="E119" s="14">
        <f t="shared" si="4"/>
        <v>28.0674895381194</v>
      </c>
      <c r="F119" s="3">
        <v>0.07</v>
      </c>
      <c r="G119" s="19">
        <v>0.177635104410411</v>
      </c>
      <c r="H119" s="14">
        <f t="shared" si="5"/>
        <v>153.764434872016</v>
      </c>
      <c r="I119" s="3">
        <v>0.39</v>
      </c>
      <c r="J119" s="15">
        <v>0.160810061254825</v>
      </c>
      <c r="K119" s="14">
        <f t="shared" si="6"/>
        <v>58.7666509603013</v>
      </c>
      <c r="L119" s="3">
        <v>6.56</v>
      </c>
      <c r="M119" s="15">
        <v>16.6597992282332</v>
      </c>
      <c r="N119" s="14">
        <f t="shared" si="7"/>
        <v>153.960354088921</v>
      </c>
      <c r="O119" s="5"/>
      <c r="P119" s="6"/>
      <c r="Q119" s="15"/>
      <c r="R119" s="15"/>
      <c r="S119" s="15"/>
      <c r="T119" s="15"/>
      <c r="U119" s="15"/>
      <c r="V119" s="15"/>
      <c r="W119" s="19"/>
    </row>
    <row r="120" ht="14.25" spans="1:23">
      <c r="A120">
        <v>117</v>
      </c>
      <c r="B120" s="13">
        <v>73504</v>
      </c>
      <c r="C120" s="14">
        <v>44.1</v>
      </c>
      <c r="D120" s="15">
        <v>31.1104611254417</v>
      </c>
      <c r="E120" s="14">
        <f t="shared" si="4"/>
        <v>29.454736677003</v>
      </c>
      <c r="F120" s="3">
        <v>0.06</v>
      </c>
      <c r="G120" s="19">
        <v>0.171222350797504</v>
      </c>
      <c r="H120" s="14">
        <f t="shared" si="5"/>
        <v>185.370584662507</v>
      </c>
      <c r="I120" s="3">
        <v>0.28</v>
      </c>
      <c r="J120" s="15">
        <v>0.150544459866704</v>
      </c>
      <c r="K120" s="14">
        <f t="shared" si="6"/>
        <v>46.2341214761772</v>
      </c>
      <c r="L120" s="3">
        <v>5.69</v>
      </c>
      <c r="M120" s="15">
        <v>15.8728280671766</v>
      </c>
      <c r="N120" s="14">
        <f t="shared" si="7"/>
        <v>178.960071479378</v>
      </c>
      <c r="O120" s="5"/>
      <c r="P120" s="6"/>
      <c r="Q120" s="15"/>
      <c r="R120" s="15"/>
      <c r="S120" s="15"/>
      <c r="T120" s="15"/>
      <c r="U120" s="15"/>
      <c r="V120" s="15"/>
      <c r="W120" s="19"/>
    </row>
    <row r="121" ht="14.25" spans="1:23">
      <c r="A121">
        <v>118</v>
      </c>
      <c r="B121" s="13">
        <v>73408</v>
      </c>
      <c r="C121" s="14">
        <v>42.7</v>
      </c>
      <c r="D121" s="15">
        <v>32.738542913077</v>
      </c>
      <c r="E121" s="14">
        <f t="shared" si="4"/>
        <v>23.328939313637</v>
      </c>
      <c r="F121" s="3">
        <v>0.07</v>
      </c>
      <c r="G121" s="19">
        <v>0.180488109676453</v>
      </c>
      <c r="H121" s="14">
        <f t="shared" si="5"/>
        <v>157.840156680647</v>
      </c>
      <c r="I121" s="3">
        <v>0.18</v>
      </c>
      <c r="J121" s="15">
        <v>0.217458776551099</v>
      </c>
      <c r="K121" s="14">
        <f t="shared" si="6"/>
        <v>20.8104314172772</v>
      </c>
      <c r="L121" s="3">
        <v>7.28</v>
      </c>
      <c r="M121" s="15">
        <v>20.2372962733192</v>
      </c>
      <c r="N121" s="14">
        <f t="shared" si="7"/>
        <v>177.98483891922</v>
      </c>
      <c r="O121" s="5"/>
      <c r="P121" s="6"/>
      <c r="Q121" s="15"/>
      <c r="R121" s="15"/>
      <c r="S121" s="15"/>
      <c r="T121" s="15"/>
      <c r="U121" s="15"/>
      <c r="V121" s="15"/>
      <c r="W121" s="19"/>
    </row>
    <row r="122" ht="14.25" spans="1:23">
      <c r="A122">
        <v>119</v>
      </c>
      <c r="B122" s="13">
        <v>68416</v>
      </c>
      <c r="C122" s="14">
        <v>40.8</v>
      </c>
      <c r="D122" s="15">
        <v>26.9348667106677</v>
      </c>
      <c r="E122" s="14">
        <f t="shared" si="4"/>
        <v>33.9831698267948</v>
      </c>
      <c r="F122" s="3">
        <v>0.05</v>
      </c>
      <c r="G122" s="19">
        <v>0.168491500190613</v>
      </c>
      <c r="H122" s="14">
        <f t="shared" si="5"/>
        <v>236.983000381226</v>
      </c>
      <c r="I122" s="3">
        <v>0.18</v>
      </c>
      <c r="J122" s="15">
        <v>0.152849967869216</v>
      </c>
      <c r="K122" s="14">
        <f t="shared" si="6"/>
        <v>15.0833511837689</v>
      </c>
      <c r="L122" s="3">
        <v>6.25</v>
      </c>
      <c r="M122" s="15">
        <v>19.8812571532483</v>
      </c>
      <c r="N122" s="14">
        <f t="shared" si="7"/>
        <v>218.100114451973</v>
      </c>
      <c r="O122" s="5"/>
      <c r="P122" s="6"/>
      <c r="Q122" s="15"/>
      <c r="R122" s="15"/>
      <c r="S122" s="15"/>
      <c r="T122" s="15"/>
      <c r="U122" s="15"/>
      <c r="V122" s="15"/>
      <c r="W122" s="19"/>
    </row>
    <row r="123" ht="14.25" spans="1:23">
      <c r="A123">
        <v>120</v>
      </c>
      <c r="B123" s="13">
        <v>68288</v>
      </c>
      <c r="C123" s="14">
        <v>41.4</v>
      </c>
      <c r="D123" s="15">
        <v>25.1716716441913</v>
      </c>
      <c r="E123" s="14">
        <f t="shared" si="4"/>
        <v>39.1988607628229</v>
      </c>
      <c r="F123" s="3">
        <v>0.06</v>
      </c>
      <c r="G123" s="19">
        <v>0.164995055694295</v>
      </c>
      <c r="H123" s="14">
        <f t="shared" si="5"/>
        <v>174.991759490492</v>
      </c>
      <c r="I123" s="3">
        <v>0.19</v>
      </c>
      <c r="J123" s="15">
        <v>0.173805898086054</v>
      </c>
      <c r="K123" s="14">
        <f t="shared" si="6"/>
        <v>8.52321153365578</v>
      </c>
      <c r="L123" s="3">
        <v>6.26</v>
      </c>
      <c r="M123" s="15">
        <v>23.0821785439637</v>
      </c>
      <c r="N123" s="14">
        <f t="shared" si="7"/>
        <v>268.72489686843</v>
      </c>
      <c r="O123" s="5"/>
      <c r="P123" s="6"/>
      <c r="Q123" s="15"/>
      <c r="R123" s="15"/>
      <c r="S123" s="15"/>
      <c r="T123" s="15"/>
      <c r="U123" s="15"/>
      <c r="V123" s="15"/>
      <c r="W123" s="19"/>
    </row>
    <row r="124" ht="14.25" spans="1:23">
      <c r="A124">
        <v>121</v>
      </c>
      <c r="B124" s="13">
        <v>65760</v>
      </c>
      <c r="C124" s="14">
        <v>46.8</v>
      </c>
      <c r="D124" s="15">
        <v>26.09945615576</v>
      </c>
      <c r="E124" s="14">
        <f t="shared" si="4"/>
        <v>44.2319312911111</v>
      </c>
      <c r="F124" s="3">
        <v>0.27</v>
      </c>
      <c r="G124" s="19">
        <v>0.174780343990864</v>
      </c>
      <c r="H124" s="14">
        <f t="shared" si="5"/>
        <v>35.266539262643</v>
      </c>
      <c r="I124" s="3">
        <v>0.23</v>
      </c>
      <c r="J124" s="15">
        <v>0.107253007438423</v>
      </c>
      <c r="K124" s="14">
        <f t="shared" si="6"/>
        <v>53.3682576354683</v>
      </c>
      <c r="L124" s="3">
        <v>7.31</v>
      </c>
      <c r="M124" s="15">
        <v>20.5411663297662</v>
      </c>
      <c r="N124" s="14">
        <f t="shared" si="7"/>
        <v>181.000907383943</v>
      </c>
      <c r="O124" s="5"/>
      <c r="P124" s="6"/>
      <c r="Q124" s="15"/>
      <c r="R124" s="15"/>
      <c r="S124" s="15"/>
      <c r="T124" s="15"/>
      <c r="U124" s="15"/>
      <c r="V124" s="15"/>
      <c r="W124" s="19"/>
    </row>
    <row r="125" ht="14.25" spans="1:23">
      <c r="A125">
        <v>122</v>
      </c>
      <c r="B125" s="13">
        <v>64894</v>
      </c>
      <c r="C125" s="14">
        <v>44.4</v>
      </c>
      <c r="D125" s="15">
        <v>28.5217025216586</v>
      </c>
      <c r="E125" s="14">
        <f t="shared" si="4"/>
        <v>35.7619312575257</v>
      </c>
      <c r="F125" s="3">
        <v>0.23</v>
      </c>
      <c r="G125" s="19">
        <v>0.192043517579508</v>
      </c>
      <c r="H125" s="14">
        <f t="shared" si="5"/>
        <v>16.5028184436922</v>
      </c>
      <c r="I125" s="3">
        <v>0.27</v>
      </c>
      <c r="J125" s="15">
        <v>0.105295981203757</v>
      </c>
      <c r="K125" s="14">
        <f t="shared" si="6"/>
        <v>61.001488443053</v>
      </c>
      <c r="L125" s="3">
        <v>6.92</v>
      </c>
      <c r="M125" s="15">
        <v>23.9257491423757</v>
      </c>
      <c r="N125" s="14">
        <f t="shared" si="7"/>
        <v>245.747819976527</v>
      </c>
      <c r="O125" s="5"/>
      <c r="P125" s="6"/>
      <c r="Q125" s="15"/>
      <c r="R125" s="15"/>
      <c r="S125" s="15"/>
      <c r="T125" s="15"/>
      <c r="U125" s="15"/>
      <c r="V125" s="15"/>
      <c r="W125" s="19"/>
    </row>
    <row r="126" ht="14.25" spans="1:23">
      <c r="A126">
        <v>123</v>
      </c>
      <c r="B126" s="13">
        <v>66338</v>
      </c>
      <c r="C126" s="14">
        <v>44.6</v>
      </c>
      <c r="D126" s="15">
        <v>25.9954138380849</v>
      </c>
      <c r="E126" s="14">
        <f t="shared" si="4"/>
        <v>41.7143187486886</v>
      </c>
      <c r="F126" s="3">
        <v>0.16</v>
      </c>
      <c r="G126" s="19">
        <v>0.187633199104932</v>
      </c>
      <c r="H126" s="14">
        <f t="shared" si="5"/>
        <v>17.2707494405825</v>
      </c>
      <c r="I126" s="3">
        <v>0.27</v>
      </c>
      <c r="J126" s="15">
        <v>0.124602600638295</v>
      </c>
      <c r="K126" s="14">
        <f t="shared" si="6"/>
        <v>53.8508886524833</v>
      </c>
      <c r="L126" s="3">
        <v>6.58</v>
      </c>
      <c r="M126" s="15">
        <v>31.6078358466371</v>
      </c>
      <c r="N126" s="14">
        <f t="shared" si="7"/>
        <v>380.362246909378</v>
      </c>
      <c r="O126" s="5"/>
      <c r="P126" s="6"/>
      <c r="Q126" s="15"/>
      <c r="R126" s="15"/>
      <c r="S126" s="15"/>
      <c r="T126" s="15"/>
      <c r="U126" s="15"/>
      <c r="V126" s="15"/>
      <c r="W126" s="19"/>
    </row>
    <row r="127" ht="14.25" spans="1:23">
      <c r="A127">
        <v>124</v>
      </c>
      <c r="B127" s="13">
        <v>63872</v>
      </c>
      <c r="C127" s="14">
        <v>48.2</v>
      </c>
      <c r="D127" s="15">
        <v>36.5676524489953</v>
      </c>
      <c r="E127" s="14">
        <f t="shared" si="4"/>
        <v>24.1335011431633</v>
      </c>
      <c r="F127" s="3">
        <v>0.1</v>
      </c>
      <c r="G127" s="19">
        <v>0.215382116061214</v>
      </c>
      <c r="H127" s="14">
        <f t="shared" si="5"/>
        <v>115.382116061214</v>
      </c>
      <c r="I127" s="3">
        <v>0.28</v>
      </c>
      <c r="J127" s="15">
        <v>0.0962902390576899</v>
      </c>
      <c r="K127" s="14">
        <f t="shared" si="6"/>
        <v>65.6106289079679</v>
      </c>
      <c r="L127" s="3">
        <v>6.38</v>
      </c>
      <c r="M127" s="15">
        <v>21.67406623839</v>
      </c>
      <c r="N127" s="14">
        <f t="shared" si="7"/>
        <v>239.718906557837</v>
      </c>
      <c r="O127" s="5"/>
      <c r="P127" s="6"/>
      <c r="Q127" s="15"/>
      <c r="R127" s="15"/>
      <c r="S127" s="15"/>
      <c r="T127" s="15"/>
      <c r="U127" s="15"/>
      <c r="V127" s="15"/>
      <c r="W127" s="19"/>
    </row>
    <row r="128" ht="14.25" spans="1:23">
      <c r="A128">
        <v>125</v>
      </c>
      <c r="B128" s="13">
        <v>61056</v>
      </c>
      <c r="C128" s="14">
        <v>48.2</v>
      </c>
      <c r="D128" s="15">
        <v>37.9465841074208</v>
      </c>
      <c r="E128" s="14">
        <f t="shared" si="4"/>
        <v>21.2726470800398</v>
      </c>
      <c r="F128" s="3">
        <v>0.09</v>
      </c>
      <c r="G128" s="19">
        <v>0.213804400062105</v>
      </c>
      <c r="H128" s="14">
        <f t="shared" si="5"/>
        <v>137.56044451345</v>
      </c>
      <c r="I128" s="3">
        <v>0.32</v>
      </c>
      <c r="J128" s="15">
        <v>0.102283824488506</v>
      </c>
      <c r="K128" s="14">
        <f t="shared" si="6"/>
        <v>68.0363048473419</v>
      </c>
      <c r="L128" s="3">
        <v>5.78</v>
      </c>
      <c r="M128" s="15">
        <v>18.7174615323802</v>
      </c>
      <c r="N128" s="14">
        <f t="shared" si="7"/>
        <v>223.831514401041</v>
      </c>
      <c r="O128" s="5"/>
      <c r="P128" s="6"/>
      <c r="Q128" s="15"/>
      <c r="R128" s="15"/>
      <c r="S128" s="15"/>
      <c r="T128" s="15"/>
      <c r="U128" s="15"/>
      <c r="V128" s="15"/>
      <c r="W128" s="19"/>
    </row>
    <row r="129" ht="14.25" spans="1:23">
      <c r="A129">
        <v>126</v>
      </c>
      <c r="B129" s="13">
        <v>59488</v>
      </c>
      <c r="C129" s="14">
        <v>47.3</v>
      </c>
      <c r="D129" s="15">
        <v>31.1088275144656</v>
      </c>
      <c r="E129" s="14">
        <f t="shared" si="4"/>
        <v>34.2308086374934</v>
      </c>
      <c r="F129" s="3">
        <v>0.07</v>
      </c>
      <c r="G129" s="19">
        <v>0.20043935147917</v>
      </c>
      <c r="H129" s="14">
        <f t="shared" si="5"/>
        <v>186.341930684529</v>
      </c>
      <c r="I129" s="3">
        <v>0.22</v>
      </c>
      <c r="J129" s="15">
        <v>0.0987629666076879</v>
      </c>
      <c r="K129" s="14">
        <f t="shared" si="6"/>
        <v>55.107742451051</v>
      </c>
      <c r="L129" s="3">
        <v>6.18</v>
      </c>
      <c r="M129" s="15">
        <v>19.1380622673306</v>
      </c>
      <c r="N129" s="14">
        <f t="shared" si="7"/>
        <v>209.677382966515</v>
      </c>
      <c r="O129" s="5"/>
      <c r="P129" s="6"/>
      <c r="Q129" s="15"/>
      <c r="R129" s="15"/>
      <c r="S129" s="15"/>
      <c r="T129" s="15"/>
      <c r="U129" s="15"/>
      <c r="V129" s="15"/>
      <c r="W129" s="19"/>
    </row>
    <row r="130" ht="14.25" spans="1:23">
      <c r="A130">
        <v>127</v>
      </c>
      <c r="B130" s="13">
        <v>52256</v>
      </c>
      <c r="C130" s="14">
        <v>46.2</v>
      </c>
      <c r="D130" s="15">
        <v>37.8294172290461</v>
      </c>
      <c r="E130" s="14">
        <f t="shared" si="4"/>
        <v>18.1181445258742</v>
      </c>
      <c r="F130" s="3">
        <v>0.07</v>
      </c>
      <c r="G130" s="19">
        <v>0.208409668229012</v>
      </c>
      <c r="H130" s="14">
        <f t="shared" si="5"/>
        <v>197.728097470017</v>
      </c>
      <c r="I130" s="3">
        <v>0.24</v>
      </c>
      <c r="J130" s="15">
        <v>0.119055016541184</v>
      </c>
      <c r="K130" s="14">
        <f t="shared" si="6"/>
        <v>50.39374310784</v>
      </c>
      <c r="L130" s="3">
        <v>6.7</v>
      </c>
      <c r="M130" s="15">
        <v>18.4104236085512</v>
      </c>
      <c r="N130" s="14">
        <f t="shared" si="7"/>
        <v>174.782441918675</v>
      </c>
      <c r="O130" s="5"/>
      <c r="P130" s="6"/>
      <c r="Q130" s="15"/>
      <c r="R130" s="15"/>
      <c r="S130" s="15"/>
      <c r="T130" s="15"/>
      <c r="U130" s="15"/>
      <c r="V130" s="15"/>
      <c r="W130" s="19"/>
    </row>
    <row r="131" ht="14.25" spans="1:23">
      <c r="A131">
        <v>128</v>
      </c>
      <c r="B131" s="13">
        <v>52096</v>
      </c>
      <c r="C131" s="14">
        <v>40.2</v>
      </c>
      <c r="D131" s="15">
        <v>255.435161995444</v>
      </c>
      <c r="E131" s="14">
        <f t="shared" ref="E131:E194" si="8">ABS(C131-D131)/C131*100</f>
        <v>535.410850734935</v>
      </c>
      <c r="F131" s="3">
        <v>0.07</v>
      </c>
      <c r="G131" s="19">
        <v>0.154176507697149</v>
      </c>
      <c r="H131" s="14">
        <f t="shared" ref="H131:H194" si="9">ABS(F131-G131)/F131*100</f>
        <v>120.25215385307</v>
      </c>
      <c r="I131" s="3">
        <v>0.51</v>
      </c>
      <c r="J131" s="15">
        <v>25.0726096290172</v>
      </c>
      <c r="K131" s="14">
        <f t="shared" ref="K131:K194" si="10">ABS(I131-J131)/I131*100</f>
        <v>4816.19796647396</v>
      </c>
      <c r="L131" s="3">
        <v>5.6</v>
      </c>
      <c r="M131" s="15">
        <v>32.5445470889899</v>
      </c>
      <c r="N131" s="14">
        <f t="shared" ref="N131:N194" si="11">ABS(L131-M131)/L131*100</f>
        <v>481.152626589105</v>
      </c>
      <c r="O131" s="5"/>
      <c r="P131" s="6"/>
      <c r="Q131" s="15"/>
      <c r="R131" s="15"/>
      <c r="S131" s="15"/>
      <c r="T131" s="15"/>
      <c r="U131" s="15"/>
      <c r="V131" s="15"/>
      <c r="W131" s="19"/>
    </row>
    <row r="132" ht="14.25" spans="1:23">
      <c r="A132">
        <v>129</v>
      </c>
      <c r="B132" s="13">
        <v>53792</v>
      </c>
      <c r="C132" s="14">
        <v>45.2</v>
      </c>
      <c r="D132" s="15">
        <v>27.8468795405741</v>
      </c>
      <c r="E132" s="14">
        <f t="shared" si="8"/>
        <v>38.3918594235086</v>
      </c>
      <c r="F132" s="3">
        <v>0.09</v>
      </c>
      <c r="G132" s="19">
        <v>0.151304203818418</v>
      </c>
      <c r="H132" s="14">
        <f t="shared" si="9"/>
        <v>68.1157820204645</v>
      </c>
      <c r="I132" s="3">
        <v>0.52</v>
      </c>
      <c r="J132" s="15">
        <v>18.2768575023529</v>
      </c>
      <c r="K132" s="14">
        <f t="shared" si="10"/>
        <v>3414.78028891402</v>
      </c>
      <c r="L132" s="3">
        <v>7.97</v>
      </c>
      <c r="M132" s="15">
        <v>26.1466421116686</v>
      </c>
      <c r="N132" s="14">
        <f t="shared" si="11"/>
        <v>228.063263634487</v>
      </c>
      <c r="O132" s="5"/>
      <c r="P132" s="6"/>
      <c r="Q132" s="15"/>
      <c r="R132" s="15"/>
      <c r="S132" s="15"/>
      <c r="T132" s="15"/>
      <c r="U132" s="15"/>
      <c r="V132" s="15"/>
      <c r="W132" s="19"/>
    </row>
    <row r="133" ht="14.25" spans="1:23">
      <c r="A133">
        <v>130</v>
      </c>
      <c r="B133" s="13">
        <v>56096</v>
      </c>
      <c r="C133" s="14">
        <v>46.8</v>
      </c>
      <c r="D133" s="15">
        <v>30.5730367504372</v>
      </c>
      <c r="E133" s="14">
        <f t="shared" si="8"/>
        <v>34.6729983965017</v>
      </c>
      <c r="F133" s="3">
        <v>0.08</v>
      </c>
      <c r="G133" s="19">
        <v>0.165063292436635</v>
      </c>
      <c r="H133" s="14">
        <f t="shared" si="9"/>
        <v>106.329115545794</v>
      </c>
      <c r="I133" s="3">
        <v>0.54</v>
      </c>
      <c r="J133" s="15">
        <v>0.303520987038095</v>
      </c>
      <c r="K133" s="14">
        <f t="shared" si="10"/>
        <v>43.7924098077602</v>
      </c>
      <c r="L133" s="3">
        <v>6.87</v>
      </c>
      <c r="M133" s="15">
        <v>22.9293659178072</v>
      </c>
      <c r="N133" s="14">
        <f t="shared" si="11"/>
        <v>233.760784829799</v>
      </c>
      <c r="O133" s="5"/>
      <c r="P133" s="6"/>
      <c r="Q133" s="15"/>
      <c r="R133" s="15"/>
      <c r="S133" s="15"/>
      <c r="T133" s="15"/>
      <c r="U133" s="15"/>
      <c r="V133" s="15"/>
      <c r="W133" s="19"/>
    </row>
    <row r="134" ht="14.25" spans="1:23">
      <c r="A134">
        <v>131</v>
      </c>
      <c r="B134" s="13">
        <v>58720</v>
      </c>
      <c r="C134" s="14">
        <v>41.4</v>
      </c>
      <c r="D134" s="15">
        <v>26.5301691769821</v>
      </c>
      <c r="E134" s="14">
        <f t="shared" si="8"/>
        <v>35.9174657560819</v>
      </c>
      <c r="F134" s="3">
        <v>0.09</v>
      </c>
      <c r="G134" s="19">
        <v>0.164136794068151</v>
      </c>
      <c r="H134" s="14">
        <f t="shared" si="9"/>
        <v>82.3742156312789</v>
      </c>
      <c r="I134" s="3">
        <v>0.52</v>
      </c>
      <c r="J134" s="15">
        <v>0.19370743533986</v>
      </c>
      <c r="K134" s="14">
        <f t="shared" si="10"/>
        <v>62.74857012695</v>
      </c>
      <c r="L134" s="3">
        <v>6.84</v>
      </c>
      <c r="M134" s="15">
        <v>21.011998815971</v>
      </c>
      <c r="N134" s="14">
        <f t="shared" si="11"/>
        <v>207.192965145775</v>
      </c>
      <c r="O134" s="5"/>
      <c r="P134" s="6"/>
      <c r="Q134" s="15"/>
      <c r="R134" s="15"/>
      <c r="S134" s="15"/>
      <c r="T134" s="15"/>
      <c r="U134" s="15"/>
      <c r="V134" s="15"/>
      <c r="W134" s="19"/>
    </row>
    <row r="135" ht="14.25" spans="1:23">
      <c r="A135">
        <v>132</v>
      </c>
      <c r="B135" s="13">
        <v>59008</v>
      </c>
      <c r="C135" s="14">
        <v>47.8</v>
      </c>
      <c r="D135" s="15">
        <v>23.6291262493049</v>
      </c>
      <c r="E135" s="14">
        <f t="shared" si="8"/>
        <v>50.5666814868098</v>
      </c>
      <c r="F135" s="3">
        <v>0.08</v>
      </c>
      <c r="G135" s="19">
        <v>0.163880913469305</v>
      </c>
      <c r="H135" s="14">
        <f t="shared" si="9"/>
        <v>104.851141836631</v>
      </c>
      <c r="I135" s="3">
        <v>0.41</v>
      </c>
      <c r="J135" s="15">
        <v>0.118293756950441</v>
      </c>
      <c r="K135" s="14">
        <f t="shared" si="10"/>
        <v>71.147864158429</v>
      </c>
      <c r="L135" s="3">
        <v>6.1</v>
      </c>
      <c r="M135" s="15">
        <v>17.5539075242937</v>
      </c>
      <c r="N135" s="14">
        <f t="shared" si="11"/>
        <v>187.768975808093</v>
      </c>
      <c r="O135" s="5"/>
      <c r="P135" s="6"/>
      <c r="Q135" s="15"/>
      <c r="R135" s="15"/>
      <c r="S135" s="15"/>
      <c r="T135" s="15"/>
      <c r="U135" s="15"/>
      <c r="V135" s="15"/>
      <c r="W135" s="19"/>
    </row>
    <row r="136" ht="14.25" spans="1:23">
      <c r="A136">
        <v>133</v>
      </c>
      <c r="B136" s="13">
        <v>60704</v>
      </c>
      <c r="C136" s="14">
        <v>48.8</v>
      </c>
      <c r="D136" s="15">
        <v>26.1458523528533</v>
      </c>
      <c r="E136" s="14">
        <f t="shared" si="8"/>
        <v>46.4224337031695</v>
      </c>
      <c r="F136" s="3">
        <v>0.09</v>
      </c>
      <c r="G136" s="19">
        <v>0.182043931907075</v>
      </c>
      <c r="H136" s="14">
        <f t="shared" si="9"/>
        <v>102.271035452306</v>
      </c>
      <c r="I136" s="3">
        <v>0.22</v>
      </c>
      <c r="J136" s="15">
        <v>0.113359629885103</v>
      </c>
      <c r="K136" s="14">
        <f t="shared" si="10"/>
        <v>48.4728955067714</v>
      </c>
      <c r="L136" s="3">
        <v>7.4</v>
      </c>
      <c r="M136" s="15">
        <v>19.0870802911443</v>
      </c>
      <c r="N136" s="14">
        <f t="shared" si="11"/>
        <v>157.933517447896</v>
      </c>
      <c r="O136" s="5"/>
      <c r="P136" s="6"/>
      <c r="Q136" s="15"/>
      <c r="R136" s="15"/>
      <c r="S136" s="15"/>
      <c r="T136" s="15"/>
      <c r="U136" s="15"/>
      <c r="V136" s="15"/>
      <c r="W136" s="19"/>
    </row>
    <row r="137" ht="14.25" spans="1:23">
      <c r="A137">
        <v>134</v>
      </c>
      <c r="B137" s="13">
        <v>63168</v>
      </c>
      <c r="C137" s="14">
        <v>47.4</v>
      </c>
      <c r="D137" s="15">
        <v>31.2175728178846</v>
      </c>
      <c r="E137" s="14">
        <f t="shared" si="8"/>
        <v>34.1401417344207</v>
      </c>
      <c r="F137" s="3">
        <v>0.09</v>
      </c>
      <c r="G137" s="19">
        <v>0.183183916419549</v>
      </c>
      <c r="H137" s="14">
        <f t="shared" si="9"/>
        <v>103.53768491061</v>
      </c>
      <c r="I137" s="3">
        <v>0.18</v>
      </c>
      <c r="J137" s="15">
        <v>0.140449929031305</v>
      </c>
      <c r="K137" s="14">
        <f t="shared" si="10"/>
        <v>21.972261649275</v>
      </c>
      <c r="L137" s="3">
        <v>7.82</v>
      </c>
      <c r="M137" s="15">
        <v>19.1872074648636</v>
      </c>
      <c r="N137" s="14">
        <f t="shared" si="11"/>
        <v>145.360709269355</v>
      </c>
      <c r="O137" s="5"/>
      <c r="P137" s="6"/>
      <c r="Q137" s="15"/>
      <c r="R137" s="15"/>
      <c r="S137" s="15"/>
      <c r="T137" s="15"/>
      <c r="U137" s="15"/>
      <c r="V137" s="15"/>
      <c r="W137" s="19"/>
    </row>
    <row r="138" ht="14.25" spans="1:23">
      <c r="A138">
        <v>135</v>
      </c>
      <c r="B138" s="13">
        <v>64544</v>
      </c>
      <c r="C138" s="14">
        <v>41</v>
      </c>
      <c r="D138" s="15">
        <v>27.1862024081271</v>
      </c>
      <c r="E138" s="14">
        <f t="shared" si="8"/>
        <v>33.6921892484705</v>
      </c>
      <c r="F138" s="3">
        <v>0.11</v>
      </c>
      <c r="G138" s="19">
        <v>0.177584561345875</v>
      </c>
      <c r="H138" s="14">
        <f t="shared" si="9"/>
        <v>61.4405103144318</v>
      </c>
      <c r="I138" s="3">
        <v>0.19</v>
      </c>
      <c r="J138" s="15">
        <v>0.133371315595319</v>
      </c>
      <c r="K138" s="14">
        <f t="shared" si="10"/>
        <v>29.8045707393058</v>
      </c>
      <c r="L138" s="3">
        <v>7.33</v>
      </c>
      <c r="M138" s="15">
        <v>19.4126280716777</v>
      </c>
      <c r="N138" s="14">
        <f t="shared" si="11"/>
        <v>164.838036448536</v>
      </c>
      <c r="O138" s="5"/>
      <c r="P138" s="6"/>
      <c r="Q138" s="15"/>
      <c r="R138" s="15"/>
      <c r="S138" s="15"/>
      <c r="T138" s="15"/>
      <c r="U138" s="15"/>
      <c r="V138" s="15"/>
      <c r="W138" s="19"/>
    </row>
    <row r="139" ht="14.25" spans="1:23">
      <c r="A139">
        <v>136</v>
      </c>
      <c r="B139" s="13">
        <v>67712</v>
      </c>
      <c r="C139" s="14">
        <v>43.6</v>
      </c>
      <c r="D139" s="15">
        <v>22.2241777827193</v>
      </c>
      <c r="E139" s="14">
        <f t="shared" si="8"/>
        <v>49.0271151772493</v>
      </c>
      <c r="F139" s="3">
        <v>0.14</v>
      </c>
      <c r="G139" s="19">
        <v>0.171195738411957</v>
      </c>
      <c r="H139" s="14">
        <f t="shared" si="9"/>
        <v>22.282670294255</v>
      </c>
      <c r="I139" s="3">
        <v>0.25</v>
      </c>
      <c r="J139" s="15">
        <v>0.123240970166412</v>
      </c>
      <c r="K139" s="14">
        <f t="shared" si="10"/>
        <v>50.7036119334352</v>
      </c>
      <c r="L139" s="3">
        <v>7.9</v>
      </c>
      <c r="M139" s="15">
        <v>21.9187813168352</v>
      </c>
      <c r="N139" s="14">
        <f t="shared" si="11"/>
        <v>177.452928061205</v>
      </c>
      <c r="O139" s="5"/>
      <c r="P139" s="6"/>
      <c r="Q139" s="15"/>
      <c r="R139" s="15"/>
      <c r="S139" s="15"/>
      <c r="T139" s="15"/>
      <c r="U139" s="15"/>
      <c r="V139" s="15"/>
      <c r="W139" s="19"/>
    </row>
    <row r="140" ht="14.25" spans="1:23">
      <c r="A140">
        <v>137</v>
      </c>
      <c r="B140" s="13">
        <v>67040</v>
      </c>
      <c r="C140" s="14">
        <v>46.2</v>
      </c>
      <c r="D140" s="15">
        <v>28.5284111924392</v>
      </c>
      <c r="E140" s="14">
        <f t="shared" si="8"/>
        <v>38.2501922241576</v>
      </c>
      <c r="F140" s="3">
        <v>0.13</v>
      </c>
      <c r="G140" s="19">
        <v>0.179710623012394</v>
      </c>
      <c r="H140" s="14">
        <f t="shared" si="9"/>
        <v>38.2389407787646</v>
      </c>
      <c r="I140" s="3">
        <v>0.32</v>
      </c>
      <c r="J140" s="15">
        <v>0.161121206486738</v>
      </c>
      <c r="K140" s="14">
        <f t="shared" si="10"/>
        <v>49.6496229728944</v>
      </c>
      <c r="L140" s="3">
        <v>7.4</v>
      </c>
      <c r="M140" s="15">
        <v>24.8583616458055</v>
      </c>
      <c r="N140" s="14">
        <f t="shared" si="11"/>
        <v>235.923806024399</v>
      </c>
      <c r="O140" s="5"/>
      <c r="P140" s="6"/>
      <c r="Q140" s="15"/>
      <c r="R140" s="15"/>
      <c r="S140" s="15"/>
      <c r="T140" s="15"/>
      <c r="U140" s="15"/>
      <c r="V140" s="15"/>
      <c r="W140" s="19"/>
    </row>
    <row r="141" ht="14.25" spans="1:23">
      <c r="A141">
        <v>138</v>
      </c>
      <c r="B141" s="13">
        <v>69856</v>
      </c>
      <c r="C141" s="14">
        <v>39.2</v>
      </c>
      <c r="D141" s="15">
        <v>29.7571477635517</v>
      </c>
      <c r="E141" s="14">
        <f t="shared" si="8"/>
        <v>24.0889087664498</v>
      </c>
      <c r="F141" s="3">
        <v>0.17</v>
      </c>
      <c r="G141" s="19">
        <v>0.201629575874528</v>
      </c>
      <c r="H141" s="14">
        <f t="shared" si="9"/>
        <v>18.6056328673694</v>
      </c>
      <c r="I141" s="3">
        <v>0.38</v>
      </c>
      <c r="J141" s="15">
        <v>0.101034275662773</v>
      </c>
      <c r="K141" s="14">
        <f t="shared" si="10"/>
        <v>73.4120327203229</v>
      </c>
      <c r="L141" s="3">
        <v>7.76</v>
      </c>
      <c r="M141" s="15">
        <v>23.1958687305424</v>
      </c>
      <c r="N141" s="14">
        <f t="shared" si="11"/>
        <v>198.915834156474</v>
      </c>
      <c r="O141" s="5"/>
      <c r="P141" s="6"/>
      <c r="Q141" s="15"/>
      <c r="R141" s="15"/>
      <c r="S141" s="15"/>
      <c r="T141" s="15"/>
      <c r="U141" s="15"/>
      <c r="V141" s="15"/>
      <c r="W141" s="19"/>
    </row>
    <row r="142" ht="14.25" spans="1:23">
      <c r="A142">
        <v>139</v>
      </c>
      <c r="B142" s="13">
        <v>77856</v>
      </c>
      <c r="C142" s="14">
        <v>40</v>
      </c>
      <c r="D142" s="15">
        <v>35.4565985151378</v>
      </c>
      <c r="E142" s="14">
        <f t="shared" si="8"/>
        <v>11.3585037121555</v>
      </c>
      <c r="F142" s="3">
        <v>0.16</v>
      </c>
      <c r="G142" s="19">
        <v>0.199803914151221</v>
      </c>
      <c r="H142" s="14">
        <f t="shared" si="9"/>
        <v>24.8774463445131</v>
      </c>
      <c r="I142" s="3">
        <v>0.4</v>
      </c>
      <c r="J142" s="15">
        <v>0.113387242954796</v>
      </c>
      <c r="K142" s="14">
        <f t="shared" si="10"/>
        <v>71.653189261301</v>
      </c>
      <c r="L142" s="3">
        <v>7.92</v>
      </c>
      <c r="M142" s="15">
        <v>15.0253175341063</v>
      </c>
      <c r="N142" s="14">
        <f t="shared" si="11"/>
        <v>89.7136052286149</v>
      </c>
      <c r="O142" s="5"/>
      <c r="P142" s="6"/>
      <c r="Q142" s="15"/>
      <c r="R142" s="15"/>
      <c r="S142" s="15"/>
      <c r="T142" s="15"/>
      <c r="U142" s="15"/>
      <c r="V142" s="15"/>
      <c r="W142" s="19"/>
    </row>
    <row r="143" ht="14.25" spans="1:23">
      <c r="A143">
        <v>140</v>
      </c>
      <c r="B143" s="13">
        <v>102848</v>
      </c>
      <c r="C143" s="14">
        <v>37.8</v>
      </c>
      <c r="D143" s="15">
        <v>36.7744809057395</v>
      </c>
      <c r="E143" s="14">
        <f t="shared" si="8"/>
        <v>2.71301347687962</v>
      </c>
      <c r="F143" s="3">
        <v>0.18</v>
      </c>
      <c r="G143" s="19">
        <v>0.240531796339173</v>
      </c>
      <c r="H143" s="14">
        <f t="shared" si="9"/>
        <v>33.628775743985</v>
      </c>
      <c r="I143" s="3">
        <v>0.34</v>
      </c>
      <c r="J143" s="15">
        <v>0.224502432235795</v>
      </c>
      <c r="K143" s="14">
        <f t="shared" si="10"/>
        <v>33.969872871825</v>
      </c>
      <c r="L143" s="3">
        <v>7.85</v>
      </c>
      <c r="M143" s="15">
        <v>19.0369416105927</v>
      </c>
      <c r="N143" s="14">
        <f t="shared" si="11"/>
        <v>142.508810326022</v>
      </c>
      <c r="O143" s="5"/>
      <c r="P143" s="6"/>
      <c r="Q143" s="15"/>
      <c r="R143" s="15"/>
      <c r="S143" s="15"/>
      <c r="T143" s="15"/>
      <c r="U143" s="15"/>
      <c r="V143" s="15"/>
      <c r="W143" s="19"/>
    </row>
    <row r="144" ht="14.25" spans="1:23">
      <c r="A144">
        <v>141</v>
      </c>
      <c r="B144" s="13">
        <v>104192</v>
      </c>
      <c r="C144" s="14">
        <v>46.8</v>
      </c>
      <c r="D144" s="15">
        <v>41.4050102916596</v>
      </c>
      <c r="E144" s="14">
        <f t="shared" si="8"/>
        <v>11.5277557870521</v>
      </c>
      <c r="F144" s="3">
        <v>0.37</v>
      </c>
      <c r="G144" s="19">
        <v>0.201719950733724</v>
      </c>
      <c r="H144" s="14">
        <f t="shared" si="9"/>
        <v>45.4810943962908</v>
      </c>
      <c r="I144" s="3">
        <v>0.4</v>
      </c>
      <c r="J144" s="15">
        <v>1.88287530714383</v>
      </c>
      <c r="K144" s="14">
        <f t="shared" si="10"/>
        <v>370.718826785957</v>
      </c>
      <c r="L144" s="3">
        <v>7.86</v>
      </c>
      <c r="M144" s="15">
        <v>8.19985464676166</v>
      </c>
      <c r="N144" s="14">
        <f t="shared" si="11"/>
        <v>4.32385046770559</v>
      </c>
      <c r="O144" s="5"/>
      <c r="P144" s="6"/>
      <c r="Q144" s="15"/>
      <c r="R144" s="15"/>
      <c r="S144" s="15"/>
      <c r="T144" s="15"/>
      <c r="U144" s="15"/>
      <c r="V144" s="15"/>
      <c r="W144" s="19"/>
    </row>
    <row r="145" ht="14.25" spans="1:23">
      <c r="A145">
        <v>142</v>
      </c>
      <c r="B145" s="13">
        <v>79616</v>
      </c>
      <c r="C145" s="14">
        <v>35.2</v>
      </c>
      <c r="D145" s="15">
        <v>37.9831845848264</v>
      </c>
      <c r="E145" s="14">
        <f t="shared" si="8"/>
        <v>7.90677438871135</v>
      </c>
      <c r="F145" s="3">
        <v>0.15</v>
      </c>
      <c r="G145" s="19">
        <v>0.192731118490056</v>
      </c>
      <c r="H145" s="14">
        <f t="shared" si="9"/>
        <v>28.487412326704</v>
      </c>
      <c r="I145" s="3">
        <v>0.15</v>
      </c>
      <c r="J145" s="15">
        <v>0.92001969630719</v>
      </c>
      <c r="K145" s="14">
        <f t="shared" si="10"/>
        <v>513.346464204793</v>
      </c>
      <c r="L145" s="3">
        <v>5.64</v>
      </c>
      <c r="M145" s="15">
        <v>6.36542580441353</v>
      </c>
      <c r="N145" s="14">
        <f t="shared" si="11"/>
        <v>12.8621596527222</v>
      </c>
      <c r="O145" s="5"/>
      <c r="P145" s="6"/>
      <c r="Q145" s="15"/>
      <c r="R145" s="15"/>
      <c r="S145" s="15"/>
      <c r="T145" s="15"/>
      <c r="U145" s="15"/>
      <c r="V145" s="15"/>
      <c r="W145" s="19"/>
    </row>
    <row r="146" ht="14.25" spans="1:23">
      <c r="A146">
        <v>143</v>
      </c>
      <c r="B146" s="13">
        <v>77728</v>
      </c>
      <c r="C146" s="14">
        <v>44.4</v>
      </c>
      <c r="D146" s="15">
        <v>23.130410961983</v>
      </c>
      <c r="E146" s="14">
        <f t="shared" si="8"/>
        <v>47.9044798153536</v>
      </c>
      <c r="F146" s="3">
        <v>0.08</v>
      </c>
      <c r="G146" s="19">
        <v>0.184679345031218</v>
      </c>
      <c r="H146" s="14">
        <f t="shared" si="9"/>
        <v>130.849181289023</v>
      </c>
      <c r="I146" s="3">
        <v>0.11</v>
      </c>
      <c r="J146" s="15">
        <v>0.150943657540117</v>
      </c>
      <c r="K146" s="14">
        <f t="shared" si="10"/>
        <v>37.2215068546518</v>
      </c>
      <c r="L146" s="3">
        <v>6.28</v>
      </c>
      <c r="M146" s="15">
        <v>16.4145627288864</v>
      </c>
      <c r="N146" s="14">
        <f t="shared" si="11"/>
        <v>161.37838740265</v>
      </c>
      <c r="O146" s="5"/>
      <c r="P146" s="6"/>
      <c r="Q146" s="15"/>
      <c r="R146" s="15"/>
      <c r="S146" s="15"/>
      <c r="T146" s="15"/>
      <c r="U146" s="15"/>
      <c r="V146" s="15"/>
      <c r="W146" s="19"/>
    </row>
    <row r="147" ht="14.25" spans="1:23">
      <c r="A147">
        <v>144</v>
      </c>
      <c r="B147" s="13">
        <v>77056</v>
      </c>
      <c r="C147" s="14">
        <v>45.8</v>
      </c>
      <c r="D147" s="15">
        <v>27.3664629924373</v>
      </c>
      <c r="E147" s="14">
        <f t="shared" si="8"/>
        <v>40.2478973964251</v>
      </c>
      <c r="F147" s="3">
        <v>0.08</v>
      </c>
      <c r="G147" s="19">
        <v>0.187326972578088</v>
      </c>
      <c r="H147" s="14">
        <f t="shared" si="9"/>
        <v>134.15871572261</v>
      </c>
      <c r="I147" s="3">
        <v>0.2</v>
      </c>
      <c r="J147" s="15">
        <v>0.17450790532318</v>
      </c>
      <c r="K147" s="14">
        <f t="shared" si="10"/>
        <v>12.74604733841</v>
      </c>
      <c r="L147" s="3">
        <v>6.57</v>
      </c>
      <c r="M147" s="15">
        <v>20.4468502361575</v>
      </c>
      <c r="N147" s="14">
        <f t="shared" si="11"/>
        <v>211.215376501636</v>
      </c>
      <c r="O147" s="5"/>
      <c r="P147" s="6"/>
      <c r="Q147" s="15"/>
      <c r="R147" s="15"/>
      <c r="S147" s="15"/>
      <c r="T147" s="15"/>
      <c r="U147" s="15"/>
      <c r="V147" s="15"/>
      <c r="W147" s="19"/>
    </row>
    <row r="148" ht="14.25" spans="1:23">
      <c r="A148">
        <v>145</v>
      </c>
      <c r="B148" s="13">
        <v>79136</v>
      </c>
      <c r="C148" s="14">
        <v>35.8</v>
      </c>
      <c r="D148" s="15">
        <v>32.6415207799124</v>
      </c>
      <c r="E148" s="14">
        <f t="shared" si="8"/>
        <v>8.82256765387598</v>
      </c>
      <c r="F148" s="3">
        <v>0.08</v>
      </c>
      <c r="G148" s="19">
        <v>0.185991412594655</v>
      </c>
      <c r="H148" s="14">
        <f t="shared" si="9"/>
        <v>132.489265743319</v>
      </c>
      <c r="I148" s="3">
        <v>0.21</v>
      </c>
      <c r="J148" s="15">
        <v>0.200059676331173</v>
      </c>
      <c r="K148" s="14">
        <f t="shared" si="10"/>
        <v>4.73348746134619</v>
      </c>
      <c r="L148" s="3">
        <v>6.74</v>
      </c>
      <c r="M148" s="15">
        <v>17.0381001346701</v>
      </c>
      <c r="N148" s="14">
        <f t="shared" si="11"/>
        <v>152.790803185016</v>
      </c>
      <c r="O148" s="5"/>
      <c r="P148" s="6"/>
      <c r="Q148" s="15"/>
      <c r="R148" s="15"/>
      <c r="S148" s="15"/>
      <c r="T148" s="15"/>
      <c r="U148" s="15"/>
      <c r="V148" s="15"/>
      <c r="W148" s="19"/>
    </row>
    <row r="149" ht="14.25" spans="1:23">
      <c r="A149">
        <v>146</v>
      </c>
      <c r="B149" s="13">
        <v>77376</v>
      </c>
      <c r="C149" s="14">
        <v>41</v>
      </c>
      <c r="D149" s="15">
        <v>34.035775371626</v>
      </c>
      <c r="E149" s="14">
        <f t="shared" si="8"/>
        <v>16.9859137277415</v>
      </c>
      <c r="F149" s="3">
        <v>0.07</v>
      </c>
      <c r="G149" s="19">
        <v>0.185650856376256</v>
      </c>
      <c r="H149" s="14">
        <f t="shared" si="9"/>
        <v>165.215509108937</v>
      </c>
      <c r="I149" s="3">
        <v>0.34</v>
      </c>
      <c r="J149" s="15">
        <v>0.162197582728841</v>
      </c>
      <c r="K149" s="14">
        <f t="shared" si="10"/>
        <v>52.2948286091644</v>
      </c>
      <c r="L149" s="3">
        <v>7.26</v>
      </c>
      <c r="M149" s="15">
        <v>13.4905333858669</v>
      </c>
      <c r="N149" s="14">
        <f t="shared" si="11"/>
        <v>85.8200190890758</v>
      </c>
      <c r="O149" s="5"/>
      <c r="P149" s="6"/>
      <c r="Q149" s="15"/>
      <c r="R149" s="15"/>
      <c r="S149" s="15"/>
      <c r="T149" s="15"/>
      <c r="U149" s="15"/>
      <c r="V149" s="15"/>
      <c r="W149" s="19"/>
    </row>
    <row r="150" ht="14.25" spans="1:23">
      <c r="A150">
        <v>147</v>
      </c>
      <c r="B150" s="13">
        <v>75392</v>
      </c>
      <c r="C150" s="14">
        <v>35</v>
      </c>
      <c r="D150" s="15">
        <v>33.5446982885348</v>
      </c>
      <c r="E150" s="14">
        <f t="shared" si="8"/>
        <v>4.15800488990056</v>
      </c>
      <c r="F150" s="3">
        <v>0.06</v>
      </c>
      <c r="G150" s="19">
        <v>0.18348252015578</v>
      </c>
      <c r="H150" s="14">
        <f t="shared" si="9"/>
        <v>205.804200259633</v>
      </c>
      <c r="I150" s="3">
        <v>0.73</v>
      </c>
      <c r="J150" s="15">
        <v>0.300006963325052</v>
      </c>
      <c r="K150" s="14">
        <f t="shared" si="10"/>
        <v>58.903155708897</v>
      </c>
      <c r="L150" s="3">
        <v>7.3</v>
      </c>
      <c r="M150" s="15">
        <v>18.0429127280712</v>
      </c>
      <c r="N150" s="14">
        <f t="shared" si="11"/>
        <v>147.16318805577</v>
      </c>
      <c r="O150" s="5"/>
      <c r="P150" s="6"/>
      <c r="Q150" s="15"/>
      <c r="R150" s="15"/>
      <c r="S150" s="15"/>
      <c r="T150" s="15"/>
      <c r="U150" s="15"/>
      <c r="V150" s="15"/>
      <c r="W150" s="19"/>
    </row>
    <row r="151" ht="14.25" spans="1:23">
      <c r="A151">
        <v>148</v>
      </c>
      <c r="B151" s="13">
        <v>73952</v>
      </c>
      <c r="C151" s="14">
        <v>45.6</v>
      </c>
      <c r="D151" s="15">
        <v>39.7296414175302</v>
      </c>
      <c r="E151" s="14">
        <f t="shared" si="8"/>
        <v>12.8735933826092</v>
      </c>
      <c r="F151" s="3">
        <v>0.08</v>
      </c>
      <c r="G151" s="19">
        <v>0.191149946489091</v>
      </c>
      <c r="H151" s="14">
        <f t="shared" si="9"/>
        <v>138.937433111364</v>
      </c>
      <c r="I151" s="3">
        <v>0.54</v>
      </c>
      <c r="J151" s="15">
        <v>0.398295233625703</v>
      </c>
      <c r="K151" s="14">
        <f t="shared" si="10"/>
        <v>26.2416234026476</v>
      </c>
      <c r="L151" s="3">
        <v>5.99</v>
      </c>
      <c r="M151" s="15">
        <v>15.1188853376178</v>
      </c>
      <c r="N151" s="14">
        <f t="shared" si="11"/>
        <v>152.402092447709</v>
      </c>
      <c r="O151" s="5"/>
      <c r="P151" s="6"/>
      <c r="Q151" s="15"/>
      <c r="R151" s="15"/>
      <c r="S151" s="15"/>
      <c r="T151" s="15"/>
      <c r="U151" s="15"/>
      <c r="V151" s="15"/>
      <c r="W151" s="19"/>
    </row>
    <row r="152" ht="14.25" spans="1:23">
      <c r="A152">
        <v>149</v>
      </c>
      <c r="B152" s="13">
        <v>75744</v>
      </c>
      <c r="C152" s="14">
        <v>43</v>
      </c>
      <c r="D152" s="15">
        <v>31.9126751317983</v>
      </c>
      <c r="E152" s="14">
        <f t="shared" si="8"/>
        <v>25.7844764376784</v>
      </c>
      <c r="F152" s="3">
        <v>0.1</v>
      </c>
      <c r="G152" s="19">
        <v>0.192068770934461</v>
      </c>
      <c r="H152" s="14">
        <f t="shared" si="9"/>
        <v>92.068770934461</v>
      </c>
      <c r="I152" s="3">
        <v>0.19</v>
      </c>
      <c r="J152" s="15">
        <v>0.169203069680606</v>
      </c>
      <c r="K152" s="14">
        <f t="shared" si="10"/>
        <v>10.9457527996811</v>
      </c>
      <c r="L152" s="3">
        <v>7.7</v>
      </c>
      <c r="M152" s="15">
        <v>19.3793923045435</v>
      </c>
      <c r="N152" s="14">
        <f t="shared" si="11"/>
        <v>151.680419539526</v>
      </c>
      <c r="O152" s="5"/>
      <c r="P152" s="6"/>
      <c r="Q152" s="15"/>
      <c r="R152" s="15"/>
      <c r="S152" s="15"/>
      <c r="T152" s="15"/>
      <c r="U152" s="15"/>
      <c r="V152" s="15"/>
      <c r="W152" s="19"/>
    </row>
    <row r="153" ht="14.25" spans="1:23">
      <c r="A153">
        <v>150</v>
      </c>
      <c r="B153" s="13">
        <v>76419</v>
      </c>
      <c r="C153" s="14">
        <v>32.8</v>
      </c>
      <c r="D153" s="15">
        <v>28.70365076734</v>
      </c>
      <c r="E153" s="14">
        <f t="shared" si="8"/>
        <v>12.4888696117683</v>
      </c>
      <c r="F153" s="3">
        <v>0.11</v>
      </c>
      <c r="G153" s="19">
        <v>0.181911685937374</v>
      </c>
      <c r="H153" s="14">
        <f t="shared" si="9"/>
        <v>65.3742599430673</v>
      </c>
      <c r="I153" s="3">
        <v>0.99</v>
      </c>
      <c r="J153" s="15">
        <v>0.178750148536283</v>
      </c>
      <c r="K153" s="14">
        <f t="shared" si="10"/>
        <v>81.9444294407795</v>
      </c>
      <c r="L153" s="3">
        <v>8.1</v>
      </c>
      <c r="M153" s="15">
        <v>21.4689153394736</v>
      </c>
      <c r="N153" s="14">
        <f t="shared" si="11"/>
        <v>165.048337524365</v>
      </c>
      <c r="O153" s="5"/>
      <c r="P153" s="6"/>
      <c r="Q153" s="15"/>
      <c r="R153" s="15"/>
      <c r="S153" s="15"/>
      <c r="T153" s="15"/>
      <c r="U153" s="15"/>
      <c r="V153" s="15"/>
      <c r="W153" s="19"/>
    </row>
    <row r="154" ht="14.25" spans="1:23">
      <c r="A154">
        <v>151</v>
      </c>
      <c r="B154" s="13">
        <v>73853</v>
      </c>
      <c r="C154" s="14">
        <v>46.6</v>
      </c>
      <c r="D154" s="15">
        <v>32.9555049273481</v>
      </c>
      <c r="E154" s="14">
        <f t="shared" si="8"/>
        <v>29.2800323447466</v>
      </c>
      <c r="F154" s="3">
        <v>0.12</v>
      </c>
      <c r="G154" s="19">
        <v>0.189009563333372</v>
      </c>
      <c r="H154" s="14">
        <f t="shared" si="9"/>
        <v>57.5079694444767</v>
      </c>
      <c r="I154" s="3">
        <v>0.25</v>
      </c>
      <c r="J154" s="15">
        <v>0.201332629092547</v>
      </c>
      <c r="K154" s="14">
        <f t="shared" si="10"/>
        <v>19.4669483629812</v>
      </c>
      <c r="L154" s="3">
        <v>7.62</v>
      </c>
      <c r="M154" s="15">
        <v>20.950971332947</v>
      </c>
      <c r="N154" s="14">
        <f t="shared" si="11"/>
        <v>174.947130353635</v>
      </c>
      <c r="O154" s="5"/>
      <c r="P154" s="6"/>
      <c r="Q154" s="15"/>
      <c r="R154" s="15"/>
      <c r="S154" s="15"/>
      <c r="T154" s="15"/>
      <c r="U154" s="15"/>
      <c r="V154" s="15"/>
      <c r="W154" s="19"/>
    </row>
    <row r="155" ht="14.25" spans="1:23">
      <c r="A155">
        <v>152</v>
      </c>
      <c r="B155" s="13">
        <v>73344</v>
      </c>
      <c r="C155" s="14">
        <v>41.2</v>
      </c>
      <c r="D155" s="15">
        <v>32.8233983065929</v>
      </c>
      <c r="E155" s="14">
        <f t="shared" si="8"/>
        <v>20.3315575082697</v>
      </c>
      <c r="F155" s="3">
        <v>0.07</v>
      </c>
      <c r="G155" s="19">
        <v>0.197255539435433</v>
      </c>
      <c r="H155" s="14">
        <f t="shared" si="9"/>
        <v>181.793627764904</v>
      </c>
      <c r="I155" s="3">
        <v>0.82</v>
      </c>
      <c r="J155" s="15">
        <v>0.133108314652647</v>
      </c>
      <c r="K155" s="14">
        <f t="shared" si="10"/>
        <v>83.7672787008967</v>
      </c>
      <c r="L155" s="3">
        <v>7.27</v>
      </c>
      <c r="M155" s="15">
        <v>20.244566520068</v>
      </c>
      <c r="N155" s="14">
        <f t="shared" si="11"/>
        <v>178.467214856506</v>
      </c>
      <c r="O155" s="5"/>
      <c r="P155" s="6"/>
      <c r="Q155" s="15"/>
      <c r="R155" s="15"/>
      <c r="S155" s="15"/>
      <c r="T155" s="15"/>
      <c r="U155" s="15"/>
      <c r="V155" s="15"/>
      <c r="W155" s="19"/>
    </row>
    <row r="156" ht="14.25" spans="1:23">
      <c r="A156">
        <v>153</v>
      </c>
      <c r="B156" s="13">
        <v>89984</v>
      </c>
      <c r="C156" s="14">
        <v>43.3</v>
      </c>
      <c r="D156" s="15">
        <v>33.4988967858848</v>
      </c>
      <c r="E156" s="14">
        <f t="shared" si="8"/>
        <v>22.6353422958781</v>
      </c>
      <c r="F156" s="3">
        <v>0.08</v>
      </c>
      <c r="G156" s="19">
        <v>0.206987212183644</v>
      </c>
      <c r="H156" s="14">
        <f t="shared" si="9"/>
        <v>158.734015229555</v>
      </c>
      <c r="I156" s="3">
        <v>0.72</v>
      </c>
      <c r="J156" s="15">
        <v>0.139447886207048</v>
      </c>
      <c r="K156" s="14">
        <f t="shared" si="10"/>
        <v>80.6322380267989</v>
      </c>
      <c r="L156" s="3">
        <v>7.28</v>
      </c>
      <c r="M156" s="15">
        <v>21.9674452097363</v>
      </c>
      <c r="N156" s="14">
        <f t="shared" si="11"/>
        <v>201.750621012861</v>
      </c>
      <c r="O156" s="5"/>
      <c r="P156" s="6"/>
      <c r="Q156" s="15"/>
      <c r="R156" s="15"/>
      <c r="S156" s="15"/>
      <c r="T156" s="15"/>
      <c r="U156" s="15"/>
      <c r="V156" s="15"/>
      <c r="W156" s="19"/>
    </row>
    <row r="157" ht="14.25" spans="1:23">
      <c r="A157">
        <v>154</v>
      </c>
      <c r="B157" s="13">
        <v>77408</v>
      </c>
      <c r="C157" s="14">
        <v>45.5</v>
      </c>
      <c r="D157" s="15">
        <v>34.6386024775164</v>
      </c>
      <c r="E157" s="14">
        <f t="shared" si="8"/>
        <v>23.8712033461178</v>
      </c>
      <c r="F157" s="3">
        <v>0.05</v>
      </c>
      <c r="G157" s="19">
        <v>0.197134093753625</v>
      </c>
      <c r="H157" s="14">
        <f t="shared" si="9"/>
        <v>294.26818750725</v>
      </c>
      <c r="I157" s="3">
        <v>0.22</v>
      </c>
      <c r="J157" s="15">
        <v>0.344572712120655</v>
      </c>
      <c r="K157" s="14">
        <f t="shared" si="10"/>
        <v>56.6239600548432</v>
      </c>
      <c r="L157" s="3">
        <v>6.81</v>
      </c>
      <c r="M157" s="15">
        <v>15.0631051912978</v>
      </c>
      <c r="N157" s="14">
        <f t="shared" si="11"/>
        <v>121.190971972068</v>
      </c>
      <c r="O157" s="5"/>
      <c r="P157" s="6"/>
      <c r="Q157" s="15"/>
      <c r="R157" s="15"/>
      <c r="S157" s="15"/>
      <c r="T157" s="15"/>
      <c r="U157" s="15"/>
      <c r="V157" s="15"/>
      <c r="W157" s="19"/>
    </row>
    <row r="158" ht="14.25" spans="1:23">
      <c r="A158">
        <v>155</v>
      </c>
      <c r="B158" s="13">
        <v>136096</v>
      </c>
      <c r="C158" s="14">
        <v>40.4</v>
      </c>
      <c r="D158" s="15">
        <v>35.2742554414577</v>
      </c>
      <c r="E158" s="14">
        <f t="shared" si="8"/>
        <v>12.6874865310453</v>
      </c>
      <c r="F158" s="3">
        <v>0.06</v>
      </c>
      <c r="G158" s="19">
        <v>0.201518160404999</v>
      </c>
      <c r="H158" s="14">
        <f t="shared" si="9"/>
        <v>235.863600674998</v>
      </c>
      <c r="I158" s="3">
        <v>0.57</v>
      </c>
      <c r="J158" s="15">
        <v>0.147716603340869</v>
      </c>
      <c r="K158" s="14">
        <f t="shared" si="10"/>
        <v>74.0848064314265</v>
      </c>
      <c r="L158" s="3">
        <v>6.88</v>
      </c>
      <c r="M158" s="15">
        <v>14.5128679430511</v>
      </c>
      <c r="N158" s="14">
        <f t="shared" si="11"/>
        <v>110.942848009464</v>
      </c>
      <c r="O158" s="5"/>
      <c r="P158" s="6"/>
      <c r="Q158" s="15"/>
      <c r="R158" s="15"/>
      <c r="S158" s="15"/>
      <c r="T158" s="15"/>
      <c r="U158" s="15"/>
      <c r="V158" s="15"/>
      <c r="W158" s="19"/>
    </row>
    <row r="159" ht="14.25" spans="1:23">
      <c r="A159">
        <v>156</v>
      </c>
      <c r="B159" s="13">
        <v>98336</v>
      </c>
      <c r="C159" s="14">
        <v>34.5</v>
      </c>
      <c r="D159" s="15">
        <v>28.2188155983055</v>
      </c>
      <c r="E159" s="14">
        <f t="shared" si="8"/>
        <v>18.2063315991145</v>
      </c>
      <c r="F159" s="3">
        <v>0.02</v>
      </c>
      <c r="G159" s="19">
        <v>0.170734037156817</v>
      </c>
      <c r="H159" s="14">
        <f t="shared" si="9"/>
        <v>753.670185784085</v>
      </c>
      <c r="I159" s="3">
        <v>0.07</v>
      </c>
      <c r="J159" s="15">
        <v>2.73885591206375</v>
      </c>
      <c r="K159" s="14">
        <f t="shared" si="10"/>
        <v>3812.65130294821</v>
      </c>
      <c r="L159" s="3">
        <v>5.79</v>
      </c>
      <c r="M159" s="15">
        <v>17.3237919035964</v>
      </c>
      <c r="N159" s="14">
        <f t="shared" si="11"/>
        <v>199.201932704601</v>
      </c>
      <c r="O159" s="5"/>
      <c r="P159" s="6"/>
      <c r="Q159" s="15"/>
      <c r="R159" s="15"/>
      <c r="S159" s="15"/>
      <c r="T159" s="15"/>
      <c r="U159" s="15"/>
      <c r="V159" s="15"/>
      <c r="W159" s="19"/>
    </row>
    <row r="160" ht="14.25" spans="1:23">
      <c r="A160">
        <v>157</v>
      </c>
      <c r="B160" s="13">
        <v>141024</v>
      </c>
      <c r="C160" s="14">
        <v>26.3</v>
      </c>
      <c r="D160" s="15">
        <v>17.3738848631757</v>
      </c>
      <c r="E160" s="14">
        <f t="shared" si="8"/>
        <v>33.9396012807008</v>
      </c>
      <c r="F160" s="3">
        <v>0.07</v>
      </c>
      <c r="G160" s="19">
        <v>0.164339085186101</v>
      </c>
      <c r="H160" s="14">
        <f t="shared" si="9"/>
        <v>134.77012169443</v>
      </c>
      <c r="I160" s="3">
        <v>0.08</v>
      </c>
      <c r="J160" s="15">
        <v>0.155175645686832</v>
      </c>
      <c r="K160" s="14">
        <f t="shared" si="10"/>
        <v>93.96955710854</v>
      </c>
      <c r="L160" s="3">
        <v>6.29</v>
      </c>
      <c r="M160" s="15">
        <v>17.850301337479</v>
      </c>
      <c r="N160" s="14">
        <f t="shared" si="11"/>
        <v>183.788574522719</v>
      </c>
      <c r="O160" s="5"/>
      <c r="P160" s="6"/>
      <c r="Q160" s="15"/>
      <c r="R160" s="15"/>
      <c r="S160" s="15"/>
      <c r="T160" s="15"/>
      <c r="U160" s="15"/>
      <c r="V160" s="15"/>
      <c r="W160" s="19"/>
    </row>
    <row r="161" ht="14.25" spans="1:23">
      <c r="A161">
        <v>158</v>
      </c>
      <c r="B161" s="13">
        <v>139392</v>
      </c>
      <c r="C161" s="14">
        <v>25.6</v>
      </c>
      <c r="D161" s="15">
        <v>20.8786643502108</v>
      </c>
      <c r="E161" s="14">
        <f t="shared" si="8"/>
        <v>18.4427173819891</v>
      </c>
      <c r="F161" s="3">
        <v>0.05</v>
      </c>
      <c r="G161" s="19">
        <v>0.15997973792111</v>
      </c>
      <c r="H161" s="14">
        <f t="shared" si="9"/>
        <v>219.95947584222</v>
      </c>
      <c r="I161" s="3">
        <v>0.07</v>
      </c>
      <c r="J161" s="15">
        <v>0.822694216467132</v>
      </c>
      <c r="K161" s="14">
        <f t="shared" si="10"/>
        <v>1075.2774520959</v>
      </c>
      <c r="L161" s="3">
        <v>5.94</v>
      </c>
      <c r="M161" s="15">
        <v>16.3187269797374</v>
      </c>
      <c r="N161" s="14">
        <f t="shared" si="11"/>
        <v>174.726043429922</v>
      </c>
      <c r="O161" s="5"/>
      <c r="P161" s="6"/>
      <c r="Q161" s="15"/>
      <c r="R161" s="15"/>
      <c r="S161" s="15"/>
      <c r="T161" s="15"/>
      <c r="U161" s="15"/>
      <c r="V161" s="15"/>
      <c r="W161" s="19"/>
    </row>
    <row r="162" ht="14.25" spans="1:23">
      <c r="A162">
        <v>159</v>
      </c>
      <c r="B162" s="13">
        <v>110656</v>
      </c>
      <c r="C162" s="14">
        <v>28.8</v>
      </c>
      <c r="D162" s="15">
        <v>18.4215873565435</v>
      </c>
      <c r="E162" s="14">
        <f t="shared" si="8"/>
        <v>36.0361550120017</v>
      </c>
      <c r="F162" s="3">
        <v>0.04</v>
      </c>
      <c r="G162" s="19">
        <v>0.14844230395874</v>
      </c>
      <c r="H162" s="14">
        <f t="shared" si="9"/>
        <v>271.10575989685</v>
      </c>
      <c r="I162" s="3">
        <v>0.12</v>
      </c>
      <c r="J162" s="15">
        <v>0.426605066408359</v>
      </c>
      <c r="K162" s="14">
        <f t="shared" si="10"/>
        <v>255.504222006966</v>
      </c>
      <c r="L162" s="3">
        <v>6.07</v>
      </c>
      <c r="M162" s="15">
        <v>13.3808200096331</v>
      </c>
      <c r="N162" s="14">
        <f t="shared" si="11"/>
        <v>120.441845298733</v>
      </c>
      <c r="O162" s="5"/>
      <c r="P162" s="6"/>
      <c r="Q162" s="15"/>
      <c r="R162" s="15"/>
      <c r="S162" s="15"/>
      <c r="T162" s="15"/>
      <c r="U162" s="15"/>
      <c r="V162" s="15"/>
      <c r="W162" s="19"/>
    </row>
    <row r="163" ht="14.25" spans="1:23">
      <c r="A163">
        <v>160</v>
      </c>
      <c r="B163" s="13">
        <v>122688</v>
      </c>
      <c r="C163" s="14">
        <v>27.1</v>
      </c>
      <c r="D163" s="15">
        <v>18.9417498539931</v>
      </c>
      <c r="E163" s="14">
        <f t="shared" si="8"/>
        <v>30.1042440812063</v>
      </c>
      <c r="F163" s="3">
        <v>0.05</v>
      </c>
      <c r="G163" s="19">
        <v>0.149369941788474</v>
      </c>
      <c r="H163" s="14">
        <f t="shared" si="9"/>
        <v>198.739883576948</v>
      </c>
      <c r="I163" s="3">
        <v>0.16</v>
      </c>
      <c r="J163" s="15">
        <v>0.321709453499163</v>
      </c>
      <c r="K163" s="14">
        <f t="shared" si="10"/>
        <v>101.068408436977</v>
      </c>
      <c r="L163" s="3">
        <v>6.64</v>
      </c>
      <c r="M163" s="15">
        <v>17.4411829045593</v>
      </c>
      <c r="N163" s="14">
        <f t="shared" si="11"/>
        <v>162.668417237339</v>
      </c>
      <c r="O163" s="5"/>
      <c r="P163" s="6"/>
      <c r="Q163" s="15"/>
      <c r="R163" s="15"/>
      <c r="S163" s="15"/>
      <c r="T163" s="15"/>
      <c r="U163" s="15"/>
      <c r="V163" s="15"/>
      <c r="W163" s="19"/>
    </row>
    <row r="164" ht="14.25" spans="1:23">
      <c r="A164">
        <v>161</v>
      </c>
      <c r="B164" s="13">
        <v>111936</v>
      </c>
      <c r="C164" s="14">
        <v>29.6</v>
      </c>
      <c r="D164" s="15">
        <v>22.7880821453444</v>
      </c>
      <c r="E164" s="14">
        <f t="shared" si="8"/>
        <v>23.0132359954581</v>
      </c>
      <c r="F164" s="3">
        <v>0.05</v>
      </c>
      <c r="G164" s="19">
        <v>0.166508219837924</v>
      </c>
      <c r="H164" s="14">
        <f t="shared" si="9"/>
        <v>233.016439675848</v>
      </c>
      <c r="I164" s="3">
        <v>0.2</v>
      </c>
      <c r="J164" s="15">
        <v>0.197155052235111</v>
      </c>
      <c r="K164" s="14">
        <f t="shared" si="10"/>
        <v>1.4224738824445</v>
      </c>
      <c r="L164" s="3">
        <v>6.62</v>
      </c>
      <c r="M164" s="15">
        <v>15.588423908483</v>
      </c>
      <c r="N164" s="14">
        <f t="shared" si="11"/>
        <v>135.474681397024</v>
      </c>
      <c r="O164" s="5"/>
      <c r="P164" s="6"/>
      <c r="Q164" s="15"/>
      <c r="R164" s="15"/>
      <c r="S164" s="15"/>
      <c r="T164" s="15"/>
      <c r="U164" s="15"/>
      <c r="V164" s="15"/>
      <c r="W164" s="19"/>
    </row>
    <row r="165" ht="14.25" spans="1:23">
      <c r="A165">
        <v>162</v>
      </c>
      <c r="B165" s="13">
        <v>101216</v>
      </c>
      <c r="C165" s="14">
        <v>25</v>
      </c>
      <c r="D165" s="15">
        <v>27.4437617120778</v>
      </c>
      <c r="E165" s="14">
        <f t="shared" si="8"/>
        <v>9.77504684831121</v>
      </c>
      <c r="F165" s="3">
        <v>0.02</v>
      </c>
      <c r="G165" s="19">
        <v>0.169749989880055</v>
      </c>
      <c r="H165" s="14">
        <f t="shared" si="9"/>
        <v>748.749949400275</v>
      </c>
      <c r="I165" s="3">
        <v>0.1</v>
      </c>
      <c r="J165" s="15">
        <v>0.353244586749664</v>
      </c>
      <c r="K165" s="14">
        <f t="shared" si="10"/>
        <v>253.244586749664</v>
      </c>
      <c r="L165" s="3">
        <v>6.81</v>
      </c>
      <c r="M165" s="15">
        <v>13.6341099910604</v>
      </c>
      <c r="N165" s="14">
        <f t="shared" si="11"/>
        <v>100.207195169756</v>
      </c>
      <c r="O165" s="5"/>
      <c r="P165" s="6"/>
      <c r="Q165" s="15"/>
      <c r="R165" s="15"/>
      <c r="S165" s="15"/>
      <c r="T165" s="15"/>
      <c r="U165" s="15"/>
      <c r="V165" s="15"/>
      <c r="W165" s="19"/>
    </row>
    <row r="166" ht="14.25" spans="1:23">
      <c r="A166">
        <v>163</v>
      </c>
      <c r="B166" s="13">
        <v>86272</v>
      </c>
      <c r="C166" s="14">
        <v>28</v>
      </c>
      <c r="D166" s="15">
        <v>17.9938434549786</v>
      </c>
      <c r="E166" s="14">
        <f t="shared" si="8"/>
        <v>35.7362733750764</v>
      </c>
      <c r="F166" s="3">
        <v>0.07</v>
      </c>
      <c r="G166" s="19">
        <v>0.158512682799966</v>
      </c>
      <c r="H166" s="14">
        <f t="shared" si="9"/>
        <v>126.446689714237</v>
      </c>
      <c r="I166" s="3">
        <v>0.1</v>
      </c>
      <c r="J166" s="15">
        <v>0.567025064699796</v>
      </c>
      <c r="K166" s="14">
        <f t="shared" si="10"/>
        <v>467.025064699796</v>
      </c>
      <c r="L166" s="3">
        <v>6.74</v>
      </c>
      <c r="M166" s="15">
        <v>25.1893151317164</v>
      </c>
      <c r="N166" s="14">
        <f t="shared" si="11"/>
        <v>273.728711153062</v>
      </c>
      <c r="O166" s="5"/>
      <c r="P166" s="6"/>
      <c r="Q166" s="15"/>
      <c r="R166" s="15"/>
      <c r="S166" s="15"/>
      <c r="T166" s="15"/>
      <c r="U166" s="15"/>
      <c r="V166" s="15"/>
      <c r="W166" s="19"/>
    </row>
    <row r="167" ht="14.25" spans="1:23">
      <c r="A167">
        <v>164</v>
      </c>
      <c r="B167" s="13">
        <v>86240</v>
      </c>
      <c r="C167" s="14">
        <v>29.8</v>
      </c>
      <c r="D167" s="15">
        <v>19.5956309524943</v>
      </c>
      <c r="E167" s="14">
        <f t="shared" si="8"/>
        <v>34.2428491527037</v>
      </c>
      <c r="F167" s="3">
        <v>0.04</v>
      </c>
      <c r="G167" s="19">
        <v>0.172689492298413</v>
      </c>
      <c r="H167" s="14">
        <f t="shared" si="9"/>
        <v>331.723730746032</v>
      </c>
      <c r="I167" s="3">
        <v>0.29</v>
      </c>
      <c r="J167" s="15">
        <v>0.114059751764604</v>
      </c>
      <c r="K167" s="14">
        <f t="shared" si="10"/>
        <v>60.6690511156538</v>
      </c>
      <c r="L167" s="3">
        <v>7.08</v>
      </c>
      <c r="M167" s="15">
        <v>22.1825583934223</v>
      </c>
      <c r="N167" s="14">
        <f t="shared" si="11"/>
        <v>213.312971658507</v>
      </c>
      <c r="O167" s="5"/>
      <c r="P167" s="6"/>
      <c r="Q167" s="15"/>
      <c r="R167" s="15"/>
      <c r="S167" s="15"/>
      <c r="T167" s="15"/>
      <c r="U167" s="15"/>
      <c r="V167" s="15"/>
      <c r="W167" s="19"/>
    </row>
    <row r="168" ht="14.25" spans="1:23">
      <c r="A168">
        <v>165</v>
      </c>
      <c r="B168" s="13">
        <v>77120</v>
      </c>
      <c r="C168" s="14">
        <v>31.6</v>
      </c>
      <c r="D168" s="15">
        <v>27.1919677442418</v>
      </c>
      <c r="E168" s="14">
        <f t="shared" si="8"/>
        <v>13.9494691637918</v>
      </c>
      <c r="F168" s="3">
        <v>0.05</v>
      </c>
      <c r="G168" s="19">
        <v>0.181830399181486</v>
      </c>
      <c r="H168" s="14">
        <f t="shared" si="9"/>
        <v>263.660798362972</v>
      </c>
      <c r="I168" s="3">
        <v>0.14</v>
      </c>
      <c r="J168" s="15">
        <v>0.161121790328899</v>
      </c>
      <c r="K168" s="14">
        <f t="shared" si="10"/>
        <v>15.0869930920707</v>
      </c>
      <c r="L168" s="3">
        <v>7.02</v>
      </c>
      <c r="M168" s="15">
        <v>23.426486239472</v>
      </c>
      <c r="N168" s="14">
        <f t="shared" si="11"/>
        <v>233.710630191909</v>
      </c>
      <c r="O168" s="5"/>
      <c r="P168" s="6"/>
      <c r="Q168" s="15"/>
      <c r="R168" s="15"/>
      <c r="S168" s="15"/>
      <c r="T168" s="15"/>
      <c r="U168" s="15"/>
      <c r="V168" s="15"/>
      <c r="W168" s="19"/>
    </row>
    <row r="169" ht="14.25" spans="1:23">
      <c r="A169">
        <v>166</v>
      </c>
      <c r="B169" s="13">
        <v>82880</v>
      </c>
      <c r="C169" s="14">
        <v>35.2</v>
      </c>
      <c r="D169" s="15">
        <v>32.8763709178629</v>
      </c>
      <c r="E169" s="14">
        <f t="shared" si="8"/>
        <v>6.60121898334404</v>
      </c>
      <c r="F169" s="3">
        <v>0.15</v>
      </c>
      <c r="G169" s="19">
        <v>0.190515387626039</v>
      </c>
      <c r="H169" s="14">
        <f t="shared" si="9"/>
        <v>27.0102584173593</v>
      </c>
      <c r="I169" s="3">
        <v>0.08</v>
      </c>
      <c r="J169" s="15">
        <v>0.123020654911695</v>
      </c>
      <c r="K169" s="14">
        <f t="shared" si="10"/>
        <v>53.7758186396188</v>
      </c>
      <c r="L169" s="3">
        <v>6.15</v>
      </c>
      <c r="M169" s="15">
        <v>16.3602517546872</v>
      </c>
      <c r="N169" s="14">
        <f t="shared" si="11"/>
        <v>166.020353734751</v>
      </c>
      <c r="O169" s="5"/>
      <c r="P169" s="6"/>
      <c r="Q169" s="15"/>
      <c r="R169" s="15"/>
      <c r="S169" s="15"/>
      <c r="T169" s="15"/>
      <c r="U169" s="15"/>
      <c r="V169" s="15"/>
      <c r="W169" s="19"/>
    </row>
    <row r="170" ht="14.25" spans="1:23">
      <c r="A170">
        <v>167</v>
      </c>
      <c r="B170" s="13">
        <v>82368</v>
      </c>
      <c r="C170" s="14">
        <v>30.9</v>
      </c>
      <c r="D170" s="15">
        <v>21.141032600882</v>
      </c>
      <c r="E170" s="14">
        <f t="shared" si="8"/>
        <v>31.5824187673722</v>
      </c>
      <c r="F170" s="3">
        <v>0.18</v>
      </c>
      <c r="G170" s="19">
        <v>0.176418448922885</v>
      </c>
      <c r="H170" s="14">
        <f t="shared" si="9"/>
        <v>1.98975059839722</v>
      </c>
      <c r="I170" s="3">
        <v>0.11</v>
      </c>
      <c r="J170" s="15">
        <v>0.116372947128885</v>
      </c>
      <c r="K170" s="14">
        <f t="shared" si="10"/>
        <v>5.79358829898637</v>
      </c>
      <c r="L170" s="3">
        <v>6.56</v>
      </c>
      <c r="M170" s="15">
        <v>19.1723255999918</v>
      </c>
      <c r="N170" s="14">
        <f t="shared" si="11"/>
        <v>192.261060975485</v>
      </c>
      <c r="O170" s="5"/>
      <c r="P170" s="6"/>
      <c r="Q170" s="15"/>
      <c r="R170" s="15"/>
      <c r="S170" s="15"/>
      <c r="T170" s="15"/>
      <c r="U170" s="15"/>
      <c r="V170" s="15"/>
      <c r="W170" s="19"/>
    </row>
    <row r="171" ht="14.25" spans="1:23">
      <c r="A171">
        <v>168</v>
      </c>
      <c r="B171" s="13">
        <v>81824</v>
      </c>
      <c r="C171" s="14">
        <v>36</v>
      </c>
      <c r="D171" s="15">
        <v>20.9305924808358</v>
      </c>
      <c r="E171" s="14">
        <f t="shared" si="8"/>
        <v>41.8594653310117</v>
      </c>
      <c r="F171" s="3">
        <v>0.05</v>
      </c>
      <c r="G171" s="19">
        <v>0.173003377755238</v>
      </c>
      <c r="H171" s="14">
        <f t="shared" si="9"/>
        <v>246.006755510476</v>
      </c>
      <c r="I171" s="3">
        <v>0.14</v>
      </c>
      <c r="J171" s="15">
        <v>0.116332504467629</v>
      </c>
      <c r="K171" s="14">
        <f t="shared" si="10"/>
        <v>16.9053539516936</v>
      </c>
      <c r="L171" s="3">
        <v>7.22</v>
      </c>
      <c r="M171" s="15">
        <v>18.2848487450272</v>
      </c>
      <c r="N171" s="14">
        <f t="shared" si="11"/>
        <v>153.252752701208</v>
      </c>
      <c r="O171" s="5"/>
      <c r="P171" s="6"/>
      <c r="Q171" s="15"/>
      <c r="R171" s="15"/>
      <c r="S171" s="15"/>
      <c r="T171" s="15"/>
      <c r="U171" s="15"/>
      <c r="V171" s="15"/>
      <c r="W171" s="19"/>
    </row>
    <row r="172" ht="14.25" spans="1:23">
      <c r="A172">
        <v>169</v>
      </c>
      <c r="B172" s="13">
        <v>81888</v>
      </c>
      <c r="C172" s="14">
        <v>31.3</v>
      </c>
      <c r="D172" s="15">
        <v>18.1246710472086</v>
      </c>
      <c r="E172" s="14">
        <f t="shared" si="8"/>
        <v>42.0937027245732</v>
      </c>
      <c r="F172" s="3">
        <v>0.07</v>
      </c>
      <c r="G172" s="19">
        <v>0.173587930328434</v>
      </c>
      <c r="H172" s="14">
        <f t="shared" si="9"/>
        <v>147.982757612049</v>
      </c>
      <c r="I172" s="3">
        <v>0.19</v>
      </c>
      <c r="J172" s="15">
        <v>0.171278760008682</v>
      </c>
      <c r="K172" s="14">
        <f t="shared" si="10"/>
        <v>9.85328420595684</v>
      </c>
      <c r="L172" s="3">
        <v>7.28</v>
      </c>
      <c r="M172" s="15">
        <v>28.6288455447982</v>
      </c>
      <c r="N172" s="14">
        <f t="shared" si="11"/>
        <v>293.253372868107</v>
      </c>
      <c r="O172" s="5"/>
      <c r="P172" s="6"/>
      <c r="Q172" s="15"/>
      <c r="R172" s="15"/>
      <c r="S172" s="15"/>
      <c r="T172" s="15"/>
      <c r="U172" s="15"/>
      <c r="V172" s="15"/>
      <c r="W172" s="19"/>
    </row>
    <row r="173" ht="14.25" spans="1:23">
      <c r="A173">
        <v>170</v>
      </c>
      <c r="B173" s="13">
        <v>79296</v>
      </c>
      <c r="C173" s="14">
        <v>45.7</v>
      </c>
      <c r="D173" s="15">
        <v>28.0891031477931</v>
      </c>
      <c r="E173" s="14">
        <f t="shared" si="8"/>
        <v>38.5358793264921</v>
      </c>
      <c r="F173" s="3">
        <v>0.06</v>
      </c>
      <c r="G173" s="19">
        <v>0.186954771439411</v>
      </c>
      <c r="H173" s="14">
        <f t="shared" si="9"/>
        <v>211.591285732352</v>
      </c>
      <c r="I173" s="3">
        <v>0.42</v>
      </c>
      <c r="J173" s="15">
        <v>0.131566450486156</v>
      </c>
      <c r="K173" s="14">
        <f t="shared" si="10"/>
        <v>68.6746546461533</v>
      </c>
      <c r="L173" s="3">
        <v>7.5</v>
      </c>
      <c r="M173" s="15">
        <v>22.9561799200332</v>
      </c>
      <c r="N173" s="14">
        <f t="shared" si="11"/>
        <v>206.082398933776</v>
      </c>
      <c r="O173" s="5"/>
      <c r="P173" s="6"/>
      <c r="Q173" s="15"/>
      <c r="R173" s="15"/>
      <c r="S173" s="15"/>
      <c r="T173" s="15"/>
      <c r="U173" s="15"/>
      <c r="V173" s="15"/>
      <c r="W173" s="19"/>
    </row>
    <row r="174" ht="14.25" spans="1:23">
      <c r="A174">
        <v>171</v>
      </c>
      <c r="B174" s="13">
        <v>79712</v>
      </c>
      <c r="C174" s="14">
        <v>36.4</v>
      </c>
      <c r="D174" s="15">
        <v>23.7121797396063</v>
      </c>
      <c r="E174" s="14">
        <f t="shared" si="8"/>
        <v>34.8566490670157</v>
      </c>
      <c r="F174" s="3">
        <v>0.08</v>
      </c>
      <c r="G174" s="19">
        <v>0.175358430179312</v>
      </c>
      <c r="H174" s="14">
        <f t="shared" si="9"/>
        <v>119.19803772414</v>
      </c>
      <c r="I174" s="3">
        <v>0.2</v>
      </c>
      <c r="J174" s="15">
        <v>0.112267585955874</v>
      </c>
      <c r="K174" s="14">
        <f t="shared" si="10"/>
        <v>43.866207022063</v>
      </c>
      <c r="L174" s="3">
        <v>7.22</v>
      </c>
      <c r="M174" s="15">
        <v>19.609828612124</v>
      </c>
      <c r="N174" s="14">
        <f t="shared" si="11"/>
        <v>171.60427440615</v>
      </c>
      <c r="O174" s="5"/>
      <c r="P174" s="6"/>
      <c r="Q174" s="15"/>
      <c r="R174" s="15"/>
      <c r="S174" s="15"/>
      <c r="T174" s="15"/>
      <c r="U174" s="15"/>
      <c r="V174" s="15"/>
      <c r="W174" s="19"/>
    </row>
    <row r="175" ht="14.25" spans="1:23">
      <c r="A175">
        <v>172</v>
      </c>
      <c r="B175" s="13">
        <v>78528</v>
      </c>
      <c r="C175" s="14">
        <v>46.7</v>
      </c>
      <c r="D175" s="15">
        <v>27.2260165912586</v>
      </c>
      <c r="E175" s="14">
        <f t="shared" si="8"/>
        <v>41.700178605442</v>
      </c>
      <c r="F175" s="3">
        <v>0.09</v>
      </c>
      <c r="G175" s="19">
        <v>0.175940737284007</v>
      </c>
      <c r="H175" s="14">
        <f t="shared" si="9"/>
        <v>95.4897080933411</v>
      </c>
      <c r="I175" s="3">
        <v>0.32</v>
      </c>
      <c r="J175" s="15">
        <v>0.31178065378402</v>
      </c>
      <c r="K175" s="14">
        <f t="shared" si="10"/>
        <v>2.56854569249376</v>
      </c>
      <c r="L175" s="3">
        <v>7.97</v>
      </c>
      <c r="M175" s="15">
        <v>26.8862422021081</v>
      </c>
      <c r="N175" s="14">
        <f t="shared" si="11"/>
        <v>237.343064016413</v>
      </c>
      <c r="O175" s="5"/>
      <c r="P175" s="6"/>
      <c r="Q175" s="15"/>
      <c r="R175" s="15"/>
      <c r="S175" s="15"/>
      <c r="T175" s="15"/>
      <c r="U175" s="15"/>
      <c r="V175" s="15"/>
      <c r="W175" s="19"/>
    </row>
    <row r="176" ht="14.25" spans="1:23">
      <c r="A176">
        <v>173</v>
      </c>
      <c r="B176" s="13">
        <v>79392</v>
      </c>
      <c r="C176" s="14">
        <v>32.7</v>
      </c>
      <c r="D176" s="15">
        <v>34.5781513883802</v>
      </c>
      <c r="E176" s="14">
        <f t="shared" si="8"/>
        <v>5.74358222746237</v>
      </c>
      <c r="F176" s="3">
        <v>0.14</v>
      </c>
      <c r="G176" s="19">
        <v>0.183162120909446</v>
      </c>
      <c r="H176" s="14">
        <f t="shared" si="9"/>
        <v>30.83008636389</v>
      </c>
      <c r="I176" s="3">
        <v>0.41</v>
      </c>
      <c r="J176" s="15">
        <v>0.165995068595726</v>
      </c>
      <c r="K176" s="14">
        <f t="shared" si="10"/>
        <v>59.5133979034815</v>
      </c>
      <c r="L176" s="3">
        <v>7.7</v>
      </c>
      <c r="M176" s="15">
        <v>15.9677002366557</v>
      </c>
      <c r="N176" s="14">
        <f t="shared" si="11"/>
        <v>107.372730346178</v>
      </c>
      <c r="O176" s="5"/>
      <c r="P176" s="6"/>
      <c r="Q176" s="15"/>
      <c r="R176" s="15"/>
      <c r="S176" s="15"/>
      <c r="T176" s="15"/>
      <c r="U176" s="15"/>
      <c r="V176" s="15"/>
      <c r="W176" s="19"/>
    </row>
    <row r="177" ht="14.25" spans="1:23">
      <c r="A177">
        <v>174</v>
      </c>
      <c r="B177" s="13">
        <v>82656</v>
      </c>
      <c r="C177" s="14">
        <v>46.1</v>
      </c>
      <c r="D177" s="15">
        <v>29.1230024320882</v>
      </c>
      <c r="E177" s="14">
        <f t="shared" si="8"/>
        <v>36.8264589325636</v>
      </c>
      <c r="F177" s="3">
        <v>0.13</v>
      </c>
      <c r="G177" s="19">
        <v>0.173120116739972</v>
      </c>
      <c r="H177" s="14">
        <f t="shared" si="9"/>
        <v>33.1693205692092</v>
      </c>
      <c r="I177" s="3">
        <v>0.48</v>
      </c>
      <c r="J177" s="15">
        <v>0.14042890630933</v>
      </c>
      <c r="K177" s="14">
        <f t="shared" si="10"/>
        <v>70.7439778522229</v>
      </c>
      <c r="L177" s="3">
        <v>7.48</v>
      </c>
      <c r="M177" s="15">
        <v>17.2613010532178</v>
      </c>
      <c r="N177" s="14">
        <f t="shared" si="11"/>
        <v>130.7660568612</v>
      </c>
      <c r="O177" s="5"/>
      <c r="P177" s="6"/>
      <c r="Q177" s="15"/>
      <c r="R177" s="15"/>
      <c r="S177" s="15"/>
      <c r="T177" s="15"/>
      <c r="U177" s="15"/>
      <c r="V177" s="15"/>
      <c r="W177" s="19"/>
    </row>
    <row r="178" ht="14.25" spans="1:23">
      <c r="A178">
        <v>175</v>
      </c>
      <c r="B178" s="13">
        <v>81024</v>
      </c>
      <c r="C178" s="14">
        <v>46.9</v>
      </c>
      <c r="D178" s="15">
        <v>29.1909971848495</v>
      </c>
      <c r="E178" s="14">
        <f t="shared" si="8"/>
        <v>37.7590678361418</v>
      </c>
      <c r="F178" s="3">
        <v>0.15</v>
      </c>
      <c r="G178" s="19">
        <v>0.167646496918652</v>
      </c>
      <c r="H178" s="14">
        <f t="shared" si="9"/>
        <v>11.7643312791013</v>
      </c>
      <c r="I178" s="3">
        <v>0.26</v>
      </c>
      <c r="J178" s="15">
        <v>0.161078766075011</v>
      </c>
      <c r="K178" s="14">
        <f t="shared" si="10"/>
        <v>38.0466284326881</v>
      </c>
      <c r="L178" s="3">
        <v>7.6</v>
      </c>
      <c r="M178" s="15">
        <v>15.2017346177169</v>
      </c>
      <c r="N178" s="14">
        <f t="shared" si="11"/>
        <v>100.022823917328</v>
      </c>
      <c r="O178" s="5"/>
      <c r="P178" s="6"/>
      <c r="Q178" s="15"/>
      <c r="R178" s="15"/>
      <c r="S178" s="15"/>
      <c r="T178" s="15"/>
      <c r="U178" s="15"/>
      <c r="V178" s="15"/>
      <c r="W178" s="19"/>
    </row>
    <row r="179" ht="14.25" spans="1:23">
      <c r="A179">
        <v>176</v>
      </c>
      <c r="B179" s="13">
        <v>78432</v>
      </c>
      <c r="C179" s="14">
        <v>34.4</v>
      </c>
      <c r="D179" s="15">
        <v>28.0371854819767</v>
      </c>
      <c r="E179" s="14">
        <f t="shared" si="8"/>
        <v>18.4965538314631</v>
      </c>
      <c r="F179" s="3">
        <v>0.11</v>
      </c>
      <c r="G179" s="19">
        <v>0.164350158090699</v>
      </c>
      <c r="H179" s="14">
        <f t="shared" si="9"/>
        <v>49.4092346279082</v>
      </c>
      <c r="I179" s="3">
        <v>0.28</v>
      </c>
      <c r="J179" s="15">
        <v>0.338900524685824</v>
      </c>
      <c r="K179" s="14">
        <f t="shared" si="10"/>
        <v>21.0359016735086</v>
      </c>
      <c r="L179" s="3">
        <v>8.7</v>
      </c>
      <c r="M179" s="15">
        <v>20.4804352515904</v>
      </c>
      <c r="N179" s="14">
        <f t="shared" si="11"/>
        <v>135.407301742418</v>
      </c>
      <c r="O179" s="5"/>
      <c r="P179" s="6"/>
      <c r="Q179" s="15"/>
      <c r="R179" s="15"/>
      <c r="S179" s="15"/>
      <c r="T179" s="15"/>
      <c r="U179" s="15"/>
      <c r="V179" s="15"/>
      <c r="W179" s="19"/>
    </row>
    <row r="180" ht="14.25" spans="1:23">
      <c r="A180">
        <v>177</v>
      </c>
      <c r="B180" s="13">
        <v>77472</v>
      </c>
      <c r="C180" s="14">
        <v>40.5</v>
      </c>
      <c r="D180" s="15">
        <v>27.3140501072191</v>
      </c>
      <c r="E180" s="14">
        <f t="shared" si="8"/>
        <v>32.5579009698294</v>
      </c>
      <c r="F180" s="3">
        <v>0.13</v>
      </c>
      <c r="G180" s="19">
        <v>0.162604733209048</v>
      </c>
      <c r="H180" s="14">
        <f t="shared" si="9"/>
        <v>25.08056400696</v>
      </c>
      <c r="I180" s="3">
        <v>0.16</v>
      </c>
      <c r="J180" s="15">
        <v>0.264894820551686</v>
      </c>
      <c r="K180" s="14">
        <f t="shared" si="10"/>
        <v>65.5592628448037</v>
      </c>
      <c r="L180" s="3">
        <v>7.83</v>
      </c>
      <c r="M180" s="15">
        <v>21.9142743143767</v>
      </c>
      <c r="N180" s="14">
        <f t="shared" si="11"/>
        <v>179.875789455641</v>
      </c>
      <c r="O180" s="5"/>
      <c r="P180" s="6"/>
      <c r="Q180" s="15"/>
      <c r="R180" s="15"/>
      <c r="S180" s="15"/>
      <c r="T180" s="15"/>
      <c r="U180" s="15"/>
      <c r="V180" s="15"/>
      <c r="W180" s="19"/>
    </row>
    <row r="181" ht="14.25" spans="1:23">
      <c r="A181">
        <v>178</v>
      </c>
      <c r="B181" s="13">
        <v>78080</v>
      </c>
      <c r="C181" s="14">
        <v>31.4</v>
      </c>
      <c r="D181" s="15">
        <v>23.5722018357395</v>
      </c>
      <c r="E181" s="14">
        <f t="shared" si="8"/>
        <v>24.9292935167532</v>
      </c>
      <c r="F181" s="3">
        <v>0.14</v>
      </c>
      <c r="G181" s="19">
        <v>0.156289734026066</v>
      </c>
      <c r="H181" s="14">
        <f t="shared" si="9"/>
        <v>11.6355243043328</v>
      </c>
      <c r="I181" s="3">
        <v>0.13</v>
      </c>
      <c r="J181" s="15">
        <v>0.264474801937045</v>
      </c>
      <c r="K181" s="14">
        <f t="shared" si="10"/>
        <v>103.442155336188</v>
      </c>
      <c r="L181" s="3">
        <v>6.96</v>
      </c>
      <c r="M181" s="15">
        <v>24.7846154156449</v>
      </c>
      <c r="N181" s="14">
        <f t="shared" si="11"/>
        <v>256.100796201795</v>
      </c>
      <c r="O181" s="5"/>
      <c r="P181" s="6"/>
      <c r="Q181" s="15"/>
      <c r="R181" s="15"/>
      <c r="S181" s="15"/>
      <c r="T181" s="15"/>
      <c r="U181" s="15"/>
      <c r="V181" s="15"/>
      <c r="W181" s="19"/>
    </row>
    <row r="182" ht="14.25" spans="1:23">
      <c r="A182">
        <v>179</v>
      </c>
      <c r="B182" s="13">
        <v>75552</v>
      </c>
      <c r="C182" s="14">
        <v>31.2</v>
      </c>
      <c r="D182" s="15">
        <v>28.1398967673647</v>
      </c>
      <c r="E182" s="14">
        <f t="shared" si="8"/>
        <v>9.8080231815234</v>
      </c>
      <c r="F182" s="3">
        <v>0.16</v>
      </c>
      <c r="G182" s="19">
        <v>0.170673176741525</v>
      </c>
      <c r="H182" s="14">
        <f t="shared" si="9"/>
        <v>6.67073546345312</v>
      </c>
      <c r="I182" s="3">
        <v>0.2</v>
      </c>
      <c r="J182" s="15">
        <v>0.145432454861293</v>
      </c>
      <c r="K182" s="14">
        <f t="shared" si="10"/>
        <v>27.2837725693535</v>
      </c>
      <c r="L182" s="3">
        <v>8.72</v>
      </c>
      <c r="M182" s="15">
        <v>22.2379955690664</v>
      </c>
      <c r="N182" s="14">
        <f t="shared" si="11"/>
        <v>155.022884966358</v>
      </c>
      <c r="O182" s="5"/>
      <c r="P182" s="6"/>
      <c r="Q182" s="15"/>
      <c r="R182" s="15"/>
      <c r="S182" s="15"/>
      <c r="T182" s="15"/>
      <c r="U182" s="15"/>
      <c r="V182" s="15"/>
      <c r="W182" s="19"/>
    </row>
    <row r="183" ht="14.25" spans="1:23">
      <c r="A183">
        <v>180</v>
      </c>
      <c r="B183" s="13">
        <v>74080</v>
      </c>
      <c r="C183" s="14">
        <v>37</v>
      </c>
      <c r="D183" s="15">
        <v>28.2228011192835</v>
      </c>
      <c r="E183" s="14">
        <f t="shared" si="8"/>
        <v>23.7221591370716</v>
      </c>
      <c r="F183" s="3">
        <v>0.19</v>
      </c>
      <c r="G183" s="19">
        <v>0.168996119443955</v>
      </c>
      <c r="H183" s="14">
        <f t="shared" si="9"/>
        <v>11.0546739768658</v>
      </c>
      <c r="I183" s="3">
        <v>0.18</v>
      </c>
      <c r="J183" s="15">
        <v>0.39959856059624</v>
      </c>
      <c r="K183" s="14">
        <f t="shared" si="10"/>
        <v>121.999200331244</v>
      </c>
      <c r="L183" s="3">
        <v>6.94</v>
      </c>
      <c r="M183" s="15">
        <v>28.735851116001</v>
      </c>
      <c r="N183" s="14">
        <f t="shared" si="11"/>
        <v>314.06125527379</v>
      </c>
      <c r="O183" s="5"/>
      <c r="P183" s="6"/>
      <c r="Q183" s="15"/>
      <c r="R183" s="15"/>
      <c r="S183" s="15"/>
      <c r="T183" s="15"/>
      <c r="U183" s="15"/>
      <c r="V183" s="15"/>
      <c r="W183" s="19"/>
    </row>
    <row r="184" ht="14.25" spans="1:23">
      <c r="A184">
        <v>181</v>
      </c>
      <c r="B184" s="13">
        <v>77191</v>
      </c>
      <c r="C184" s="14">
        <v>33.8</v>
      </c>
      <c r="D184" s="15">
        <v>25.7476875657917</v>
      </c>
      <c r="E184" s="14">
        <f t="shared" si="8"/>
        <v>23.8234095686636</v>
      </c>
      <c r="F184" s="3">
        <v>0.2</v>
      </c>
      <c r="G184" s="19">
        <v>0.169327471457509</v>
      </c>
      <c r="H184" s="14">
        <f t="shared" si="9"/>
        <v>15.3362642712455</v>
      </c>
      <c r="I184" s="3">
        <v>0.21</v>
      </c>
      <c r="J184" s="15">
        <v>0.112165802109203</v>
      </c>
      <c r="K184" s="14">
        <f t="shared" si="10"/>
        <v>46.5877132813319</v>
      </c>
      <c r="L184" s="3">
        <v>7.3</v>
      </c>
      <c r="M184" s="15">
        <v>21.9905849965518</v>
      </c>
      <c r="N184" s="14">
        <f t="shared" si="11"/>
        <v>201.240890363723</v>
      </c>
      <c r="O184" s="5"/>
      <c r="P184" s="6"/>
      <c r="Q184" s="15"/>
      <c r="R184" s="15"/>
      <c r="S184" s="15"/>
      <c r="T184" s="15"/>
      <c r="U184" s="15"/>
      <c r="V184" s="15"/>
      <c r="W184" s="19"/>
    </row>
    <row r="185" ht="14.25" spans="1:23">
      <c r="A185">
        <v>182</v>
      </c>
      <c r="B185" s="13">
        <v>77113</v>
      </c>
      <c r="C185" s="14">
        <v>36</v>
      </c>
      <c r="D185" s="15">
        <v>25.4729006582264</v>
      </c>
      <c r="E185" s="14">
        <f t="shared" si="8"/>
        <v>29.2419426160378</v>
      </c>
      <c r="F185" s="3">
        <v>0.19</v>
      </c>
      <c r="G185" s="19">
        <v>0.17208760657634</v>
      </c>
      <c r="H185" s="14">
        <f t="shared" si="9"/>
        <v>9.42757548613684</v>
      </c>
      <c r="I185" s="3">
        <v>0.19</v>
      </c>
      <c r="J185" s="15">
        <v>0.135094518916326</v>
      </c>
      <c r="K185" s="14">
        <f t="shared" si="10"/>
        <v>28.8976216229863</v>
      </c>
      <c r="L185" s="3">
        <v>7.68</v>
      </c>
      <c r="M185" s="15">
        <v>24.1227751200787</v>
      </c>
      <c r="N185" s="14">
        <f t="shared" si="11"/>
        <v>214.098634376025</v>
      </c>
      <c r="O185" s="5"/>
      <c r="P185" s="6"/>
      <c r="Q185" s="15"/>
      <c r="R185" s="15"/>
      <c r="S185" s="15"/>
      <c r="T185" s="15"/>
      <c r="U185" s="15"/>
      <c r="V185" s="15"/>
      <c r="W185" s="19"/>
    </row>
    <row r="186" ht="14.25" spans="1:23">
      <c r="A186">
        <v>183</v>
      </c>
      <c r="B186" s="13">
        <v>76032</v>
      </c>
      <c r="C186" s="14">
        <v>36.7</v>
      </c>
      <c r="D186" s="15">
        <v>24.1050716815081</v>
      </c>
      <c r="E186" s="14">
        <f t="shared" si="8"/>
        <v>34.3186057724575</v>
      </c>
      <c r="F186" s="3">
        <v>0.2</v>
      </c>
      <c r="G186" s="19">
        <v>0.167538266032627</v>
      </c>
      <c r="H186" s="14">
        <f t="shared" si="9"/>
        <v>16.2308669836865</v>
      </c>
      <c r="I186" s="3">
        <v>0.18</v>
      </c>
      <c r="J186" s="15">
        <v>0.143319360627957</v>
      </c>
      <c r="K186" s="14">
        <f t="shared" si="10"/>
        <v>20.3781329844683</v>
      </c>
      <c r="L186" s="3">
        <v>7.44</v>
      </c>
      <c r="M186" s="15">
        <v>24.1958058919705</v>
      </c>
      <c r="N186" s="14">
        <f t="shared" si="11"/>
        <v>225.21244478455</v>
      </c>
      <c r="O186" s="5"/>
      <c r="P186" s="6"/>
      <c r="Q186" s="15"/>
      <c r="R186" s="15"/>
      <c r="S186" s="15"/>
      <c r="T186" s="15"/>
      <c r="U186" s="15"/>
      <c r="V186" s="15"/>
      <c r="W186" s="19"/>
    </row>
    <row r="187" ht="14.25" spans="1:23">
      <c r="A187">
        <v>184</v>
      </c>
      <c r="B187" s="13">
        <v>75008</v>
      </c>
      <c r="C187" s="14">
        <v>41.4</v>
      </c>
      <c r="D187" s="15">
        <v>31.2005954868546</v>
      </c>
      <c r="E187" s="14">
        <f t="shared" si="8"/>
        <v>24.6362427853754</v>
      </c>
      <c r="F187" s="3">
        <v>0.16</v>
      </c>
      <c r="G187" s="19">
        <v>0.178302527225266</v>
      </c>
      <c r="H187" s="14">
        <f t="shared" si="9"/>
        <v>11.4390795157912</v>
      </c>
      <c r="I187" s="3">
        <v>0.24</v>
      </c>
      <c r="J187" s="15">
        <v>0.120387610588715</v>
      </c>
      <c r="K187" s="14">
        <f t="shared" si="10"/>
        <v>49.8384955880354</v>
      </c>
      <c r="L187" s="3">
        <v>7.55</v>
      </c>
      <c r="M187" s="15">
        <v>18.4446940341841</v>
      </c>
      <c r="N187" s="14">
        <f t="shared" si="11"/>
        <v>144.300583234226</v>
      </c>
      <c r="O187" s="5"/>
      <c r="P187" s="6"/>
      <c r="Q187" s="15"/>
      <c r="R187" s="15"/>
      <c r="S187" s="15"/>
      <c r="T187" s="15"/>
      <c r="U187" s="15"/>
      <c r="V187" s="15"/>
      <c r="W187" s="19"/>
    </row>
    <row r="188" ht="14.25" spans="1:23">
      <c r="A188">
        <v>185</v>
      </c>
      <c r="B188" s="13">
        <v>72640</v>
      </c>
      <c r="C188" s="14">
        <v>34.4</v>
      </c>
      <c r="D188" s="15">
        <v>22.0306520608609</v>
      </c>
      <c r="E188" s="14">
        <f t="shared" si="8"/>
        <v>35.957406799823</v>
      </c>
      <c r="F188" s="3">
        <v>0.26</v>
      </c>
      <c r="G188" s="19">
        <v>0.181973994777466</v>
      </c>
      <c r="H188" s="14">
        <f t="shared" si="9"/>
        <v>30.0100020086669</v>
      </c>
      <c r="I188" s="3">
        <v>0.65</v>
      </c>
      <c r="J188" s="15">
        <v>0.125958387015569</v>
      </c>
      <c r="K188" s="14">
        <f t="shared" si="10"/>
        <v>80.6217866129894</v>
      </c>
      <c r="L188" s="3">
        <v>7.67</v>
      </c>
      <c r="M188" s="15">
        <v>29.9505786240713</v>
      </c>
      <c r="N188" s="14">
        <f t="shared" si="11"/>
        <v>290.489942947475</v>
      </c>
      <c r="O188" s="5"/>
      <c r="P188" s="6"/>
      <c r="Q188" s="15"/>
      <c r="R188" s="15"/>
      <c r="S188" s="15"/>
      <c r="T188" s="15"/>
      <c r="U188" s="15"/>
      <c r="V188" s="15"/>
      <c r="W188" s="19"/>
    </row>
    <row r="189" ht="14.25" spans="1:23">
      <c r="A189">
        <v>186</v>
      </c>
      <c r="B189" s="13">
        <v>70976</v>
      </c>
      <c r="C189" s="14">
        <v>47.8</v>
      </c>
      <c r="D189" s="15">
        <v>30.893377734376</v>
      </c>
      <c r="E189" s="14">
        <f t="shared" si="8"/>
        <v>35.369502647749</v>
      </c>
      <c r="F189" s="3">
        <v>0.12</v>
      </c>
      <c r="G189" s="19">
        <v>0.193529751652086</v>
      </c>
      <c r="H189" s="14">
        <f t="shared" si="9"/>
        <v>61.274793043405</v>
      </c>
      <c r="I189" s="3">
        <v>0.2</v>
      </c>
      <c r="J189" s="15">
        <v>0.0968488875854877</v>
      </c>
      <c r="K189" s="14">
        <f t="shared" si="10"/>
        <v>51.5755562072562</v>
      </c>
      <c r="L189" s="3">
        <v>6.81</v>
      </c>
      <c r="M189" s="15">
        <v>21.496266071293</v>
      </c>
      <c r="N189" s="14">
        <f t="shared" si="11"/>
        <v>215.657357875081</v>
      </c>
      <c r="O189" s="5"/>
      <c r="P189" s="6"/>
      <c r="Q189" s="15"/>
      <c r="R189" s="15"/>
      <c r="S189" s="15"/>
      <c r="T189" s="15"/>
      <c r="U189" s="15"/>
      <c r="V189" s="15"/>
      <c r="W189" s="19"/>
    </row>
    <row r="190" ht="14.25" spans="1:23">
      <c r="A190">
        <v>187</v>
      </c>
      <c r="B190" s="13">
        <v>72960</v>
      </c>
      <c r="C190" s="14">
        <v>44.8</v>
      </c>
      <c r="D190" s="15">
        <v>28.0053965604752</v>
      </c>
      <c r="E190" s="14">
        <f t="shared" si="8"/>
        <v>37.4879541060821</v>
      </c>
      <c r="F190" s="3">
        <v>0.1</v>
      </c>
      <c r="G190" s="19">
        <v>0.180049763585953</v>
      </c>
      <c r="H190" s="14">
        <f t="shared" si="9"/>
        <v>80.049763585953</v>
      </c>
      <c r="I190" s="3">
        <v>0.51</v>
      </c>
      <c r="J190" s="15">
        <v>0.115774002083359</v>
      </c>
      <c r="K190" s="14">
        <f t="shared" si="10"/>
        <v>77.2992152777727</v>
      </c>
      <c r="L190" s="3">
        <v>7.09</v>
      </c>
      <c r="M190" s="15">
        <v>21.7244186229249</v>
      </c>
      <c r="N190" s="14">
        <f t="shared" si="11"/>
        <v>206.409289462975</v>
      </c>
      <c r="O190" s="5"/>
      <c r="P190" s="6"/>
      <c r="Q190" s="15"/>
      <c r="R190" s="15"/>
      <c r="S190" s="15"/>
      <c r="T190" s="15"/>
      <c r="U190" s="15"/>
      <c r="V190" s="15"/>
      <c r="W190" s="19"/>
    </row>
    <row r="191" ht="14.25" spans="1:23">
      <c r="A191">
        <v>188</v>
      </c>
      <c r="B191" s="13">
        <v>76768</v>
      </c>
      <c r="C191" s="14">
        <v>39</v>
      </c>
      <c r="D191" s="15">
        <v>26.5720286014479</v>
      </c>
      <c r="E191" s="14">
        <f t="shared" si="8"/>
        <v>31.8665933296208</v>
      </c>
      <c r="F191" s="3">
        <v>0.11</v>
      </c>
      <c r="G191" s="19">
        <v>0.173175371447791</v>
      </c>
      <c r="H191" s="14">
        <f t="shared" si="9"/>
        <v>57.4321558616282</v>
      </c>
      <c r="I191" s="3">
        <v>0.15</v>
      </c>
      <c r="J191" s="15">
        <v>0.140575409917917</v>
      </c>
      <c r="K191" s="14">
        <f t="shared" si="10"/>
        <v>6.28306005472199</v>
      </c>
      <c r="L191" s="3">
        <v>7.66</v>
      </c>
      <c r="M191" s="15">
        <v>22.8678305350426</v>
      </c>
      <c r="N191" s="14">
        <f t="shared" si="11"/>
        <v>198.535646671574</v>
      </c>
      <c r="O191" s="5"/>
      <c r="P191" s="6"/>
      <c r="Q191" s="15"/>
      <c r="R191" s="15"/>
      <c r="S191" s="15"/>
      <c r="T191" s="15"/>
      <c r="U191" s="15"/>
      <c r="V191" s="15"/>
      <c r="W191" s="19"/>
    </row>
    <row r="192" ht="14.25" spans="1:23">
      <c r="A192">
        <v>189</v>
      </c>
      <c r="B192" s="13">
        <v>75648</v>
      </c>
      <c r="C192" s="14">
        <v>35</v>
      </c>
      <c r="D192" s="15">
        <v>25.6356033600414</v>
      </c>
      <c r="E192" s="14">
        <f t="shared" si="8"/>
        <v>26.7554189713103</v>
      </c>
      <c r="F192" s="3">
        <v>0.13</v>
      </c>
      <c r="G192" s="19">
        <v>0.169533387352145</v>
      </c>
      <c r="H192" s="14">
        <f t="shared" si="9"/>
        <v>30.4102979631884</v>
      </c>
      <c r="I192" s="3">
        <v>0.21</v>
      </c>
      <c r="J192" s="15">
        <v>0.129258517975084</v>
      </c>
      <c r="K192" s="14">
        <f t="shared" si="10"/>
        <v>38.4483247737695</v>
      </c>
      <c r="L192" s="3">
        <v>8.4</v>
      </c>
      <c r="M192" s="15">
        <v>20.3164178724708</v>
      </c>
      <c r="N192" s="14">
        <f t="shared" si="11"/>
        <v>141.862117529414</v>
      </c>
      <c r="O192" s="5"/>
      <c r="P192" s="6"/>
      <c r="Q192" s="15"/>
      <c r="R192" s="15"/>
      <c r="S192" s="15"/>
      <c r="T192" s="15"/>
      <c r="U192" s="15"/>
      <c r="V192" s="15"/>
      <c r="W192" s="19"/>
    </row>
    <row r="193" ht="14.25" spans="1:23">
      <c r="A193">
        <v>190</v>
      </c>
      <c r="B193" s="13">
        <v>75744</v>
      </c>
      <c r="C193" s="14">
        <v>37.1</v>
      </c>
      <c r="D193" s="15">
        <v>24.9174688473918</v>
      </c>
      <c r="E193" s="14">
        <f t="shared" si="8"/>
        <v>32.837011193014</v>
      </c>
      <c r="F193" s="3">
        <v>0.07</v>
      </c>
      <c r="G193" s="19">
        <v>0.168379403758428</v>
      </c>
      <c r="H193" s="14">
        <f t="shared" si="9"/>
        <v>140.542005369183</v>
      </c>
      <c r="I193" s="3">
        <v>0.38</v>
      </c>
      <c r="J193" s="15">
        <v>0.128498266643657</v>
      </c>
      <c r="K193" s="14">
        <f t="shared" si="10"/>
        <v>66.1846666727218</v>
      </c>
      <c r="L193" s="3">
        <v>7.5</v>
      </c>
      <c r="M193" s="15">
        <v>19.7241423821909</v>
      </c>
      <c r="N193" s="14">
        <f t="shared" si="11"/>
        <v>162.988565095879</v>
      </c>
      <c r="O193" s="5"/>
      <c r="P193" s="6"/>
      <c r="Q193" s="15"/>
      <c r="R193" s="15"/>
      <c r="S193" s="15"/>
      <c r="T193" s="15"/>
      <c r="U193" s="15"/>
      <c r="V193" s="15"/>
      <c r="W193" s="19"/>
    </row>
    <row r="194" ht="14.25" spans="1:23">
      <c r="A194">
        <v>191</v>
      </c>
      <c r="B194" s="13">
        <v>74848</v>
      </c>
      <c r="C194" s="14">
        <v>41.6</v>
      </c>
      <c r="D194" s="15">
        <v>30.7344244291908</v>
      </c>
      <c r="E194" s="14">
        <f t="shared" si="8"/>
        <v>26.1191720452144</v>
      </c>
      <c r="F194" s="3">
        <v>0.09</v>
      </c>
      <c r="G194" s="19">
        <v>0.272181970232954</v>
      </c>
      <c r="H194" s="14">
        <f t="shared" si="9"/>
        <v>202.424411369949</v>
      </c>
      <c r="I194" s="3">
        <v>0.15</v>
      </c>
      <c r="J194" s="15">
        <v>0.101961702455308</v>
      </c>
      <c r="K194" s="14">
        <f t="shared" si="10"/>
        <v>32.0255316964613</v>
      </c>
      <c r="L194" s="3">
        <v>6.92</v>
      </c>
      <c r="M194" s="15">
        <v>21.5080764955618</v>
      </c>
      <c r="N194" s="14">
        <f t="shared" si="11"/>
        <v>210.810353982107</v>
      </c>
      <c r="O194" s="5"/>
      <c r="P194" s="6"/>
      <c r="Q194" s="15"/>
      <c r="R194" s="15"/>
      <c r="S194" s="15"/>
      <c r="T194" s="15"/>
      <c r="U194" s="15"/>
      <c r="V194" s="15"/>
      <c r="W194" s="19"/>
    </row>
    <row r="195" ht="14.25" spans="1:23">
      <c r="A195">
        <v>192</v>
      </c>
      <c r="B195" s="13">
        <v>82304</v>
      </c>
      <c r="C195" s="14">
        <v>38.2</v>
      </c>
      <c r="D195" s="15">
        <v>28.1932324859194</v>
      </c>
      <c r="E195" s="14">
        <f t="shared" ref="E195:E258" si="12">ABS(C195-D195)/C195*100</f>
        <v>26.1957264766508</v>
      </c>
      <c r="F195" s="3">
        <v>0.08</v>
      </c>
      <c r="G195" s="19">
        <v>0.173869625786362</v>
      </c>
      <c r="H195" s="14">
        <f t="shared" ref="H195:H258" si="13">ABS(F195-G195)/F195*100</f>
        <v>117.337032232953</v>
      </c>
      <c r="I195" s="3">
        <v>0.12</v>
      </c>
      <c r="J195" s="15">
        <v>0.172760002837905</v>
      </c>
      <c r="K195" s="14">
        <f t="shared" ref="K195:K258" si="14">ABS(I195-J195)/I195*100</f>
        <v>43.9666690315875</v>
      </c>
      <c r="L195" s="3">
        <v>6.63</v>
      </c>
      <c r="M195" s="15">
        <v>21.7715662701548</v>
      </c>
      <c r="N195" s="14">
        <f t="shared" ref="N195:N258" si="15">ABS(L195-M195)/L195*100</f>
        <v>228.379581751958</v>
      </c>
      <c r="O195" s="5"/>
      <c r="P195" s="6"/>
      <c r="Q195" s="15"/>
      <c r="R195" s="15"/>
      <c r="S195" s="15"/>
      <c r="T195" s="15"/>
      <c r="U195" s="15"/>
      <c r="V195" s="15"/>
      <c r="W195" s="19"/>
    </row>
    <row r="196" ht="14.25" spans="1:23">
      <c r="A196">
        <v>193</v>
      </c>
      <c r="B196" s="13">
        <v>134304</v>
      </c>
      <c r="C196" s="14">
        <v>23.6</v>
      </c>
      <c r="D196" s="15">
        <v>31.657226554458</v>
      </c>
      <c r="E196" s="14">
        <f t="shared" si="12"/>
        <v>34.1407904849915</v>
      </c>
      <c r="F196" s="3">
        <v>0.05</v>
      </c>
      <c r="G196" s="19">
        <v>0.174709273091267</v>
      </c>
      <c r="H196" s="14">
        <f t="shared" si="13"/>
        <v>249.418546182534</v>
      </c>
      <c r="I196" s="3">
        <v>0.79</v>
      </c>
      <c r="J196" s="15">
        <v>0.249316200907378</v>
      </c>
      <c r="K196" s="14">
        <f t="shared" si="14"/>
        <v>68.4409872269142</v>
      </c>
      <c r="L196" s="3">
        <v>7.56</v>
      </c>
      <c r="M196" s="15">
        <v>18.3822751229224</v>
      </c>
      <c r="N196" s="14">
        <f t="shared" si="15"/>
        <v>143.151787340243</v>
      </c>
      <c r="O196" s="5"/>
      <c r="P196" s="6"/>
      <c r="Q196" s="15"/>
      <c r="R196" s="15"/>
      <c r="S196" s="15"/>
      <c r="T196" s="15"/>
      <c r="U196" s="15"/>
      <c r="V196" s="15"/>
      <c r="W196" s="19"/>
    </row>
    <row r="197" ht="14.25" spans="1:23">
      <c r="A197">
        <v>194</v>
      </c>
      <c r="B197" s="13">
        <v>90816</v>
      </c>
      <c r="C197" s="14">
        <v>29.4</v>
      </c>
      <c r="D197" s="15">
        <v>27.8287774750533</v>
      </c>
      <c r="E197" s="14">
        <f t="shared" si="12"/>
        <v>5.34429430253979</v>
      </c>
      <c r="F197" s="3">
        <v>0.09</v>
      </c>
      <c r="G197" s="19">
        <v>0.157613855113296</v>
      </c>
      <c r="H197" s="14">
        <f t="shared" si="13"/>
        <v>75.12650568144</v>
      </c>
      <c r="I197" s="3">
        <v>0.18</v>
      </c>
      <c r="J197" s="15">
        <v>0.993564119022035</v>
      </c>
      <c r="K197" s="14">
        <f t="shared" si="14"/>
        <v>451.980066123353</v>
      </c>
      <c r="L197" s="3">
        <v>7.54</v>
      </c>
      <c r="M197" s="15">
        <v>13.1314852298338</v>
      </c>
      <c r="N197" s="14">
        <f t="shared" si="15"/>
        <v>74.1576290428886</v>
      </c>
      <c r="O197" s="5"/>
      <c r="P197" s="6"/>
      <c r="Q197" s="15"/>
      <c r="R197" s="15"/>
      <c r="S197" s="15"/>
      <c r="T197" s="15"/>
      <c r="U197" s="15"/>
      <c r="V197" s="15"/>
      <c r="W197" s="19"/>
    </row>
    <row r="198" ht="14.25" spans="1:23">
      <c r="A198">
        <v>195</v>
      </c>
      <c r="B198" s="13">
        <v>93216</v>
      </c>
      <c r="C198" s="14">
        <v>25.8</v>
      </c>
      <c r="D198" s="15">
        <v>27.6197027966451</v>
      </c>
      <c r="E198" s="14">
        <f t="shared" si="12"/>
        <v>7.05311161490349</v>
      </c>
      <c r="F198" s="3">
        <v>0.05</v>
      </c>
      <c r="G198" s="19">
        <v>0.164724888223167</v>
      </c>
      <c r="H198" s="14">
        <f t="shared" si="13"/>
        <v>229.449776446334</v>
      </c>
      <c r="I198" s="3">
        <v>0.14</v>
      </c>
      <c r="J198" s="15">
        <v>0.483714743787022</v>
      </c>
      <c r="K198" s="14">
        <f t="shared" si="14"/>
        <v>245.510531276444</v>
      </c>
      <c r="L198" s="3">
        <v>7.66</v>
      </c>
      <c r="M198" s="15">
        <v>18.0246872267423</v>
      </c>
      <c r="N198" s="14">
        <f t="shared" si="15"/>
        <v>135.309232725095</v>
      </c>
      <c r="O198" s="5"/>
      <c r="P198" s="6"/>
      <c r="Q198" s="15"/>
      <c r="R198" s="15"/>
      <c r="S198" s="15"/>
      <c r="T198" s="15"/>
      <c r="U198" s="15"/>
      <c r="V198" s="15"/>
      <c r="W198" s="19"/>
    </row>
    <row r="199" ht="14.25" spans="1:23">
      <c r="A199">
        <v>196</v>
      </c>
      <c r="B199" s="13">
        <v>85472</v>
      </c>
      <c r="C199" s="14">
        <v>28.8</v>
      </c>
      <c r="D199" s="15">
        <v>25.2092938673908</v>
      </c>
      <c r="E199" s="14">
        <f t="shared" si="12"/>
        <v>12.4677296271153</v>
      </c>
      <c r="F199" s="3">
        <v>0.06</v>
      </c>
      <c r="G199" s="19">
        <v>0.161146851783145</v>
      </c>
      <c r="H199" s="14">
        <f t="shared" si="13"/>
        <v>168.578086305242</v>
      </c>
      <c r="I199" s="3">
        <v>0.06</v>
      </c>
      <c r="J199" s="15">
        <v>0.465171587935966</v>
      </c>
      <c r="K199" s="14">
        <f t="shared" si="14"/>
        <v>675.285979893277</v>
      </c>
      <c r="L199" s="3">
        <v>7.22</v>
      </c>
      <c r="M199" s="15">
        <v>19.7563492743785</v>
      </c>
      <c r="N199" s="14">
        <f t="shared" si="15"/>
        <v>173.633646459536</v>
      </c>
      <c r="O199" s="5"/>
      <c r="P199" s="6"/>
      <c r="Q199" s="15"/>
      <c r="R199" s="15"/>
      <c r="S199" s="15"/>
      <c r="T199" s="15"/>
      <c r="U199" s="15"/>
      <c r="V199" s="15"/>
      <c r="W199" s="19"/>
    </row>
    <row r="200" ht="14.25" spans="1:23">
      <c r="A200">
        <v>197</v>
      </c>
      <c r="B200" s="13">
        <v>107552</v>
      </c>
      <c r="C200" s="14">
        <v>31.6</v>
      </c>
      <c r="D200" s="15">
        <v>16.4557181591665</v>
      </c>
      <c r="E200" s="14">
        <f t="shared" si="12"/>
        <v>47.9249425342832</v>
      </c>
      <c r="F200" s="3">
        <v>0.07</v>
      </c>
      <c r="G200" s="19">
        <v>0.15240756922757</v>
      </c>
      <c r="H200" s="14">
        <f t="shared" si="13"/>
        <v>117.725098896529</v>
      </c>
      <c r="I200" s="3">
        <v>0.12</v>
      </c>
      <c r="J200" s="15">
        <v>0.159111480406406</v>
      </c>
      <c r="K200" s="14">
        <f t="shared" si="14"/>
        <v>32.5929003386717</v>
      </c>
      <c r="L200" s="3">
        <v>6.99</v>
      </c>
      <c r="M200" s="15">
        <v>20.0756462049376</v>
      </c>
      <c r="N200" s="14">
        <f t="shared" si="15"/>
        <v>187.20523898337</v>
      </c>
      <c r="O200" s="5"/>
      <c r="P200" s="6"/>
      <c r="Q200" s="15"/>
      <c r="R200" s="15"/>
      <c r="S200" s="15"/>
      <c r="T200" s="15"/>
      <c r="U200" s="15"/>
      <c r="V200" s="15"/>
      <c r="W200" s="19"/>
    </row>
    <row r="201" ht="14.25" spans="1:23">
      <c r="A201">
        <v>198</v>
      </c>
      <c r="B201" s="13">
        <v>85824</v>
      </c>
      <c r="C201" s="14">
        <v>26.2</v>
      </c>
      <c r="D201" s="15">
        <v>25.5613866143688</v>
      </c>
      <c r="E201" s="14">
        <f t="shared" si="12"/>
        <v>2.43745567034809</v>
      </c>
      <c r="F201" s="3">
        <v>0.03</v>
      </c>
      <c r="G201" s="19">
        <v>0.164162044203576</v>
      </c>
      <c r="H201" s="14">
        <f t="shared" si="13"/>
        <v>447.20681401192</v>
      </c>
      <c r="I201" s="3">
        <v>0.18</v>
      </c>
      <c r="J201" s="15">
        <v>0.495445858565982</v>
      </c>
      <c r="K201" s="14">
        <f t="shared" si="14"/>
        <v>175.247699203323</v>
      </c>
      <c r="L201" s="3">
        <v>6.96</v>
      </c>
      <c r="M201" s="15">
        <v>19.0337974542739</v>
      </c>
      <c r="N201" s="14">
        <f t="shared" si="15"/>
        <v>173.47410135451</v>
      </c>
      <c r="O201" s="5"/>
      <c r="P201" s="6"/>
      <c r="Q201" s="15"/>
      <c r="R201" s="15"/>
      <c r="S201" s="15"/>
      <c r="T201" s="15"/>
      <c r="U201" s="15"/>
      <c r="V201" s="15"/>
      <c r="W201" s="19"/>
    </row>
    <row r="202" ht="14.25" spans="1:23">
      <c r="A202">
        <v>199</v>
      </c>
      <c r="B202" s="13">
        <v>90880</v>
      </c>
      <c r="C202" s="14">
        <v>34</v>
      </c>
      <c r="D202" s="15">
        <v>15.4568109550063</v>
      </c>
      <c r="E202" s="14">
        <f t="shared" si="12"/>
        <v>54.538791308805</v>
      </c>
      <c r="F202" s="3">
        <v>0.06</v>
      </c>
      <c r="G202" s="19">
        <v>0.146927954744965</v>
      </c>
      <c r="H202" s="14">
        <f t="shared" si="13"/>
        <v>144.879924574942</v>
      </c>
      <c r="I202" s="3">
        <v>0.1</v>
      </c>
      <c r="J202" s="15">
        <v>0.154024936997125</v>
      </c>
      <c r="K202" s="14">
        <f t="shared" si="14"/>
        <v>54.024936997125</v>
      </c>
      <c r="L202" s="3">
        <v>6.9</v>
      </c>
      <c r="M202" s="15">
        <v>19.8999108554881</v>
      </c>
      <c r="N202" s="14">
        <f t="shared" si="15"/>
        <v>188.404505152001</v>
      </c>
      <c r="O202" s="5"/>
      <c r="P202" s="6"/>
      <c r="Q202" s="15"/>
      <c r="R202" s="15"/>
      <c r="S202" s="15"/>
      <c r="T202" s="15"/>
      <c r="U202" s="15"/>
      <c r="V202" s="15"/>
      <c r="W202" s="19"/>
    </row>
    <row r="203" ht="14.25" spans="1:23">
      <c r="A203">
        <v>200</v>
      </c>
      <c r="B203" s="13">
        <v>142912</v>
      </c>
      <c r="C203" s="14">
        <v>28</v>
      </c>
      <c r="D203" s="15">
        <v>20.3463125474935</v>
      </c>
      <c r="E203" s="14">
        <f t="shared" si="12"/>
        <v>27.3345980446661</v>
      </c>
      <c r="F203" s="3">
        <v>0.06</v>
      </c>
      <c r="G203" s="19">
        <v>0.154613942163426</v>
      </c>
      <c r="H203" s="14">
        <f t="shared" si="13"/>
        <v>157.68990360571</v>
      </c>
      <c r="I203" s="3">
        <v>0.14</v>
      </c>
      <c r="J203" s="15">
        <v>0.187648030239883</v>
      </c>
      <c r="K203" s="14">
        <f t="shared" si="14"/>
        <v>34.0343073142021</v>
      </c>
      <c r="L203" s="3">
        <v>7.29</v>
      </c>
      <c r="M203" s="15">
        <v>18.8538399696339</v>
      </c>
      <c r="N203" s="14">
        <f t="shared" si="15"/>
        <v>158.626062683593</v>
      </c>
      <c r="O203" s="5"/>
      <c r="P203" s="6"/>
      <c r="Q203" s="15"/>
      <c r="R203" s="15"/>
      <c r="S203" s="15"/>
      <c r="T203" s="15"/>
      <c r="U203" s="15"/>
      <c r="V203" s="15"/>
      <c r="W203" s="19"/>
    </row>
    <row r="204" ht="14.25" spans="1:23">
      <c r="A204">
        <v>201</v>
      </c>
      <c r="B204" s="13">
        <v>154592</v>
      </c>
      <c r="C204" s="14">
        <v>25.8</v>
      </c>
      <c r="D204" s="15">
        <v>24.9126477475708</v>
      </c>
      <c r="E204" s="14">
        <f t="shared" si="12"/>
        <v>3.43934981561705</v>
      </c>
      <c r="F204" s="3">
        <v>0.06</v>
      </c>
      <c r="G204" s="19">
        <v>0.156838628893163</v>
      </c>
      <c r="H204" s="14">
        <f t="shared" si="13"/>
        <v>161.397714821938</v>
      </c>
      <c r="I204" s="3">
        <v>0.3</v>
      </c>
      <c r="J204" s="15">
        <v>4.28166105764589</v>
      </c>
      <c r="K204" s="14">
        <f t="shared" si="14"/>
        <v>1327.22035254863</v>
      </c>
      <c r="L204" s="3">
        <v>6.21</v>
      </c>
      <c r="M204" s="15">
        <v>21.4021954103573</v>
      </c>
      <c r="N204" s="14">
        <f t="shared" si="15"/>
        <v>244.640827864047</v>
      </c>
      <c r="O204" s="5"/>
      <c r="P204" s="6"/>
      <c r="Q204" s="15"/>
      <c r="R204" s="15"/>
      <c r="S204" s="15"/>
      <c r="T204" s="15"/>
      <c r="U204" s="15"/>
      <c r="V204" s="15"/>
      <c r="W204" s="19"/>
    </row>
    <row r="205" ht="14.25" spans="1:23">
      <c r="A205">
        <v>202</v>
      </c>
      <c r="B205" s="13">
        <v>131840</v>
      </c>
      <c r="C205" s="14">
        <v>23.2</v>
      </c>
      <c r="D205" s="15">
        <v>18.8805489062027</v>
      </c>
      <c r="E205" s="14">
        <f t="shared" si="12"/>
        <v>18.6183236801608</v>
      </c>
      <c r="F205" s="3">
        <v>0.05</v>
      </c>
      <c r="G205" s="19">
        <v>0.143608514592882</v>
      </c>
      <c r="H205" s="14">
        <f t="shared" si="13"/>
        <v>187.217029185764</v>
      </c>
      <c r="I205" s="3">
        <v>0.13</v>
      </c>
      <c r="J205" s="15">
        <v>0.268170033579284</v>
      </c>
      <c r="K205" s="14">
        <f t="shared" si="14"/>
        <v>106.284641214834</v>
      </c>
      <c r="L205" s="3">
        <v>4.94</v>
      </c>
      <c r="M205" s="15">
        <v>11.1347944039675</v>
      </c>
      <c r="N205" s="14">
        <f t="shared" si="15"/>
        <v>125.400696436589</v>
      </c>
      <c r="O205" s="5"/>
      <c r="P205" s="6"/>
      <c r="Q205" s="15"/>
      <c r="R205" s="15"/>
      <c r="S205" s="15"/>
      <c r="T205" s="15"/>
      <c r="U205" s="15"/>
      <c r="V205" s="15"/>
      <c r="W205" s="19"/>
    </row>
    <row r="206" ht="14.25" spans="1:23">
      <c r="A206">
        <v>203</v>
      </c>
      <c r="B206" s="13">
        <v>112480</v>
      </c>
      <c r="C206" s="14">
        <v>18.4</v>
      </c>
      <c r="D206" s="15">
        <v>20.587050515318</v>
      </c>
      <c r="E206" s="14">
        <f t="shared" si="12"/>
        <v>11.8861441049891</v>
      </c>
      <c r="F206" s="3">
        <v>0.02</v>
      </c>
      <c r="G206" s="19">
        <v>0.150359947041679</v>
      </c>
      <c r="H206" s="14">
        <f t="shared" si="13"/>
        <v>651.799735208395</v>
      </c>
      <c r="I206" s="3">
        <v>0.05</v>
      </c>
      <c r="J206" s="15">
        <v>0.259923452163892</v>
      </c>
      <c r="K206" s="14">
        <f t="shared" si="14"/>
        <v>419.846904327784</v>
      </c>
      <c r="L206" s="3">
        <v>5.06</v>
      </c>
      <c r="M206" s="15">
        <v>11.2269564693763</v>
      </c>
      <c r="N206" s="14">
        <f t="shared" si="15"/>
        <v>121.876610066725</v>
      </c>
      <c r="O206" s="5"/>
      <c r="P206" s="6"/>
      <c r="Q206" s="15"/>
      <c r="R206" s="15"/>
      <c r="S206" s="15"/>
      <c r="T206" s="15"/>
      <c r="U206" s="15"/>
      <c r="V206" s="15"/>
      <c r="W206" s="19"/>
    </row>
    <row r="207" ht="14.25" spans="1:23">
      <c r="A207">
        <v>204</v>
      </c>
      <c r="B207" s="13">
        <v>103264</v>
      </c>
      <c r="C207" s="14">
        <v>25.2</v>
      </c>
      <c r="D207" s="15">
        <v>16.9275086103421</v>
      </c>
      <c r="E207" s="14">
        <f t="shared" si="12"/>
        <v>32.8273467843567</v>
      </c>
      <c r="F207" s="3">
        <v>0.07</v>
      </c>
      <c r="G207" s="19">
        <v>0.154996995804009</v>
      </c>
      <c r="H207" s="14">
        <f t="shared" si="13"/>
        <v>121.424279720013</v>
      </c>
      <c r="I207" s="3">
        <v>0.32</v>
      </c>
      <c r="J207" s="15">
        <v>0.180106518776693</v>
      </c>
      <c r="K207" s="14">
        <f t="shared" si="14"/>
        <v>43.7167128822834</v>
      </c>
      <c r="L207" s="3">
        <v>6.38</v>
      </c>
      <c r="M207" s="15">
        <v>12.6278368667413</v>
      </c>
      <c r="N207" s="14">
        <f t="shared" si="15"/>
        <v>97.9284775351301</v>
      </c>
      <c r="O207" s="5"/>
      <c r="P207" s="6"/>
      <c r="Q207" s="15"/>
      <c r="R207" s="15"/>
      <c r="S207" s="15"/>
      <c r="T207" s="15"/>
      <c r="U207" s="15"/>
      <c r="V207" s="15"/>
      <c r="W207" s="19"/>
    </row>
    <row r="208" ht="14.25" spans="1:23">
      <c r="A208">
        <v>205</v>
      </c>
      <c r="B208" s="13">
        <v>97600</v>
      </c>
      <c r="C208" s="14">
        <v>30.8</v>
      </c>
      <c r="D208" s="15">
        <v>27.5787120659218</v>
      </c>
      <c r="E208" s="14">
        <f t="shared" si="12"/>
        <v>10.4587270586955</v>
      </c>
      <c r="F208" s="3">
        <v>0.06</v>
      </c>
      <c r="G208" s="19">
        <v>0.166522748693787</v>
      </c>
      <c r="H208" s="14">
        <f t="shared" si="13"/>
        <v>177.537914489645</v>
      </c>
      <c r="I208" s="3">
        <v>0.32</v>
      </c>
      <c r="J208" s="15">
        <v>1.01928232970022</v>
      </c>
      <c r="K208" s="14">
        <f t="shared" si="14"/>
        <v>218.525728031319</v>
      </c>
      <c r="L208" s="3">
        <v>6.78</v>
      </c>
      <c r="M208" s="15">
        <v>17.4003521891638</v>
      </c>
      <c r="N208" s="14">
        <f t="shared" si="15"/>
        <v>156.642362672032</v>
      </c>
      <c r="O208" s="5"/>
      <c r="P208" s="6"/>
      <c r="Q208" s="15"/>
      <c r="R208" s="15"/>
      <c r="S208" s="15"/>
      <c r="T208" s="15"/>
      <c r="U208" s="15"/>
      <c r="V208" s="15"/>
      <c r="W208" s="19"/>
    </row>
    <row r="209" ht="14.25" spans="1:23">
      <c r="A209">
        <v>206</v>
      </c>
      <c r="B209" s="13">
        <v>93792</v>
      </c>
      <c r="C209" s="14">
        <v>30.6</v>
      </c>
      <c r="D209" s="15">
        <v>16.208287393722</v>
      </c>
      <c r="E209" s="14">
        <f t="shared" si="12"/>
        <v>47.0317405433922</v>
      </c>
      <c r="F209" s="3">
        <v>0.04</v>
      </c>
      <c r="G209" s="19">
        <v>0.170705778467255</v>
      </c>
      <c r="H209" s="14">
        <f t="shared" si="13"/>
        <v>326.764446168137</v>
      </c>
      <c r="I209" s="3">
        <v>0.34</v>
      </c>
      <c r="J209" s="15">
        <v>0.168357842868066</v>
      </c>
      <c r="K209" s="14">
        <f t="shared" si="14"/>
        <v>50.4829873917453</v>
      </c>
      <c r="L209" s="3">
        <v>5.61</v>
      </c>
      <c r="M209" s="15">
        <v>20.1390693260653</v>
      </c>
      <c r="N209" s="14">
        <f t="shared" si="15"/>
        <v>258.985192977991</v>
      </c>
      <c r="O209" s="5"/>
      <c r="P209" s="6"/>
      <c r="Q209" s="15"/>
      <c r="R209" s="15"/>
      <c r="S209" s="15"/>
      <c r="T209" s="15"/>
      <c r="U209" s="15"/>
      <c r="V209" s="15"/>
      <c r="W209" s="19"/>
    </row>
    <row r="210" ht="14.25" spans="1:23">
      <c r="A210">
        <v>207</v>
      </c>
      <c r="B210" s="13">
        <v>91040</v>
      </c>
      <c r="C210" s="14">
        <v>30.1</v>
      </c>
      <c r="D210" s="15">
        <v>25.8805936423955</v>
      </c>
      <c r="E210" s="14">
        <f t="shared" si="12"/>
        <v>14.0179613209452</v>
      </c>
      <c r="F210" s="3">
        <v>0.05</v>
      </c>
      <c r="G210" s="19">
        <v>0.192381866268457</v>
      </c>
      <c r="H210" s="14">
        <f t="shared" si="13"/>
        <v>284.763732536914</v>
      </c>
      <c r="I210" s="3">
        <v>0.28</v>
      </c>
      <c r="J210" s="15">
        <v>0.155685905997446</v>
      </c>
      <c r="K210" s="14">
        <f t="shared" si="14"/>
        <v>44.3978907151979</v>
      </c>
      <c r="L210" s="3">
        <v>6.4</v>
      </c>
      <c r="M210" s="15">
        <v>20.7936234926252</v>
      </c>
      <c r="N210" s="14">
        <f t="shared" si="15"/>
        <v>224.900367072269</v>
      </c>
      <c r="O210" s="5"/>
      <c r="P210" s="6"/>
      <c r="Q210" s="15"/>
      <c r="R210" s="15"/>
      <c r="S210" s="15"/>
      <c r="T210" s="15"/>
      <c r="U210" s="15"/>
      <c r="V210" s="15"/>
      <c r="W210" s="19"/>
    </row>
    <row r="211" ht="14.25" spans="1:23">
      <c r="A211">
        <v>208</v>
      </c>
      <c r="B211" s="13">
        <v>105824</v>
      </c>
      <c r="C211" s="14">
        <v>30.6</v>
      </c>
      <c r="D211" s="15">
        <v>19.8643981634267</v>
      </c>
      <c r="E211" s="14">
        <f t="shared" si="12"/>
        <v>35.0836661325925</v>
      </c>
      <c r="F211" s="3">
        <v>0.05</v>
      </c>
      <c r="G211" s="19">
        <v>0.201826413202958</v>
      </c>
      <c r="H211" s="14">
        <f t="shared" si="13"/>
        <v>303.652826405916</v>
      </c>
      <c r="I211" s="3">
        <v>0.3</v>
      </c>
      <c r="J211" s="15">
        <v>0.141337554183157</v>
      </c>
      <c r="K211" s="14">
        <f t="shared" si="14"/>
        <v>52.8874819389477</v>
      </c>
      <c r="L211" s="3">
        <v>6.64</v>
      </c>
      <c r="M211" s="15">
        <v>26.4512288098062</v>
      </c>
      <c r="N211" s="14">
        <f t="shared" si="15"/>
        <v>298.361879665756</v>
      </c>
      <c r="O211" s="5"/>
      <c r="P211" s="6"/>
      <c r="Q211" s="15"/>
      <c r="R211" s="15"/>
      <c r="S211" s="15"/>
      <c r="T211" s="15"/>
      <c r="U211" s="15"/>
      <c r="V211" s="15"/>
      <c r="W211" s="19"/>
    </row>
    <row r="212" ht="14.25" spans="1:23">
      <c r="A212">
        <v>209</v>
      </c>
      <c r="B212" s="13">
        <v>101792</v>
      </c>
      <c r="C212" s="14">
        <v>30.2</v>
      </c>
      <c r="D212" s="15">
        <v>33.2881145181854</v>
      </c>
      <c r="E212" s="14">
        <f t="shared" si="12"/>
        <v>10.2255447622033</v>
      </c>
      <c r="F212" s="3">
        <v>0.04</v>
      </c>
      <c r="G212" s="19">
        <v>0.231788198970489</v>
      </c>
      <c r="H212" s="14">
        <f t="shared" si="13"/>
        <v>479.470497426222</v>
      </c>
      <c r="I212" s="3">
        <v>0.36</v>
      </c>
      <c r="J212" s="15">
        <v>0.357002428253244</v>
      </c>
      <c r="K212" s="14">
        <f t="shared" si="14"/>
        <v>0.832658818543324</v>
      </c>
      <c r="L212" s="3">
        <v>6.3</v>
      </c>
      <c r="M212" s="15">
        <v>14.3025829254058</v>
      </c>
      <c r="N212" s="14">
        <f t="shared" si="15"/>
        <v>127.025125800092</v>
      </c>
      <c r="O212" s="5"/>
      <c r="P212" s="6"/>
      <c r="Q212" s="15"/>
      <c r="R212" s="15"/>
      <c r="S212" s="15"/>
      <c r="T212" s="15"/>
      <c r="U212" s="15"/>
      <c r="V212" s="15"/>
      <c r="W212" s="19"/>
    </row>
    <row r="213" ht="14.25" spans="1:23">
      <c r="A213">
        <v>210</v>
      </c>
      <c r="B213" s="13">
        <v>93760</v>
      </c>
      <c r="C213" s="14">
        <v>29.2</v>
      </c>
      <c r="D213" s="15">
        <v>24.8463094486839</v>
      </c>
      <c r="E213" s="14">
        <f t="shared" si="12"/>
        <v>14.9098991483428</v>
      </c>
      <c r="F213" s="3">
        <v>0.05</v>
      </c>
      <c r="G213" s="19">
        <v>0.216671591612624</v>
      </c>
      <c r="H213" s="14">
        <f t="shared" si="13"/>
        <v>333.343183225248</v>
      </c>
      <c r="I213" s="3">
        <v>0.24</v>
      </c>
      <c r="J213" s="15">
        <v>0.12693507229281</v>
      </c>
      <c r="K213" s="14">
        <f t="shared" si="14"/>
        <v>47.1103865446625</v>
      </c>
      <c r="L213" s="3">
        <v>6</v>
      </c>
      <c r="M213" s="15">
        <v>18.3858831648234</v>
      </c>
      <c r="N213" s="14">
        <f t="shared" si="15"/>
        <v>206.43138608039</v>
      </c>
      <c r="O213" s="5"/>
      <c r="P213" s="6"/>
      <c r="Q213" s="15"/>
      <c r="R213" s="15"/>
      <c r="S213" s="15"/>
      <c r="T213" s="15"/>
      <c r="U213" s="15"/>
      <c r="V213" s="15"/>
      <c r="W213" s="19"/>
    </row>
    <row r="214" ht="14.25" spans="1:23">
      <c r="A214">
        <v>211</v>
      </c>
      <c r="B214" s="13">
        <v>111217</v>
      </c>
      <c r="C214" s="14">
        <v>28.4</v>
      </c>
      <c r="D214" s="15">
        <v>25.8594460608179</v>
      </c>
      <c r="E214" s="14">
        <f t="shared" si="12"/>
        <v>8.94561246190881</v>
      </c>
      <c r="F214" s="3">
        <v>0.02</v>
      </c>
      <c r="G214" s="19">
        <v>0.243011709961564</v>
      </c>
      <c r="H214" s="14">
        <f t="shared" si="13"/>
        <v>1115.05854980782</v>
      </c>
      <c r="I214" s="3">
        <v>0.3</v>
      </c>
      <c r="J214" s="15">
        <v>0.137724659582343</v>
      </c>
      <c r="K214" s="14">
        <f t="shared" si="14"/>
        <v>54.091780139219</v>
      </c>
      <c r="L214" s="3">
        <v>6.08</v>
      </c>
      <c r="M214" s="15">
        <v>24.0556725255031</v>
      </c>
      <c r="N214" s="14">
        <f t="shared" si="15"/>
        <v>295.652508643143</v>
      </c>
      <c r="O214" s="5"/>
      <c r="P214" s="6"/>
      <c r="Q214" s="15"/>
      <c r="R214" s="15"/>
      <c r="S214" s="15"/>
      <c r="T214" s="15"/>
      <c r="U214" s="15"/>
      <c r="V214" s="15"/>
      <c r="W214" s="19"/>
    </row>
    <row r="215" ht="14.25" spans="1:23">
      <c r="A215">
        <v>212</v>
      </c>
      <c r="B215" s="13">
        <v>90127</v>
      </c>
      <c r="C215" s="14">
        <v>24</v>
      </c>
      <c r="D215" s="15">
        <v>29.9858036436036</v>
      </c>
      <c r="E215" s="14">
        <f t="shared" si="12"/>
        <v>24.940848515015</v>
      </c>
      <c r="F215" s="3">
        <v>0.05</v>
      </c>
      <c r="G215" s="19">
        <v>0.242103239973066</v>
      </c>
      <c r="H215" s="14">
        <f t="shared" si="13"/>
        <v>384.206479946132</v>
      </c>
      <c r="I215" s="3">
        <v>0.62</v>
      </c>
      <c r="J215" s="15">
        <v>0.177475702648311</v>
      </c>
      <c r="K215" s="14">
        <f t="shared" si="14"/>
        <v>71.3748866696273</v>
      </c>
      <c r="L215" s="3">
        <v>5.54</v>
      </c>
      <c r="M215" s="15">
        <v>15.3340616260888</v>
      </c>
      <c r="N215" s="14">
        <f t="shared" si="15"/>
        <v>176.788115994383</v>
      </c>
      <c r="O215" s="5"/>
      <c r="P215" s="6"/>
      <c r="Q215" s="15"/>
      <c r="R215" s="15"/>
      <c r="S215" s="15"/>
      <c r="T215" s="15"/>
      <c r="U215" s="15"/>
      <c r="V215" s="15"/>
      <c r="W215" s="19"/>
    </row>
    <row r="216" ht="14.25" spans="1:23">
      <c r="A216">
        <v>213</v>
      </c>
      <c r="B216" s="13">
        <v>85408</v>
      </c>
      <c r="C216" s="14">
        <v>27.2</v>
      </c>
      <c r="D216" s="15">
        <v>27.3057769581034</v>
      </c>
      <c r="E216" s="14">
        <f t="shared" si="12"/>
        <v>0.388885875380153</v>
      </c>
      <c r="F216" s="3">
        <v>0.04</v>
      </c>
      <c r="G216" s="19">
        <v>0.244298381681911</v>
      </c>
      <c r="H216" s="14">
        <f t="shared" si="13"/>
        <v>510.745954204777</v>
      </c>
      <c r="I216" s="3">
        <v>0.78</v>
      </c>
      <c r="J216" s="15">
        <v>0.105534894892375</v>
      </c>
      <c r="K216" s="14">
        <f t="shared" si="14"/>
        <v>86.4698852702083</v>
      </c>
      <c r="L216" s="3">
        <v>4.47</v>
      </c>
      <c r="M216" s="15">
        <v>15.3882743034933</v>
      </c>
      <c r="N216" s="14">
        <f t="shared" si="15"/>
        <v>244.256695827591</v>
      </c>
      <c r="O216" s="5"/>
      <c r="P216" s="6"/>
      <c r="Q216" s="15"/>
      <c r="R216" s="15"/>
      <c r="S216" s="15"/>
      <c r="T216" s="15"/>
      <c r="U216" s="15"/>
      <c r="V216" s="15"/>
      <c r="W216" s="19"/>
    </row>
    <row r="217" ht="14.25" spans="1:23">
      <c r="A217">
        <v>214</v>
      </c>
      <c r="B217" s="13">
        <v>87968</v>
      </c>
      <c r="C217" s="14">
        <v>30.4</v>
      </c>
      <c r="D217" s="15">
        <v>33.278272220577</v>
      </c>
      <c r="E217" s="14">
        <f t="shared" si="12"/>
        <v>9.46800072558225</v>
      </c>
      <c r="F217" s="3">
        <v>0.04</v>
      </c>
      <c r="G217" s="19">
        <v>0.229513523390264</v>
      </c>
      <c r="H217" s="14">
        <f t="shared" si="13"/>
        <v>473.78380847566</v>
      </c>
      <c r="I217" s="3">
        <v>0.92</v>
      </c>
      <c r="J217" s="15">
        <v>0.236648005835301</v>
      </c>
      <c r="K217" s="14">
        <f t="shared" si="14"/>
        <v>74.277390670076</v>
      </c>
      <c r="L217" s="3">
        <v>6.43</v>
      </c>
      <c r="M217" s="15">
        <v>15.012140451291</v>
      </c>
      <c r="N217" s="14">
        <f t="shared" si="15"/>
        <v>133.470302508414</v>
      </c>
      <c r="O217" s="5"/>
      <c r="P217" s="6"/>
      <c r="Q217" s="15"/>
      <c r="R217" s="15"/>
      <c r="S217" s="15"/>
      <c r="T217" s="15"/>
      <c r="U217" s="15"/>
      <c r="V217" s="15"/>
      <c r="W217" s="19"/>
    </row>
    <row r="218" ht="14.25" spans="1:23">
      <c r="A218">
        <v>215</v>
      </c>
      <c r="B218" s="13">
        <v>93536</v>
      </c>
      <c r="C218" s="14">
        <v>27.7</v>
      </c>
      <c r="D218" s="15">
        <v>27.6938603079396</v>
      </c>
      <c r="E218" s="14">
        <f t="shared" si="12"/>
        <v>0.0221649532866338</v>
      </c>
      <c r="F218" s="3">
        <v>0.04</v>
      </c>
      <c r="G218" s="19">
        <v>0.237195383301126</v>
      </c>
      <c r="H218" s="14">
        <f t="shared" si="13"/>
        <v>492.988458252815</v>
      </c>
      <c r="I218" s="3">
        <v>0.36</v>
      </c>
      <c r="J218" s="15">
        <v>0.183882968318542</v>
      </c>
      <c r="K218" s="14">
        <f t="shared" si="14"/>
        <v>48.9213976892939</v>
      </c>
      <c r="L218" s="3">
        <v>6.96</v>
      </c>
      <c r="M218" s="15">
        <v>24.4963025837064</v>
      </c>
      <c r="N218" s="14">
        <f t="shared" si="15"/>
        <v>251.958370455552</v>
      </c>
      <c r="O218" s="5"/>
      <c r="P218" s="6"/>
      <c r="Q218" s="15"/>
      <c r="R218" s="15"/>
      <c r="S218" s="15"/>
      <c r="T218" s="15"/>
      <c r="U218" s="15"/>
      <c r="V218" s="15"/>
      <c r="W218" s="19"/>
    </row>
    <row r="219" ht="14.25" spans="1:23">
      <c r="A219">
        <v>216</v>
      </c>
      <c r="B219" s="13">
        <v>122560</v>
      </c>
      <c r="C219" s="14">
        <v>25</v>
      </c>
      <c r="D219" s="15">
        <v>28.5226829890337</v>
      </c>
      <c r="E219" s="14">
        <f t="shared" si="12"/>
        <v>14.0907319561348</v>
      </c>
      <c r="F219" s="3">
        <v>0.06</v>
      </c>
      <c r="G219" s="19">
        <v>0.228471103997034</v>
      </c>
      <c r="H219" s="14">
        <f t="shared" si="13"/>
        <v>280.78517332839</v>
      </c>
      <c r="I219" s="3">
        <v>0.74</v>
      </c>
      <c r="J219" s="15">
        <v>0.144420476423662</v>
      </c>
      <c r="K219" s="14">
        <f t="shared" si="14"/>
        <v>80.4837194022078</v>
      </c>
      <c r="L219" s="3">
        <v>7.14</v>
      </c>
      <c r="M219" s="15">
        <v>19.5992848620689</v>
      </c>
      <c r="N219" s="14">
        <f t="shared" si="15"/>
        <v>174.499787984158</v>
      </c>
      <c r="O219" s="5"/>
      <c r="P219" s="6"/>
      <c r="Q219" s="15"/>
      <c r="R219" s="15"/>
      <c r="S219" s="15"/>
      <c r="T219" s="15"/>
      <c r="U219" s="15"/>
      <c r="V219" s="15"/>
      <c r="W219" s="19"/>
    </row>
    <row r="220" ht="14.25" spans="1:23">
      <c r="A220">
        <v>217</v>
      </c>
      <c r="B220" s="13">
        <v>102080</v>
      </c>
      <c r="C220" s="14">
        <v>23.6</v>
      </c>
      <c r="D220" s="15">
        <v>23.9419533034792</v>
      </c>
      <c r="E220" s="14">
        <f t="shared" si="12"/>
        <v>1.44895467575931</v>
      </c>
      <c r="F220" s="3">
        <v>0.06</v>
      </c>
      <c r="G220" s="19">
        <v>0.219271796829747</v>
      </c>
      <c r="H220" s="14">
        <f t="shared" si="13"/>
        <v>265.452994716245</v>
      </c>
      <c r="I220" s="3">
        <v>0.31</v>
      </c>
      <c r="J220" s="15">
        <v>0.227155465643567</v>
      </c>
      <c r="K220" s="14">
        <f t="shared" si="14"/>
        <v>26.7240433407848</v>
      </c>
      <c r="L220" s="3">
        <v>5.98</v>
      </c>
      <c r="M220" s="15">
        <v>17.4101222389552</v>
      </c>
      <c r="N220" s="14">
        <f t="shared" si="15"/>
        <v>191.139167875505</v>
      </c>
      <c r="O220" s="5"/>
      <c r="P220" s="6"/>
      <c r="Q220" s="15"/>
      <c r="R220" s="15"/>
      <c r="S220" s="15"/>
      <c r="T220" s="15"/>
      <c r="U220" s="15"/>
      <c r="V220" s="15"/>
      <c r="W220" s="19"/>
    </row>
    <row r="221" ht="14.25" spans="1:23">
      <c r="A221">
        <v>218</v>
      </c>
      <c r="B221" s="13">
        <v>154336</v>
      </c>
      <c r="C221" s="14">
        <v>14.4</v>
      </c>
      <c r="D221" s="15">
        <v>22.1388259453612</v>
      </c>
      <c r="E221" s="14">
        <f t="shared" si="12"/>
        <v>53.7418468427861</v>
      </c>
      <c r="F221" s="3">
        <v>0.02</v>
      </c>
      <c r="G221" s="19">
        <v>0.211577918817694</v>
      </c>
      <c r="H221" s="14">
        <f t="shared" si="13"/>
        <v>957.88959408847</v>
      </c>
      <c r="I221" s="3">
        <v>0.1</v>
      </c>
      <c r="J221" s="15">
        <v>0.131794000984467</v>
      </c>
      <c r="K221" s="14">
        <f t="shared" si="14"/>
        <v>31.794000984467</v>
      </c>
      <c r="L221" s="3">
        <v>4.62</v>
      </c>
      <c r="M221" s="15">
        <v>17.4045323149446</v>
      </c>
      <c r="N221" s="14">
        <f t="shared" si="15"/>
        <v>276.721478678455</v>
      </c>
      <c r="O221" s="5"/>
      <c r="P221" s="6"/>
      <c r="Q221" s="15"/>
      <c r="R221" s="15"/>
      <c r="S221" s="15"/>
      <c r="T221" s="15"/>
      <c r="U221" s="15"/>
      <c r="V221" s="15"/>
      <c r="W221" s="19"/>
    </row>
    <row r="222" ht="14.25" spans="1:23">
      <c r="A222">
        <v>219</v>
      </c>
      <c r="B222" s="13">
        <v>138784</v>
      </c>
      <c r="C222" s="14">
        <v>22.6</v>
      </c>
      <c r="D222" s="15">
        <v>23.6299060515583</v>
      </c>
      <c r="E222" s="14">
        <f t="shared" si="12"/>
        <v>4.55710642282433</v>
      </c>
      <c r="F222" s="3">
        <v>0.04</v>
      </c>
      <c r="G222" s="19">
        <v>0.222644280382419</v>
      </c>
      <c r="H222" s="14">
        <f t="shared" si="13"/>
        <v>456.610700956047</v>
      </c>
      <c r="I222" s="3">
        <v>0.28</v>
      </c>
      <c r="J222" s="15">
        <v>0.944792258513873</v>
      </c>
      <c r="K222" s="14">
        <f t="shared" si="14"/>
        <v>237.425806612097</v>
      </c>
      <c r="L222" s="3">
        <v>5.77</v>
      </c>
      <c r="M222" s="15">
        <v>17.3282048202557</v>
      </c>
      <c r="N222" s="14">
        <f t="shared" si="15"/>
        <v>200.315508150012</v>
      </c>
      <c r="O222" s="5"/>
      <c r="P222" s="6"/>
      <c r="Q222" s="15"/>
      <c r="R222" s="15"/>
      <c r="S222" s="15"/>
      <c r="T222" s="15"/>
      <c r="U222" s="15"/>
      <c r="V222" s="15"/>
      <c r="W222" s="19"/>
    </row>
    <row r="223" ht="14.25" spans="1:23">
      <c r="A223">
        <v>220</v>
      </c>
      <c r="B223" s="13">
        <v>144704</v>
      </c>
      <c r="C223" s="14">
        <v>25.2</v>
      </c>
      <c r="D223" s="15">
        <v>23.5777168820697</v>
      </c>
      <c r="E223" s="14">
        <f t="shared" si="12"/>
        <v>6.43763142035833</v>
      </c>
      <c r="F223" s="3">
        <v>0.04</v>
      </c>
      <c r="G223" s="19">
        <v>0.205176224260724</v>
      </c>
      <c r="H223" s="14">
        <f t="shared" si="13"/>
        <v>412.94056065181</v>
      </c>
      <c r="I223" s="3">
        <v>0.38</v>
      </c>
      <c r="J223" s="15">
        <v>0.757094646545865</v>
      </c>
      <c r="K223" s="14">
        <f t="shared" si="14"/>
        <v>99.2354333015434</v>
      </c>
      <c r="L223" s="3">
        <v>5.57</v>
      </c>
      <c r="M223" s="15">
        <v>16.8609472298629</v>
      </c>
      <c r="N223" s="14">
        <f t="shared" si="15"/>
        <v>202.710004126803</v>
      </c>
      <c r="O223" s="5"/>
      <c r="P223" s="6"/>
      <c r="Q223" s="15"/>
      <c r="R223" s="15"/>
      <c r="S223" s="15"/>
      <c r="T223" s="15"/>
      <c r="U223" s="15"/>
      <c r="V223" s="15"/>
      <c r="W223" s="19"/>
    </row>
    <row r="224" ht="14.25" spans="1:23">
      <c r="A224">
        <v>221</v>
      </c>
      <c r="B224" s="13">
        <v>111776</v>
      </c>
      <c r="C224" s="14">
        <v>29.2</v>
      </c>
      <c r="D224" s="15">
        <v>17.167592986381</v>
      </c>
      <c r="E224" s="14">
        <f t="shared" si="12"/>
        <v>41.2068733343116</v>
      </c>
      <c r="F224" s="3">
        <v>0.08</v>
      </c>
      <c r="G224" s="19">
        <v>0.192860651017966</v>
      </c>
      <c r="H224" s="14">
        <f t="shared" si="13"/>
        <v>141.075813772458</v>
      </c>
      <c r="I224" s="3">
        <v>0.27</v>
      </c>
      <c r="J224" s="15">
        <v>0.5834573267094</v>
      </c>
      <c r="K224" s="14">
        <f t="shared" si="14"/>
        <v>116.095306188667</v>
      </c>
      <c r="L224" s="3">
        <v>6.01</v>
      </c>
      <c r="M224" s="15">
        <v>17.1415277682676</v>
      </c>
      <c r="N224" s="14">
        <f t="shared" si="15"/>
        <v>185.216768190809</v>
      </c>
      <c r="O224" s="5"/>
      <c r="P224" s="6"/>
      <c r="Q224" s="15"/>
      <c r="R224" s="15"/>
      <c r="S224" s="15"/>
      <c r="T224" s="15"/>
      <c r="U224" s="15"/>
      <c r="V224" s="15"/>
      <c r="W224" s="19"/>
    </row>
    <row r="225" ht="14.25" spans="1:23">
      <c r="A225">
        <v>222</v>
      </c>
      <c r="B225" s="13">
        <v>106784</v>
      </c>
      <c r="C225" s="14">
        <v>26.8</v>
      </c>
      <c r="D225" s="15">
        <v>18.6002699093833</v>
      </c>
      <c r="E225" s="14">
        <f t="shared" si="12"/>
        <v>30.5960078008086</v>
      </c>
      <c r="F225" s="3">
        <v>0.02</v>
      </c>
      <c r="G225" s="19">
        <v>0.193364630024939</v>
      </c>
      <c r="H225" s="14">
        <f t="shared" si="13"/>
        <v>866.823150124695</v>
      </c>
      <c r="I225" s="3">
        <v>0.16</v>
      </c>
      <c r="J225" s="15">
        <v>0.123626857210906</v>
      </c>
      <c r="K225" s="14">
        <f t="shared" si="14"/>
        <v>22.7332142431838</v>
      </c>
      <c r="L225" s="3">
        <v>6.36</v>
      </c>
      <c r="M225" s="15">
        <v>14.5080925657785</v>
      </c>
      <c r="N225" s="14">
        <f t="shared" si="15"/>
        <v>128.114662983939</v>
      </c>
      <c r="O225" s="5"/>
      <c r="P225" s="6"/>
      <c r="Q225" s="15"/>
      <c r="R225" s="15"/>
      <c r="S225" s="15"/>
      <c r="T225" s="15"/>
      <c r="U225" s="15"/>
      <c r="V225" s="15"/>
      <c r="W225" s="19"/>
    </row>
    <row r="226" ht="14.25" spans="1:23">
      <c r="A226">
        <v>223</v>
      </c>
      <c r="B226" s="13">
        <v>96352</v>
      </c>
      <c r="C226" s="14">
        <v>28.2</v>
      </c>
      <c r="D226" s="15">
        <v>21.750345987782</v>
      </c>
      <c r="E226" s="14">
        <f t="shared" si="12"/>
        <v>22.8711135185035</v>
      </c>
      <c r="F226" s="3">
        <v>0.05</v>
      </c>
      <c r="G226" s="19">
        <v>0.194048232225078</v>
      </c>
      <c r="H226" s="14">
        <f t="shared" si="13"/>
        <v>288.096464450156</v>
      </c>
      <c r="I226" s="3">
        <v>0.13</v>
      </c>
      <c r="J226" s="15">
        <v>0.148968545731455</v>
      </c>
      <c r="K226" s="14">
        <f t="shared" si="14"/>
        <v>14.5911890241961</v>
      </c>
      <c r="L226" s="3">
        <v>6.7</v>
      </c>
      <c r="M226" s="15">
        <v>15.4637357426079</v>
      </c>
      <c r="N226" s="14">
        <f t="shared" si="15"/>
        <v>130.802026009073</v>
      </c>
      <c r="O226" s="5"/>
      <c r="P226" s="6"/>
      <c r="Q226" s="15"/>
      <c r="R226" s="15"/>
      <c r="S226" s="15"/>
      <c r="T226" s="15"/>
      <c r="U226" s="15"/>
      <c r="V226" s="15"/>
      <c r="W226" s="19"/>
    </row>
    <row r="227" ht="14.25" spans="1:23">
      <c r="A227">
        <v>224</v>
      </c>
      <c r="B227" s="13">
        <v>97824</v>
      </c>
      <c r="C227" s="14">
        <v>25.3</v>
      </c>
      <c r="D227" s="15">
        <v>21.5391960801816</v>
      </c>
      <c r="E227" s="14">
        <f t="shared" si="12"/>
        <v>14.8648376277407</v>
      </c>
      <c r="F227" s="3">
        <v>0.04</v>
      </c>
      <c r="G227" s="19">
        <v>0.182940407404763</v>
      </c>
      <c r="H227" s="14">
        <f t="shared" si="13"/>
        <v>357.351018511908</v>
      </c>
      <c r="I227" s="3">
        <v>0.28</v>
      </c>
      <c r="J227" s="15">
        <v>0.156847048494413</v>
      </c>
      <c r="K227" s="14">
        <f t="shared" si="14"/>
        <v>43.9831969662811</v>
      </c>
      <c r="L227" s="3">
        <v>6.62</v>
      </c>
      <c r="M227" s="15">
        <v>14.9452683447482</v>
      </c>
      <c r="N227" s="14">
        <f t="shared" si="15"/>
        <v>125.759340555109</v>
      </c>
      <c r="O227" s="5"/>
      <c r="P227" s="6"/>
      <c r="Q227" s="15"/>
      <c r="R227" s="15"/>
      <c r="S227" s="15"/>
      <c r="T227" s="15"/>
      <c r="U227" s="15"/>
      <c r="V227" s="15"/>
      <c r="W227" s="19"/>
    </row>
    <row r="228" ht="14.25" spans="1:23">
      <c r="A228">
        <v>225</v>
      </c>
      <c r="B228" s="13">
        <v>101088</v>
      </c>
      <c r="C228" s="14">
        <v>28.4</v>
      </c>
      <c r="D228" s="15">
        <v>21.3111660229182</v>
      </c>
      <c r="E228" s="14">
        <f t="shared" si="12"/>
        <v>24.9606830178937</v>
      </c>
      <c r="F228" s="3">
        <v>0.03</v>
      </c>
      <c r="G228" s="19">
        <v>0.174141448364612</v>
      </c>
      <c r="H228" s="14">
        <f t="shared" si="13"/>
        <v>480.471494548707</v>
      </c>
      <c r="I228" s="3">
        <v>1.66</v>
      </c>
      <c r="J228" s="15">
        <v>0.287680647834362</v>
      </c>
      <c r="K228" s="14">
        <f t="shared" si="14"/>
        <v>82.6698404919059</v>
      </c>
      <c r="L228" s="3">
        <v>7.36</v>
      </c>
      <c r="M228" s="15">
        <v>19.8106128266708</v>
      </c>
      <c r="N228" s="14">
        <f t="shared" si="15"/>
        <v>169.165935144984</v>
      </c>
      <c r="O228" s="5"/>
      <c r="P228" s="6"/>
      <c r="Q228" s="15"/>
      <c r="R228" s="15"/>
      <c r="S228" s="15"/>
      <c r="T228" s="15"/>
      <c r="U228" s="15"/>
      <c r="V228" s="15"/>
      <c r="W228" s="19"/>
    </row>
    <row r="229" ht="14.25" spans="1:23">
      <c r="A229">
        <v>226</v>
      </c>
      <c r="B229" s="13">
        <v>98496</v>
      </c>
      <c r="C229" s="14">
        <v>26.3</v>
      </c>
      <c r="D229" s="15">
        <v>23.3178987697462</v>
      </c>
      <c r="E229" s="14">
        <f t="shared" si="12"/>
        <v>11.3387879477331</v>
      </c>
      <c r="F229" s="3">
        <v>0.04</v>
      </c>
      <c r="G229" s="19">
        <v>0.183369772952477</v>
      </c>
      <c r="H229" s="14">
        <f t="shared" si="13"/>
        <v>358.424432381193</v>
      </c>
      <c r="I229" s="3">
        <v>0.9</v>
      </c>
      <c r="J229" s="15">
        <v>0.218425506330796</v>
      </c>
      <c r="K229" s="14">
        <f t="shared" si="14"/>
        <v>75.7304992965782</v>
      </c>
      <c r="L229" s="3">
        <v>7.21</v>
      </c>
      <c r="M229" s="15">
        <v>20.1126420427171</v>
      </c>
      <c r="N229" s="14">
        <f t="shared" si="15"/>
        <v>178.954813352526</v>
      </c>
      <c r="O229" s="5"/>
      <c r="P229" s="6"/>
      <c r="Q229" s="15"/>
      <c r="R229" s="15"/>
      <c r="S229" s="15"/>
      <c r="T229" s="15"/>
      <c r="U229" s="15"/>
      <c r="V229" s="15"/>
      <c r="W229" s="19"/>
    </row>
    <row r="230" ht="14.25" spans="1:23">
      <c r="A230">
        <v>227</v>
      </c>
      <c r="B230" s="13">
        <v>94720</v>
      </c>
      <c r="C230" s="14">
        <v>26.1</v>
      </c>
      <c r="D230" s="15">
        <v>19.6355544315251</v>
      </c>
      <c r="E230" s="14">
        <f t="shared" si="12"/>
        <v>24.7679906838119</v>
      </c>
      <c r="F230" s="3">
        <v>0.05</v>
      </c>
      <c r="G230" s="19">
        <v>0.18333504686817</v>
      </c>
      <c r="H230" s="14">
        <f t="shared" si="13"/>
        <v>266.67009373634</v>
      </c>
      <c r="I230" s="3">
        <v>0.36</v>
      </c>
      <c r="J230" s="15">
        <v>0.11667544233416</v>
      </c>
      <c r="K230" s="14">
        <f t="shared" si="14"/>
        <v>67.5901549071778</v>
      </c>
      <c r="L230" s="3">
        <v>6.77</v>
      </c>
      <c r="M230" s="15">
        <v>16.7677836024336</v>
      </c>
      <c r="N230" s="14">
        <f t="shared" si="15"/>
        <v>147.677748928118</v>
      </c>
      <c r="O230" s="5"/>
      <c r="P230" s="6"/>
      <c r="Q230" s="15"/>
      <c r="R230" s="15"/>
      <c r="S230" s="15"/>
      <c r="T230" s="15"/>
      <c r="U230" s="15"/>
      <c r="V230" s="15"/>
      <c r="W230" s="19"/>
    </row>
    <row r="231" ht="14.25" spans="1:23">
      <c r="A231">
        <v>228</v>
      </c>
      <c r="B231" s="13">
        <v>92064</v>
      </c>
      <c r="C231" s="14">
        <v>27.4</v>
      </c>
      <c r="D231" s="15">
        <v>27.3578013407536</v>
      </c>
      <c r="E231" s="14">
        <f t="shared" si="12"/>
        <v>0.154009705278828</v>
      </c>
      <c r="F231" s="3">
        <v>0.06</v>
      </c>
      <c r="G231" s="19">
        <v>0.196843726408171</v>
      </c>
      <c r="H231" s="14">
        <f t="shared" si="13"/>
        <v>228.072877346952</v>
      </c>
      <c r="I231" s="3">
        <v>0.36</v>
      </c>
      <c r="J231" s="15">
        <v>0.173326208965864</v>
      </c>
      <c r="K231" s="14">
        <f t="shared" si="14"/>
        <v>51.8538308428156</v>
      </c>
      <c r="L231" s="3">
        <v>6.68</v>
      </c>
      <c r="M231" s="15">
        <v>19.4977172085141</v>
      </c>
      <c r="N231" s="14">
        <f t="shared" si="15"/>
        <v>191.881994139433</v>
      </c>
      <c r="O231" s="5"/>
      <c r="P231" s="6"/>
      <c r="Q231" s="15"/>
      <c r="R231" s="15"/>
      <c r="S231" s="15"/>
      <c r="T231" s="15"/>
      <c r="U231" s="15"/>
      <c r="V231" s="15"/>
      <c r="W231" s="19"/>
    </row>
    <row r="232" ht="14.25" spans="1:23">
      <c r="A232">
        <v>229</v>
      </c>
      <c r="B232" s="13">
        <v>93024</v>
      </c>
      <c r="C232" s="14">
        <v>26</v>
      </c>
      <c r="D232" s="15">
        <v>22.0188611838877</v>
      </c>
      <c r="E232" s="14">
        <f t="shared" si="12"/>
        <v>15.3120723696627</v>
      </c>
      <c r="F232" s="3">
        <v>0.04</v>
      </c>
      <c r="G232" s="19">
        <v>0.176190380023091</v>
      </c>
      <c r="H232" s="14">
        <f t="shared" si="13"/>
        <v>340.475950057728</v>
      </c>
      <c r="I232" s="3">
        <v>0.76</v>
      </c>
      <c r="J232" s="15">
        <v>0.254732194456101</v>
      </c>
      <c r="K232" s="14">
        <f t="shared" si="14"/>
        <v>66.4826059926183</v>
      </c>
      <c r="L232" s="3">
        <v>7.92</v>
      </c>
      <c r="M232" s="15">
        <v>22.6914800243769</v>
      </c>
      <c r="N232" s="14">
        <f t="shared" si="15"/>
        <v>186.508586166375</v>
      </c>
      <c r="O232" s="5"/>
      <c r="P232" s="6"/>
      <c r="Q232" s="15"/>
      <c r="R232" s="15"/>
      <c r="S232" s="15"/>
      <c r="T232" s="15"/>
      <c r="U232" s="15"/>
      <c r="V232" s="15"/>
      <c r="W232" s="19"/>
    </row>
    <row r="233" ht="14.25" spans="1:23">
      <c r="A233">
        <v>230</v>
      </c>
      <c r="B233" s="13">
        <v>93248</v>
      </c>
      <c r="C233" s="14">
        <v>21.6</v>
      </c>
      <c r="D233" s="15">
        <v>19.3446898167269</v>
      </c>
      <c r="E233" s="14">
        <f t="shared" si="12"/>
        <v>10.4412508484866</v>
      </c>
      <c r="F233" s="3">
        <v>0.05</v>
      </c>
      <c r="G233" s="19">
        <v>0.172680781042111</v>
      </c>
      <c r="H233" s="14">
        <f t="shared" si="13"/>
        <v>245.361562084222</v>
      </c>
      <c r="I233" s="3">
        <v>0.3</v>
      </c>
      <c r="J233" s="15">
        <v>0.220672639859983</v>
      </c>
      <c r="K233" s="14">
        <f t="shared" si="14"/>
        <v>26.4424533800057</v>
      </c>
      <c r="L233" s="3">
        <v>9.22</v>
      </c>
      <c r="M233" s="15">
        <v>26.6062445480281</v>
      </c>
      <c r="N233" s="14">
        <f t="shared" si="15"/>
        <v>188.570982082734</v>
      </c>
      <c r="O233" s="5"/>
      <c r="P233" s="6"/>
      <c r="Q233" s="15"/>
      <c r="R233" s="15"/>
      <c r="S233" s="15"/>
      <c r="T233" s="15"/>
      <c r="U233" s="15"/>
      <c r="V233" s="15"/>
      <c r="W233" s="19"/>
    </row>
    <row r="234" ht="14.25" spans="1:23">
      <c r="A234">
        <v>231</v>
      </c>
      <c r="B234" s="13">
        <v>98528</v>
      </c>
      <c r="C234" s="14">
        <v>27.7</v>
      </c>
      <c r="D234" s="15">
        <v>27.3967705827381</v>
      </c>
      <c r="E234" s="14">
        <f t="shared" si="12"/>
        <v>1.09469103704657</v>
      </c>
      <c r="F234" s="3">
        <v>0.06</v>
      </c>
      <c r="G234" s="19">
        <v>0.177817191529347</v>
      </c>
      <c r="H234" s="14">
        <f t="shared" si="13"/>
        <v>196.361985882245</v>
      </c>
      <c r="I234" s="3">
        <v>0.51</v>
      </c>
      <c r="J234" s="15">
        <v>0.418519527703553</v>
      </c>
      <c r="K234" s="14">
        <f t="shared" si="14"/>
        <v>17.9373475091073</v>
      </c>
      <c r="L234" s="3">
        <v>7.83</v>
      </c>
      <c r="M234" s="15">
        <v>28.102004406433</v>
      </c>
      <c r="N234" s="14">
        <f t="shared" si="15"/>
        <v>258.901716557254</v>
      </c>
      <c r="O234" s="5"/>
      <c r="P234" s="6"/>
      <c r="Q234" s="15"/>
      <c r="R234" s="15"/>
      <c r="S234" s="15"/>
      <c r="T234" s="15"/>
      <c r="U234" s="15"/>
      <c r="V234" s="15"/>
      <c r="W234" s="19"/>
    </row>
    <row r="235" ht="14.25" spans="1:23">
      <c r="A235">
        <v>232</v>
      </c>
      <c r="B235" s="13">
        <v>112224</v>
      </c>
      <c r="C235" s="14">
        <v>29.3</v>
      </c>
      <c r="D235" s="15">
        <v>23.7388000411229</v>
      </c>
      <c r="E235" s="14">
        <f t="shared" si="12"/>
        <v>18.9802046378058</v>
      </c>
      <c r="F235" s="3">
        <v>0.06</v>
      </c>
      <c r="G235" s="19">
        <v>0.169236187719904</v>
      </c>
      <c r="H235" s="14">
        <f t="shared" si="13"/>
        <v>182.060312866507</v>
      </c>
      <c r="I235" s="3">
        <v>0.79</v>
      </c>
      <c r="J235" s="15">
        <v>0.128164924685231</v>
      </c>
      <c r="K235" s="14">
        <f t="shared" si="14"/>
        <v>83.7765918119961</v>
      </c>
      <c r="L235" s="3">
        <v>7.4</v>
      </c>
      <c r="M235" s="15">
        <v>19.926033251936</v>
      </c>
      <c r="N235" s="14">
        <f t="shared" si="15"/>
        <v>169.270719620757</v>
      </c>
      <c r="O235" s="5"/>
      <c r="P235" s="6"/>
      <c r="Q235" s="15"/>
      <c r="R235" s="15"/>
      <c r="S235" s="15"/>
      <c r="T235" s="15"/>
      <c r="U235" s="15"/>
      <c r="V235" s="15"/>
      <c r="W235" s="19"/>
    </row>
    <row r="236" ht="14.25" spans="1:23">
      <c r="A236">
        <v>233</v>
      </c>
      <c r="B236" s="13">
        <v>96864</v>
      </c>
      <c r="C236" s="14">
        <v>31.4</v>
      </c>
      <c r="D236" s="15">
        <v>21.0535854114716</v>
      </c>
      <c r="E236" s="14">
        <f t="shared" si="12"/>
        <v>32.9503649316191</v>
      </c>
      <c r="F236" s="3">
        <v>0.05</v>
      </c>
      <c r="G236" s="19">
        <v>0.175395812885941</v>
      </c>
      <c r="H236" s="14">
        <f t="shared" si="13"/>
        <v>250.791625771882</v>
      </c>
      <c r="I236" s="3">
        <v>0.67</v>
      </c>
      <c r="J236" s="15">
        <v>0.133195077543737</v>
      </c>
      <c r="K236" s="14">
        <f t="shared" si="14"/>
        <v>80.1201376800392</v>
      </c>
      <c r="L236" s="3">
        <v>6.56</v>
      </c>
      <c r="M236" s="15">
        <v>18.1497207232461</v>
      </c>
      <c r="N236" s="14">
        <f t="shared" si="15"/>
        <v>176.672572000703</v>
      </c>
      <c r="O236" s="5"/>
      <c r="P236" s="6"/>
      <c r="Q236" s="15"/>
      <c r="R236" s="15"/>
      <c r="S236" s="15"/>
      <c r="T236" s="15"/>
      <c r="U236" s="15"/>
      <c r="V236" s="15"/>
      <c r="W236" s="19"/>
    </row>
    <row r="237" ht="14.25" spans="1:23">
      <c r="A237">
        <v>234</v>
      </c>
      <c r="B237" s="13">
        <v>98816</v>
      </c>
      <c r="C237" s="14">
        <v>20.8</v>
      </c>
      <c r="D237" s="15">
        <v>22.7708588738642</v>
      </c>
      <c r="E237" s="14">
        <f t="shared" si="12"/>
        <v>9.47528304742403</v>
      </c>
      <c r="F237" s="3">
        <v>0.07</v>
      </c>
      <c r="G237" s="19">
        <v>0.172301111788115</v>
      </c>
      <c r="H237" s="14">
        <f t="shared" si="13"/>
        <v>146.144445411593</v>
      </c>
      <c r="I237" s="3">
        <v>0.47</v>
      </c>
      <c r="J237" s="15">
        <v>0.148796229094039</v>
      </c>
      <c r="K237" s="14">
        <f t="shared" si="14"/>
        <v>68.3412278523321</v>
      </c>
      <c r="L237" s="3">
        <v>6.33</v>
      </c>
      <c r="M237" s="15">
        <v>18.8338553587617</v>
      </c>
      <c r="N237" s="14">
        <f t="shared" si="15"/>
        <v>197.533260012033</v>
      </c>
      <c r="O237" s="5"/>
      <c r="P237" s="6"/>
      <c r="Q237" s="15"/>
      <c r="R237" s="15"/>
      <c r="S237" s="15"/>
      <c r="T237" s="15"/>
      <c r="U237" s="15"/>
      <c r="V237" s="15"/>
      <c r="W237" s="19"/>
    </row>
    <row r="238" ht="14.25" spans="1:23">
      <c r="A238">
        <v>235</v>
      </c>
      <c r="B238" s="13">
        <v>94720</v>
      </c>
      <c r="C238" s="14">
        <v>32.4</v>
      </c>
      <c r="D238" s="15">
        <v>19.1031851814738</v>
      </c>
      <c r="E238" s="14">
        <f t="shared" si="12"/>
        <v>41.0395519090315</v>
      </c>
      <c r="F238" s="3">
        <v>0.08</v>
      </c>
      <c r="G238" s="19">
        <v>0.173054901258041</v>
      </c>
      <c r="H238" s="14">
        <f t="shared" si="13"/>
        <v>116.318626572551</v>
      </c>
      <c r="I238" s="3">
        <v>0.49</v>
      </c>
      <c r="J238" s="15">
        <v>0.130724735823763</v>
      </c>
      <c r="K238" s="14">
        <f t="shared" si="14"/>
        <v>73.3214824849463</v>
      </c>
      <c r="L238" s="3">
        <v>6.68</v>
      </c>
      <c r="M238" s="15">
        <v>20.9798723465018</v>
      </c>
      <c r="N238" s="14">
        <f t="shared" si="15"/>
        <v>214.069945306913</v>
      </c>
      <c r="O238" s="5"/>
      <c r="P238" s="6"/>
      <c r="Q238" s="15"/>
      <c r="R238" s="15"/>
      <c r="S238" s="15"/>
      <c r="T238" s="15"/>
      <c r="U238" s="15"/>
      <c r="V238" s="15"/>
      <c r="W238" s="19"/>
    </row>
    <row r="239" ht="14.25" spans="1:23">
      <c r="A239">
        <v>236</v>
      </c>
      <c r="B239" s="13">
        <v>95808</v>
      </c>
      <c r="C239" s="14">
        <v>29</v>
      </c>
      <c r="D239" s="15">
        <v>18.585480499102</v>
      </c>
      <c r="E239" s="14">
        <f t="shared" si="12"/>
        <v>35.9121362099931</v>
      </c>
      <c r="F239" s="3">
        <v>0.1</v>
      </c>
      <c r="G239" s="19">
        <v>0.195604633783448</v>
      </c>
      <c r="H239" s="14">
        <f t="shared" si="13"/>
        <v>95.604633783448</v>
      </c>
      <c r="I239" s="3">
        <v>0.37</v>
      </c>
      <c r="J239" s="15">
        <v>0.0967689654693065</v>
      </c>
      <c r="K239" s="14">
        <f t="shared" si="14"/>
        <v>73.8462255488361</v>
      </c>
      <c r="L239" s="3">
        <v>6.14</v>
      </c>
      <c r="M239" s="15">
        <v>20.7339229083311</v>
      </c>
      <c r="N239" s="14">
        <f t="shared" si="15"/>
        <v>237.686040852298</v>
      </c>
      <c r="O239" s="5"/>
      <c r="P239" s="6"/>
      <c r="Q239" s="15"/>
      <c r="R239" s="15"/>
      <c r="S239" s="15"/>
      <c r="T239" s="15"/>
      <c r="U239" s="15"/>
      <c r="V239" s="15"/>
      <c r="W239" s="19"/>
    </row>
    <row r="240" ht="14.25" spans="1:23">
      <c r="A240">
        <v>237</v>
      </c>
      <c r="B240" s="13">
        <v>127872</v>
      </c>
      <c r="C240" s="14">
        <v>28</v>
      </c>
      <c r="D240" s="15">
        <v>20.3682753174985</v>
      </c>
      <c r="E240" s="14">
        <f t="shared" si="12"/>
        <v>27.2561595803625</v>
      </c>
      <c r="F240" s="3">
        <v>0.08</v>
      </c>
      <c r="G240" s="19">
        <v>0.190789295724702</v>
      </c>
      <c r="H240" s="14">
        <f t="shared" si="13"/>
        <v>138.486619655877</v>
      </c>
      <c r="I240" s="3">
        <v>0.38</v>
      </c>
      <c r="J240" s="15">
        <v>0.108896843713932</v>
      </c>
      <c r="K240" s="14">
        <f t="shared" si="14"/>
        <v>71.3429358647547</v>
      </c>
      <c r="L240" s="3">
        <v>6.16</v>
      </c>
      <c r="M240" s="15">
        <v>21.3498535396109</v>
      </c>
      <c r="N240" s="14">
        <f t="shared" si="15"/>
        <v>246.58853148719</v>
      </c>
      <c r="O240" s="5"/>
      <c r="P240" s="6"/>
      <c r="Q240" s="15"/>
      <c r="R240" s="15"/>
      <c r="S240" s="15"/>
      <c r="T240" s="15"/>
      <c r="U240" s="15"/>
      <c r="V240" s="15"/>
      <c r="W240" s="19"/>
    </row>
    <row r="241" ht="14.25" spans="1:23">
      <c r="A241">
        <v>238</v>
      </c>
      <c r="B241" s="13">
        <v>142496</v>
      </c>
      <c r="C241" s="14">
        <v>20.2</v>
      </c>
      <c r="D241" s="15">
        <v>20.5957740537903</v>
      </c>
      <c r="E241" s="14">
        <f t="shared" si="12"/>
        <v>1.95927749401139</v>
      </c>
      <c r="F241" s="3">
        <v>0.05</v>
      </c>
      <c r="G241" s="19">
        <v>0.187319869317225</v>
      </c>
      <c r="H241" s="14">
        <f t="shared" si="13"/>
        <v>274.63973863445</v>
      </c>
      <c r="I241" s="3">
        <v>0.39</v>
      </c>
      <c r="J241" s="15">
        <v>0.110883759145071</v>
      </c>
      <c r="K241" s="14">
        <f t="shared" si="14"/>
        <v>71.5682668858792</v>
      </c>
      <c r="L241" s="3">
        <v>5.12</v>
      </c>
      <c r="M241" s="15">
        <v>14.9969463561231</v>
      </c>
      <c r="N241" s="14">
        <f t="shared" si="15"/>
        <v>192.909108518029</v>
      </c>
      <c r="O241" s="5"/>
      <c r="P241" s="6"/>
      <c r="Q241" s="15"/>
      <c r="R241" s="15"/>
      <c r="S241" s="15"/>
      <c r="T241" s="15"/>
      <c r="U241" s="15"/>
      <c r="V241" s="15"/>
      <c r="W241" s="19"/>
    </row>
    <row r="242" ht="14.25" spans="1:23">
      <c r="A242">
        <v>239</v>
      </c>
      <c r="B242" s="13">
        <v>141376</v>
      </c>
      <c r="C242" s="14">
        <v>17.2</v>
      </c>
      <c r="D242" s="15">
        <v>17.9480530160342</v>
      </c>
      <c r="E242" s="14">
        <f t="shared" si="12"/>
        <v>4.34914544205931</v>
      </c>
      <c r="F242" s="3">
        <v>0.04</v>
      </c>
      <c r="G242" s="19">
        <v>0.184459293781072</v>
      </c>
      <c r="H242" s="14">
        <f t="shared" si="13"/>
        <v>361.14823445268</v>
      </c>
      <c r="I242" s="3">
        <v>0.28</v>
      </c>
      <c r="J242" s="15">
        <v>0.330312525214243</v>
      </c>
      <c r="K242" s="14">
        <f t="shared" si="14"/>
        <v>17.9687590050868</v>
      </c>
      <c r="L242" s="3">
        <v>4.43</v>
      </c>
      <c r="M242" s="15">
        <v>15.9754236711684</v>
      </c>
      <c r="N242" s="14">
        <f t="shared" si="15"/>
        <v>260.619044495901</v>
      </c>
      <c r="O242" s="5"/>
      <c r="P242" s="6"/>
      <c r="Q242" s="15"/>
      <c r="R242" s="15"/>
      <c r="S242" s="15"/>
      <c r="T242" s="15"/>
      <c r="U242" s="15"/>
      <c r="V242" s="15"/>
      <c r="W242" s="19"/>
    </row>
    <row r="243" ht="14.25" spans="1:23">
      <c r="A243">
        <v>240</v>
      </c>
      <c r="B243" s="13">
        <v>122784</v>
      </c>
      <c r="C243" s="14">
        <v>15.5</v>
      </c>
      <c r="D243" s="15">
        <v>20.5448409597613</v>
      </c>
      <c r="E243" s="14">
        <f t="shared" si="12"/>
        <v>32.5473610307181</v>
      </c>
      <c r="F243" s="3">
        <v>0.03</v>
      </c>
      <c r="G243" s="19">
        <v>0.201592312108477</v>
      </c>
      <c r="H243" s="14">
        <f t="shared" si="13"/>
        <v>571.974373694923</v>
      </c>
      <c r="I243" s="3">
        <v>0.47</v>
      </c>
      <c r="J243" s="15">
        <v>0.140083206469751</v>
      </c>
      <c r="K243" s="14">
        <f t="shared" si="14"/>
        <v>70.1950624532445</v>
      </c>
      <c r="L243" s="3">
        <v>4.19</v>
      </c>
      <c r="M243" s="15">
        <v>13.4733421072132</v>
      </c>
      <c r="N243" s="14">
        <f t="shared" si="15"/>
        <v>221.559477499122</v>
      </c>
      <c r="O243" s="5"/>
      <c r="P243" s="6"/>
      <c r="Q243" s="15"/>
      <c r="R243" s="15"/>
      <c r="S243" s="15"/>
      <c r="T243" s="15"/>
      <c r="U243" s="15"/>
      <c r="V243" s="15"/>
      <c r="W243" s="19"/>
    </row>
    <row r="244" ht="14.25" spans="1:23">
      <c r="A244">
        <v>241</v>
      </c>
      <c r="B244" s="13">
        <v>110304</v>
      </c>
      <c r="C244" s="14">
        <v>14.6</v>
      </c>
      <c r="D244" s="15">
        <v>15.0812463589459</v>
      </c>
      <c r="E244" s="14">
        <f t="shared" si="12"/>
        <v>3.29620793798562</v>
      </c>
      <c r="F244" s="3">
        <v>0.06</v>
      </c>
      <c r="G244" s="19">
        <v>0.199050329878271</v>
      </c>
      <c r="H244" s="14">
        <f t="shared" si="13"/>
        <v>231.750549797118</v>
      </c>
      <c r="I244" s="3">
        <v>0.33</v>
      </c>
      <c r="J244" s="15">
        <v>0.116496986974182</v>
      </c>
      <c r="K244" s="14">
        <f t="shared" si="14"/>
        <v>64.6978827350964</v>
      </c>
      <c r="L244" s="3">
        <v>5.09</v>
      </c>
      <c r="M244" s="15">
        <v>12.7026950632734</v>
      </c>
      <c r="N244" s="14">
        <f t="shared" si="15"/>
        <v>149.561789062346</v>
      </c>
      <c r="O244" s="5"/>
      <c r="P244" s="6"/>
      <c r="Q244" s="15"/>
      <c r="R244" s="15"/>
      <c r="S244" s="15"/>
      <c r="T244" s="15"/>
      <c r="U244" s="15"/>
      <c r="V244" s="15"/>
      <c r="W244" s="19"/>
    </row>
    <row r="245" ht="14.25" spans="1:23">
      <c r="A245">
        <v>242</v>
      </c>
      <c r="B245" s="13">
        <v>115299</v>
      </c>
      <c r="C245" s="14">
        <v>24.2</v>
      </c>
      <c r="D245" s="15">
        <v>21.8425497964094</v>
      </c>
      <c r="E245" s="14">
        <f t="shared" si="12"/>
        <v>9.7415297669033</v>
      </c>
      <c r="F245" s="3">
        <v>0.06</v>
      </c>
      <c r="G245" s="19">
        <v>0.213974441878629</v>
      </c>
      <c r="H245" s="14">
        <f t="shared" si="13"/>
        <v>256.624069797715</v>
      </c>
      <c r="I245" s="3">
        <v>0.38</v>
      </c>
      <c r="J245" s="15">
        <v>0.14083860764999</v>
      </c>
      <c r="K245" s="14">
        <f t="shared" si="14"/>
        <v>62.9372085131605</v>
      </c>
      <c r="L245" s="3">
        <v>6.04</v>
      </c>
      <c r="M245" s="15">
        <v>16.7267420157306</v>
      </c>
      <c r="N245" s="14">
        <f t="shared" si="15"/>
        <v>176.932814829977</v>
      </c>
      <c r="O245" s="5"/>
      <c r="P245" s="6"/>
      <c r="Q245" s="15"/>
      <c r="R245" s="15"/>
      <c r="S245" s="15"/>
      <c r="T245" s="15"/>
      <c r="U245" s="15"/>
      <c r="V245" s="15"/>
      <c r="W245" s="19"/>
    </row>
    <row r="246" ht="14.25" spans="1:23">
      <c r="A246">
        <v>243</v>
      </c>
      <c r="B246" s="13">
        <v>139549</v>
      </c>
      <c r="C246" s="14">
        <v>23.7</v>
      </c>
      <c r="D246" s="15">
        <v>23.2995950793736</v>
      </c>
      <c r="E246" s="14">
        <f t="shared" si="12"/>
        <v>1.68947223892996</v>
      </c>
      <c r="F246" s="3">
        <v>0.08</v>
      </c>
      <c r="G246" s="19">
        <v>0.215025207984973</v>
      </c>
      <c r="H246" s="14">
        <f t="shared" si="13"/>
        <v>168.781509981216</v>
      </c>
      <c r="I246" s="3">
        <v>0.61</v>
      </c>
      <c r="J246" s="15">
        <v>0.182957888875764</v>
      </c>
      <c r="K246" s="14">
        <f t="shared" si="14"/>
        <v>70.0069034629895</v>
      </c>
      <c r="L246" s="3">
        <v>5.54</v>
      </c>
      <c r="M246" s="15">
        <v>15.4368098697113</v>
      </c>
      <c r="N246" s="14">
        <f t="shared" si="15"/>
        <v>178.642777431612</v>
      </c>
      <c r="O246" s="5"/>
      <c r="P246" s="6"/>
      <c r="Q246" s="15"/>
      <c r="R246" s="15"/>
      <c r="S246" s="15"/>
      <c r="T246" s="15"/>
      <c r="U246" s="15"/>
      <c r="V246" s="15"/>
      <c r="W246" s="19"/>
    </row>
    <row r="247" ht="14.25" spans="1:23">
      <c r="A247">
        <v>244</v>
      </c>
      <c r="B247" s="13">
        <v>118336</v>
      </c>
      <c r="C247" s="14">
        <v>19</v>
      </c>
      <c r="D247" s="15">
        <v>18.8779191255965</v>
      </c>
      <c r="E247" s="14">
        <f t="shared" si="12"/>
        <v>0.642530917913164</v>
      </c>
      <c r="F247" s="3">
        <v>0.04</v>
      </c>
      <c r="G247" s="19">
        <v>0.206668209499026</v>
      </c>
      <c r="H247" s="14">
        <f t="shared" si="13"/>
        <v>416.670523747565</v>
      </c>
      <c r="I247" s="3">
        <v>0.43</v>
      </c>
      <c r="J247" s="15">
        <v>0.436678726470604</v>
      </c>
      <c r="K247" s="14">
        <f t="shared" si="14"/>
        <v>1.55319220246605</v>
      </c>
      <c r="L247" s="3">
        <v>6.26</v>
      </c>
      <c r="M247" s="15">
        <v>15.9328608152681</v>
      </c>
      <c r="N247" s="14">
        <f t="shared" si="15"/>
        <v>154.51854337489</v>
      </c>
      <c r="O247" s="5"/>
      <c r="P247" s="6"/>
      <c r="Q247" s="15"/>
      <c r="R247" s="15"/>
      <c r="S247" s="15"/>
      <c r="T247" s="15"/>
      <c r="U247" s="15"/>
      <c r="V247" s="15"/>
      <c r="W247" s="19"/>
    </row>
    <row r="248" ht="14.25" spans="1:23">
      <c r="A248">
        <v>245</v>
      </c>
      <c r="B248" s="13">
        <v>122528</v>
      </c>
      <c r="C248" s="14">
        <v>20.2</v>
      </c>
      <c r="D248" s="15">
        <v>16.7969217738896</v>
      </c>
      <c r="E248" s="14">
        <f t="shared" si="12"/>
        <v>16.8469219114376</v>
      </c>
      <c r="F248" s="3">
        <v>0.03</v>
      </c>
      <c r="G248" s="19">
        <v>0.193478983087212</v>
      </c>
      <c r="H248" s="14">
        <f t="shared" si="13"/>
        <v>544.92994362404</v>
      </c>
      <c r="I248" s="3">
        <v>0.55</v>
      </c>
      <c r="J248" s="15">
        <v>0.200639495883144</v>
      </c>
      <c r="K248" s="14">
        <f t="shared" si="14"/>
        <v>63.5200916576102</v>
      </c>
      <c r="L248" s="3">
        <v>4.69</v>
      </c>
      <c r="M248" s="15">
        <v>16.8657073610446</v>
      </c>
      <c r="N248" s="14">
        <f t="shared" si="15"/>
        <v>259.609965054256</v>
      </c>
      <c r="O248" s="5"/>
      <c r="P248" s="6"/>
      <c r="Q248" s="15"/>
      <c r="R248" s="15"/>
      <c r="S248" s="15"/>
      <c r="T248" s="15"/>
      <c r="U248" s="15"/>
      <c r="V248" s="15"/>
      <c r="W248" s="19"/>
    </row>
    <row r="249" ht="14.25" spans="1:23">
      <c r="A249">
        <v>246</v>
      </c>
      <c r="B249" s="13">
        <v>135680</v>
      </c>
      <c r="C249" s="14">
        <v>18.7</v>
      </c>
      <c r="D249" s="15">
        <v>19.3433248664901</v>
      </c>
      <c r="E249" s="14">
        <f t="shared" si="12"/>
        <v>3.44023992775455</v>
      </c>
      <c r="F249" s="3">
        <v>0.04</v>
      </c>
      <c r="G249" s="19">
        <v>0.191919316513743</v>
      </c>
      <c r="H249" s="14">
        <f t="shared" si="13"/>
        <v>379.798291284357</v>
      </c>
      <c r="I249" s="3">
        <v>0.37</v>
      </c>
      <c r="J249" s="15">
        <v>0.229883742053459</v>
      </c>
      <c r="K249" s="14">
        <f t="shared" si="14"/>
        <v>37.8692589044705</v>
      </c>
      <c r="L249" s="3">
        <v>4.82</v>
      </c>
      <c r="M249" s="15">
        <v>15.9318699643178</v>
      </c>
      <c r="N249" s="14">
        <f t="shared" si="15"/>
        <v>230.536721251407</v>
      </c>
      <c r="O249" s="5"/>
      <c r="P249" s="6"/>
      <c r="Q249" s="15"/>
      <c r="R249" s="15"/>
      <c r="S249" s="15"/>
      <c r="T249" s="15"/>
      <c r="U249" s="15"/>
      <c r="V249" s="15"/>
      <c r="W249" s="19"/>
    </row>
    <row r="250" ht="14.25" spans="1:23">
      <c r="A250">
        <v>247</v>
      </c>
      <c r="B250" s="13">
        <v>115840</v>
      </c>
      <c r="C250" s="14">
        <v>21</v>
      </c>
      <c r="D250" s="15">
        <v>20.8040303203399</v>
      </c>
      <c r="E250" s="14">
        <f t="shared" si="12"/>
        <v>0.933188950762375</v>
      </c>
      <c r="F250" s="3">
        <v>0.04</v>
      </c>
      <c r="G250" s="19">
        <v>0.190915718461646</v>
      </c>
      <c r="H250" s="14">
        <f t="shared" si="13"/>
        <v>377.289296154115</v>
      </c>
      <c r="I250" s="3">
        <v>1.15</v>
      </c>
      <c r="J250" s="15">
        <v>0.313777966829617</v>
      </c>
      <c r="K250" s="14">
        <f t="shared" si="14"/>
        <v>72.7149594061203</v>
      </c>
      <c r="L250" s="3">
        <v>5.18</v>
      </c>
      <c r="M250" s="15">
        <v>14.4967231510254</v>
      </c>
      <c r="N250" s="14">
        <f t="shared" si="15"/>
        <v>179.859520290066</v>
      </c>
      <c r="O250" s="5"/>
      <c r="P250" s="6"/>
      <c r="Q250" s="15"/>
      <c r="R250" s="15"/>
      <c r="S250" s="15"/>
      <c r="T250" s="15"/>
      <c r="U250" s="15"/>
      <c r="V250" s="15"/>
      <c r="W250" s="19"/>
    </row>
    <row r="251" ht="14.25" spans="1:23">
      <c r="A251">
        <v>248</v>
      </c>
      <c r="B251" s="13">
        <v>109184</v>
      </c>
      <c r="C251" s="14">
        <v>21.6</v>
      </c>
      <c r="D251" s="15">
        <v>12.9810840583522</v>
      </c>
      <c r="E251" s="14">
        <f t="shared" si="12"/>
        <v>39.9023886187398</v>
      </c>
      <c r="F251" s="3">
        <v>0.04</v>
      </c>
      <c r="G251" s="19">
        <v>0.194582580596134</v>
      </c>
      <c r="H251" s="14">
        <f t="shared" si="13"/>
        <v>386.456451490335</v>
      </c>
      <c r="I251" s="3">
        <v>0.45</v>
      </c>
      <c r="J251" s="15">
        <v>0.121650220625429</v>
      </c>
      <c r="K251" s="14">
        <f t="shared" si="14"/>
        <v>72.9666176387936</v>
      </c>
      <c r="L251" s="3">
        <v>5.14</v>
      </c>
      <c r="M251" s="15">
        <v>15.7839997139044</v>
      </c>
      <c r="N251" s="14">
        <f t="shared" si="15"/>
        <v>207.081706496195</v>
      </c>
      <c r="O251" s="5"/>
      <c r="P251" s="6"/>
      <c r="Q251" s="15"/>
      <c r="R251" s="15"/>
      <c r="S251" s="15"/>
      <c r="T251" s="15"/>
      <c r="U251" s="15"/>
      <c r="V251" s="15"/>
      <c r="W251" s="19"/>
    </row>
    <row r="252" ht="14.25" spans="1:23">
      <c r="A252">
        <v>249</v>
      </c>
      <c r="B252" s="13">
        <v>105376</v>
      </c>
      <c r="C252" s="14">
        <v>24.8</v>
      </c>
      <c r="D252" s="15">
        <v>20.8974233805391</v>
      </c>
      <c r="E252" s="14">
        <f t="shared" si="12"/>
        <v>15.7361960462133</v>
      </c>
      <c r="F252" s="3">
        <v>0.07</v>
      </c>
      <c r="G252" s="19">
        <v>0.208493868153613</v>
      </c>
      <c r="H252" s="14">
        <f t="shared" si="13"/>
        <v>197.84838307659</v>
      </c>
      <c r="I252" s="3">
        <v>0.35</v>
      </c>
      <c r="J252" s="15">
        <v>0.121416215656959</v>
      </c>
      <c r="K252" s="14">
        <f t="shared" si="14"/>
        <v>65.3096526694403</v>
      </c>
      <c r="L252" s="3">
        <v>4.96</v>
      </c>
      <c r="M252" s="15">
        <v>17.3277432160216</v>
      </c>
      <c r="N252" s="14">
        <f t="shared" si="15"/>
        <v>249.349661613339</v>
      </c>
      <c r="O252" s="5"/>
      <c r="P252" s="6"/>
      <c r="Q252" s="15"/>
      <c r="R252" s="15"/>
      <c r="S252" s="15"/>
      <c r="T252" s="15"/>
      <c r="U252" s="15"/>
      <c r="V252" s="15"/>
      <c r="W252" s="19"/>
    </row>
    <row r="253" ht="14.25" spans="1:23">
      <c r="A253">
        <v>250</v>
      </c>
      <c r="B253" s="13">
        <v>98144</v>
      </c>
      <c r="C253" s="14">
        <v>20.4</v>
      </c>
      <c r="D253" s="15">
        <v>19.4845614549139</v>
      </c>
      <c r="E253" s="14">
        <f t="shared" si="12"/>
        <v>4.48744384846126</v>
      </c>
      <c r="F253" s="3">
        <v>0.04</v>
      </c>
      <c r="G253" s="19">
        <v>0.203501673267695</v>
      </c>
      <c r="H253" s="14">
        <f t="shared" si="13"/>
        <v>408.754183169237</v>
      </c>
      <c r="I253" s="3">
        <v>0.41</v>
      </c>
      <c r="J253" s="15">
        <v>0.118301509711469</v>
      </c>
      <c r="K253" s="14">
        <f t="shared" si="14"/>
        <v>71.1459732411051</v>
      </c>
      <c r="L253" s="3">
        <v>4.9</v>
      </c>
      <c r="M253" s="15">
        <v>16.8857016982031</v>
      </c>
      <c r="N253" s="14">
        <f t="shared" si="15"/>
        <v>244.606157106186</v>
      </c>
      <c r="O253" s="5"/>
      <c r="P253" s="6"/>
      <c r="Q253" s="15"/>
      <c r="R253" s="15"/>
      <c r="S253" s="15"/>
      <c r="T253" s="15"/>
      <c r="U253" s="15"/>
      <c r="V253" s="15"/>
      <c r="W253" s="19"/>
    </row>
    <row r="254" ht="14.25" spans="1:23">
      <c r="A254">
        <v>251</v>
      </c>
      <c r="B254" s="13">
        <v>97472</v>
      </c>
      <c r="C254" s="14">
        <v>23.5</v>
      </c>
      <c r="D254" s="15">
        <v>19.7853531522897</v>
      </c>
      <c r="E254" s="14">
        <f t="shared" si="12"/>
        <v>15.807007862597</v>
      </c>
      <c r="F254" s="3">
        <v>0.06</v>
      </c>
      <c r="G254" s="19">
        <v>0.188537186968502</v>
      </c>
      <c r="H254" s="14">
        <f t="shared" si="13"/>
        <v>214.228644947503</v>
      </c>
      <c r="I254" s="3">
        <v>0.44</v>
      </c>
      <c r="J254" s="15">
        <v>0.12563159998019</v>
      </c>
      <c r="K254" s="14">
        <f t="shared" si="14"/>
        <v>71.4473636408659</v>
      </c>
      <c r="L254" s="3">
        <v>5.3</v>
      </c>
      <c r="M254" s="15">
        <v>16.261727150568</v>
      </c>
      <c r="N254" s="14">
        <f t="shared" si="15"/>
        <v>206.825040576755</v>
      </c>
      <c r="O254" s="5"/>
      <c r="P254" s="6"/>
      <c r="Q254" s="15"/>
      <c r="R254" s="15"/>
      <c r="S254" s="15"/>
      <c r="T254" s="15"/>
      <c r="U254" s="15"/>
      <c r="V254" s="15"/>
      <c r="W254" s="19"/>
    </row>
    <row r="255" ht="14.25" spans="1:23">
      <c r="A255">
        <v>252</v>
      </c>
      <c r="B255" s="13">
        <v>108864</v>
      </c>
      <c r="C255" s="14">
        <v>28.6</v>
      </c>
      <c r="D255" s="15">
        <v>21.9199742495824</v>
      </c>
      <c r="E255" s="14">
        <f t="shared" si="12"/>
        <v>23.3567333930685</v>
      </c>
      <c r="F255" s="3">
        <v>0.05</v>
      </c>
      <c r="G255" s="19">
        <v>0.183936739164662</v>
      </c>
      <c r="H255" s="14">
        <f t="shared" si="13"/>
        <v>267.873478329324</v>
      </c>
      <c r="I255" s="3">
        <v>0.55</v>
      </c>
      <c r="J255" s="15">
        <v>0.144498728643837</v>
      </c>
      <c r="K255" s="14">
        <f t="shared" si="14"/>
        <v>73.7275038829387</v>
      </c>
      <c r="L255" s="3">
        <v>5.22</v>
      </c>
      <c r="M255" s="15">
        <v>16.4795173607964</v>
      </c>
      <c r="N255" s="14">
        <f t="shared" si="15"/>
        <v>215.699566298782</v>
      </c>
      <c r="O255" s="5"/>
      <c r="P255" s="6"/>
      <c r="Q255" s="15"/>
      <c r="R255" s="15"/>
      <c r="S255" s="15"/>
      <c r="T255" s="15"/>
      <c r="U255" s="15"/>
      <c r="V255" s="15"/>
      <c r="W255" s="19"/>
    </row>
    <row r="256" ht="14.25" spans="1:23">
      <c r="A256">
        <v>253</v>
      </c>
      <c r="B256" s="13">
        <v>178816</v>
      </c>
      <c r="C256" s="14">
        <v>25.3</v>
      </c>
      <c r="D256" s="15">
        <v>21.9352370221036</v>
      </c>
      <c r="E256" s="14">
        <f t="shared" si="12"/>
        <v>13.2994584106577</v>
      </c>
      <c r="F256" s="3">
        <v>0.05</v>
      </c>
      <c r="G256" s="19">
        <v>0.179167639555197</v>
      </c>
      <c r="H256" s="14">
        <f t="shared" si="13"/>
        <v>258.335279110394</v>
      </c>
      <c r="I256" s="3">
        <v>0.37</v>
      </c>
      <c r="J256" s="15">
        <v>0.282120637496723</v>
      </c>
      <c r="K256" s="14">
        <f t="shared" si="14"/>
        <v>23.7511790549397</v>
      </c>
      <c r="L256" s="3">
        <v>4.8</v>
      </c>
      <c r="M256" s="15">
        <v>19.0189565307417</v>
      </c>
      <c r="N256" s="14">
        <f t="shared" si="15"/>
        <v>296.228261057119</v>
      </c>
      <c r="O256" s="5"/>
      <c r="P256" s="6"/>
      <c r="Q256" s="15"/>
      <c r="R256" s="15"/>
      <c r="S256" s="15"/>
      <c r="T256" s="15"/>
      <c r="U256" s="15"/>
      <c r="V256" s="15"/>
      <c r="W256" s="19"/>
    </row>
    <row r="257" ht="14.25" spans="1:23">
      <c r="A257">
        <v>254</v>
      </c>
      <c r="B257" s="13">
        <v>163456</v>
      </c>
      <c r="C257" s="14">
        <v>15.7</v>
      </c>
      <c r="D257" s="15">
        <v>19.9660280568774</v>
      </c>
      <c r="E257" s="14">
        <f t="shared" si="12"/>
        <v>27.1721532285185</v>
      </c>
      <c r="F257" s="3">
        <v>0.04</v>
      </c>
      <c r="G257" s="19">
        <v>0.165850695785573</v>
      </c>
      <c r="H257" s="14">
        <f t="shared" si="13"/>
        <v>314.626739463932</v>
      </c>
      <c r="I257" s="3">
        <v>0.44</v>
      </c>
      <c r="J257" s="15">
        <v>1.49968749219499</v>
      </c>
      <c r="K257" s="14">
        <f t="shared" si="14"/>
        <v>240.838066407952</v>
      </c>
      <c r="L257" s="3">
        <v>3.4</v>
      </c>
      <c r="M257" s="15">
        <v>12.7368077059242</v>
      </c>
      <c r="N257" s="14">
        <f t="shared" si="15"/>
        <v>274.611991350712</v>
      </c>
      <c r="O257" s="5"/>
      <c r="P257" s="6"/>
      <c r="Q257" s="15"/>
      <c r="R257" s="15"/>
      <c r="S257" s="15"/>
      <c r="T257" s="15"/>
      <c r="U257" s="15"/>
      <c r="V257" s="15"/>
      <c r="W257" s="19"/>
    </row>
    <row r="258" ht="14.25" spans="1:23">
      <c r="A258">
        <v>255</v>
      </c>
      <c r="B258" s="13">
        <v>185600</v>
      </c>
      <c r="C258" s="14">
        <v>19.6</v>
      </c>
      <c r="D258" s="15">
        <v>24.6478846423145</v>
      </c>
      <c r="E258" s="14">
        <f t="shared" si="12"/>
        <v>25.7545134811964</v>
      </c>
      <c r="F258" s="3">
        <v>0.03</v>
      </c>
      <c r="G258" s="19">
        <v>0.153074680704697</v>
      </c>
      <c r="H258" s="14">
        <f t="shared" si="13"/>
        <v>410.248935682323</v>
      </c>
      <c r="I258" s="3">
        <v>0.42</v>
      </c>
      <c r="J258" s="15">
        <v>0.843011518293857</v>
      </c>
      <c r="K258" s="14">
        <f t="shared" si="14"/>
        <v>100.717028165204</v>
      </c>
      <c r="L258" s="3">
        <v>4.22</v>
      </c>
      <c r="M258" s="15">
        <v>8.41638080430359</v>
      </c>
      <c r="N258" s="14">
        <f t="shared" si="15"/>
        <v>99.4403034195163</v>
      </c>
      <c r="O258" s="5"/>
      <c r="P258" s="6"/>
      <c r="Q258" s="15"/>
      <c r="R258" s="15"/>
      <c r="S258" s="15"/>
      <c r="T258" s="15"/>
      <c r="U258" s="15"/>
      <c r="V258" s="15"/>
      <c r="W258" s="19"/>
    </row>
    <row r="259" ht="14.25" spans="1:23">
      <c r="A259">
        <v>256</v>
      </c>
      <c r="B259" s="13">
        <v>142336</v>
      </c>
      <c r="C259" s="14">
        <v>15.5</v>
      </c>
      <c r="D259" s="15">
        <v>17.9193046765044</v>
      </c>
      <c r="E259" s="14">
        <f t="shared" ref="E259:E322" si="16">ABS(C259-D259)/C259*100</f>
        <v>15.6084172677703</v>
      </c>
      <c r="F259" s="3">
        <v>0.04</v>
      </c>
      <c r="G259" s="19">
        <v>0.149410321081864</v>
      </c>
      <c r="H259" s="14">
        <f t="shared" ref="H259:H322" si="17">ABS(F259-G259)/F259*100</f>
        <v>273.52580270466</v>
      </c>
      <c r="I259" s="3">
        <v>0.39</v>
      </c>
      <c r="J259" s="15">
        <v>2.99682701758083</v>
      </c>
      <c r="K259" s="14">
        <f t="shared" ref="K259:K322" si="18">ABS(I259-J259)/I259*100</f>
        <v>668.417183995085</v>
      </c>
      <c r="L259" s="3">
        <v>4.24</v>
      </c>
      <c r="M259" s="15">
        <v>12.0742219836787</v>
      </c>
      <c r="N259" s="14">
        <f t="shared" ref="N259:N322" si="19">ABS(L259-M259)/L259*100</f>
        <v>184.769386407517</v>
      </c>
      <c r="O259" s="5"/>
      <c r="P259" s="6"/>
      <c r="Q259" s="15"/>
      <c r="R259" s="15"/>
      <c r="S259" s="15"/>
      <c r="T259" s="15"/>
      <c r="U259" s="15"/>
      <c r="V259" s="15"/>
      <c r="W259" s="19"/>
    </row>
    <row r="260" ht="14.25" spans="1:23">
      <c r="A260">
        <v>257</v>
      </c>
      <c r="B260" s="13">
        <v>116544</v>
      </c>
      <c r="C260" s="14">
        <v>19.2</v>
      </c>
      <c r="D260" s="15">
        <v>15.3894306264464</v>
      </c>
      <c r="E260" s="14">
        <f t="shared" si="16"/>
        <v>19.8467154872583</v>
      </c>
      <c r="F260" s="3">
        <v>0.04</v>
      </c>
      <c r="G260" s="19">
        <v>0.163246667527847</v>
      </c>
      <c r="H260" s="14">
        <f t="shared" si="17"/>
        <v>308.116668819617</v>
      </c>
      <c r="I260" s="3">
        <v>0.23</v>
      </c>
      <c r="J260" s="15">
        <v>0.525558578840419</v>
      </c>
      <c r="K260" s="14">
        <f t="shared" si="18"/>
        <v>128.503729930617</v>
      </c>
      <c r="L260" s="3">
        <v>4.57</v>
      </c>
      <c r="M260" s="15">
        <v>14.3453210696234</v>
      </c>
      <c r="N260" s="14">
        <f t="shared" si="19"/>
        <v>213.901992770753</v>
      </c>
      <c r="O260" s="5"/>
      <c r="P260" s="6"/>
      <c r="Q260" s="15"/>
      <c r="R260" s="15"/>
      <c r="S260" s="15"/>
      <c r="T260" s="15"/>
      <c r="U260" s="15"/>
      <c r="V260" s="15"/>
      <c r="W260" s="19"/>
    </row>
    <row r="261" ht="14.25" spans="1:23">
      <c r="A261">
        <v>258</v>
      </c>
      <c r="B261" s="13">
        <v>114560</v>
      </c>
      <c r="C261" s="14">
        <v>21.5</v>
      </c>
      <c r="D261" s="15">
        <v>16.041379955742</v>
      </c>
      <c r="E261" s="14">
        <f t="shared" si="16"/>
        <v>25.3889304384093</v>
      </c>
      <c r="F261" s="3">
        <v>0.04</v>
      </c>
      <c r="G261" s="19">
        <v>0.158988535579937</v>
      </c>
      <c r="H261" s="14">
        <f t="shared" si="17"/>
        <v>297.471338949842</v>
      </c>
      <c r="I261" s="3">
        <v>0.33</v>
      </c>
      <c r="J261" s="15">
        <v>0.291478813128248</v>
      </c>
      <c r="K261" s="14">
        <f t="shared" si="18"/>
        <v>11.6730869308339</v>
      </c>
      <c r="L261" s="3">
        <v>5.04</v>
      </c>
      <c r="M261" s="15">
        <v>16.9564407645711</v>
      </c>
      <c r="N261" s="14">
        <f t="shared" si="19"/>
        <v>236.437316757363</v>
      </c>
      <c r="O261" s="5"/>
      <c r="P261" s="6"/>
      <c r="Q261" s="15"/>
      <c r="R261" s="15"/>
      <c r="S261" s="15"/>
      <c r="T261" s="15"/>
      <c r="U261" s="15"/>
      <c r="V261" s="15"/>
      <c r="W261" s="19"/>
    </row>
    <row r="262" ht="14.25" spans="1:23">
      <c r="A262">
        <v>259</v>
      </c>
      <c r="B262" s="13">
        <v>123008</v>
      </c>
      <c r="C262" s="14">
        <v>28.1</v>
      </c>
      <c r="D262" s="15">
        <v>16.3210454630243</v>
      </c>
      <c r="E262" s="14">
        <f t="shared" si="16"/>
        <v>41.9179876760701</v>
      </c>
      <c r="F262" s="3">
        <v>0.12</v>
      </c>
      <c r="G262" s="19">
        <v>0.160710074695556</v>
      </c>
      <c r="H262" s="14">
        <f t="shared" si="17"/>
        <v>33.9250622462967</v>
      </c>
      <c r="I262" s="3">
        <v>0.32</v>
      </c>
      <c r="J262" s="15">
        <v>0.166722630383772</v>
      </c>
      <c r="K262" s="14">
        <f t="shared" si="18"/>
        <v>47.8991780050712</v>
      </c>
      <c r="L262" s="3">
        <v>5.48</v>
      </c>
      <c r="M262" s="15">
        <v>16.0162819921651</v>
      </c>
      <c r="N262" s="14">
        <f t="shared" si="19"/>
        <v>192.267919565057</v>
      </c>
      <c r="O262" s="5"/>
      <c r="P262" s="6"/>
      <c r="Q262" s="15"/>
      <c r="R262" s="15"/>
      <c r="S262" s="15"/>
      <c r="T262" s="15"/>
      <c r="U262" s="15"/>
      <c r="V262" s="15"/>
      <c r="W262" s="19"/>
    </row>
    <row r="263" ht="14.25" spans="1:23">
      <c r="A263">
        <v>260</v>
      </c>
      <c r="B263" s="13">
        <v>123200</v>
      </c>
      <c r="C263" s="14">
        <v>26.7</v>
      </c>
      <c r="D263" s="15">
        <v>17.9430585382662</v>
      </c>
      <c r="E263" s="14">
        <f t="shared" si="16"/>
        <v>32.7975335645461</v>
      </c>
      <c r="F263" s="3">
        <v>0.04</v>
      </c>
      <c r="G263" s="19">
        <v>0.157908464265853</v>
      </c>
      <c r="H263" s="14">
        <f t="shared" si="17"/>
        <v>294.771160664632</v>
      </c>
      <c r="I263" s="3">
        <v>0.45</v>
      </c>
      <c r="J263" s="15">
        <v>0.231292447006266</v>
      </c>
      <c r="K263" s="14">
        <f t="shared" si="18"/>
        <v>48.601678443052</v>
      </c>
      <c r="L263" s="3">
        <v>5.17</v>
      </c>
      <c r="M263" s="15">
        <v>15.4197496616299</v>
      </c>
      <c r="N263" s="14">
        <f t="shared" si="19"/>
        <v>198.254345486072</v>
      </c>
      <c r="O263" s="5"/>
      <c r="P263" s="6"/>
      <c r="Q263" s="15"/>
      <c r="R263" s="15"/>
      <c r="S263" s="15"/>
      <c r="T263" s="15"/>
      <c r="U263" s="15"/>
      <c r="V263" s="15"/>
      <c r="W263" s="19"/>
    </row>
    <row r="264" ht="14.25" spans="1:23">
      <c r="A264">
        <v>261</v>
      </c>
      <c r="B264" s="13">
        <v>122656</v>
      </c>
      <c r="C264" s="14">
        <v>23.6</v>
      </c>
      <c r="D264" s="15">
        <v>17.6291843036477</v>
      </c>
      <c r="E264" s="14">
        <f t="shared" si="16"/>
        <v>25.3000665099674</v>
      </c>
      <c r="F264" s="3">
        <v>0.08</v>
      </c>
      <c r="G264" s="19">
        <v>0.174133397919508</v>
      </c>
      <c r="H264" s="14">
        <f t="shared" si="17"/>
        <v>117.666747399385</v>
      </c>
      <c r="I264" s="3">
        <v>0.38</v>
      </c>
      <c r="J264" s="15">
        <v>0.14986280075293</v>
      </c>
      <c r="K264" s="14">
        <f t="shared" si="18"/>
        <v>60.5624208544921</v>
      </c>
      <c r="L264" s="3">
        <v>5.34</v>
      </c>
      <c r="M264" s="15">
        <v>16.171959288569</v>
      </c>
      <c r="N264" s="14">
        <f t="shared" si="19"/>
        <v>202.845679561217</v>
      </c>
      <c r="O264" s="5"/>
      <c r="P264" s="6"/>
      <c r="Q264" s="15"/>
      <c r="R264" s="15"/>
      <c r="S264" s="15"/>
      <c r="T264" s="15"/>
      <c r="U264" s="15"/>
      <c r="V264" s="15"/>
      <c r="W264" s="19"/>
    </row>
    <row r="265" ht="14.25" spans="1:23">
      <c r="A265">
        <v>262</v>
      </c>
      <c r="B265" s="13">
        <v>110752</v>
      </c>
      <c r="C265" s="14">
        <v>16.9</v>
      </c>
      <c r="D265" s="15">
        <v>14.5258559205272</v>
      </c>
      <c r="E265" s="14">
        <f t="shared" si="16"/>
        <v>14.0481898193657</v>
      </c>
      <c r="F265" s="3">
        <v>0.05</v>
      </c>
      <c r="G265" s="19">
        <v>0.154144371663984</v>
      </c>
      <c r="H265" s="14">
        <f t="shared" si="17"/>
        <v>208.288743327968</v>
      </c>
      <c r="I265" s="3">
        <v>0.21</v>
      </c>
      <c r="J265" s="15">
        <v>0.253826772855426</v>
      </c>
      <c r="K265" s="14">
        <f t="shared" si="18"/>
        <v>20.8698918359171</v>
      </c>
      <c r="L265" s="3">
        <v>4.56</v>
      </c>
      <c r="M265" s="15">
        <v>15.1390536555862</v>
      </c>
      <c r="N265" s="14">
        <f t="shared" si="19"/>
        <v>231.99679069268</v>
      </c>
      <c r="O265" s="5"/>
      <c r="P265" s="6"/>
      <c r="Q265" s="15"/>
      <c r="R265" s="15"/>
      <c r="S265" s="15"/>
      <c r="T265" s="15"/>
      <c r="U265" s="15"/>
      <c r="V265" s="15"/>
      <c r="W265" s="19"/>
    </row>
    <row r="266" ht="14.25" spans="1:23">
      <c r="A266">
        <v>263</v>
      </c>
      <c r="B266" s="13">
        <v>108992</v>
      </c>
      <c r="C266" s="14">
        <v>18.2</v>
      </c>
      <c r="D266" s="15">
        <v>18.8293447885706</v>
      </c>
      <c r="E266" s="14">
        <f t="shared" si="16"/>
        <v>3.45793839873957</v>
      </c>
      <c r="F266" s="3">
        <v>0.02</v>
      </c>
      <c r="G266" s="19">
        <v>0.158056767903507</v>
      </c>
      <c r="H266" s="14">
        <f t="shared" si="17"/>
        <v>690.283839517535</v>
      </c>
      <c r="I266" s="3">
        <v>0.41</v>
      </c>
      <c r="J266" s="15">
        <v>0.161502262826337</v>
      </c>
      <c r="K266" s="14">
        <f t="shared" si="18"/>
        <v>60.6092041886983</v>
      </c>
      <c r="L266" s="3">
        <v>4.89</v>
      </c>
      <c r="M266" s="15">
        <v>13.6727300702711</v>
      </c>
      <c r="N266" s="14">
        <f t="shared" si="19"/>
        <v>179.605931907384</v>
      </c>
      <c r="O266" s="5"/>
      <c r="P266" s="6"/>
      <c r="Q266" s="15"/>
      <c r="R266" s="15"/>
      <c r="S266" s="15"/>
      <c r="T266" s="15"/>
      <c r="U266" s="15"/>
      <c r="V266" s="15"/>
      <c r="W266" s="19"/>
    </row>
    <row r="267" ht="14.25" spans="1:23">
      <c r="A267">
        <v>264</v>
      </c>
      <c r="B267" s="13">
        <v>102944</v>
      </c>
      <c r="C267" s="14">
        <v>21.6</v>
      </c>
      <c r="D267" s="15">
        <v>16.2601139222883</v>
      </c>
      <c r="E267" s="14">
        <f t="shared" si="16"/>
        <v>24.7216948042208</v>
      </c>
      <c r="F267" s="3">
        <v>0.03</v>
      </c>
      <c r="G267" s="19">
        <v>0.152785876723016</v>
      </c>
      <c r="H267" s="14">
        <f t="shared" si="17"/>
        <v>409.286255743387</v>
      </c>
      <c r="I267" s="3">
        <v>0.18</v>
      </c>
      <c r="J267" s="15">
        <v>0.249950891328786</v>
      </c>
      <c r="K267" s="14">
        <f t="shared" si="18"/>
        <v>38.86160629377</v>
      </c>
      <c r="L267" s="3">
        <v>4.12</v>
      </c>
      <c r="M267" s="15">
        <v>18.2607075803327</v>
      </c>
      <c r="N267" s="14">
        <f t="shared" si="19"/>
        <v>343.221057775066</v>
      </c>
      <c r="O267" s="5"/>
      <c r="P267" s="6"/>
      <c r="Q267" s="15"/>
      <c r="R267" s="15"/>
      <c r="S267" s="15"/>
      <c r="T267" s="15"/>
      <c r="U267" s="15"/>
      <c r="V267" s="15"/>
      <c r="W267" s="19"/>
    </row>
    <row r="268" ht="14.25" spans="1:23">
      <c r="A268">
        <v>265</v>
      </c>
      <c r="B268" s="13">
        <v>100992</v>
      </c>
      <c r="C268" s="14">
        <v>17</v>
      </c>
      <c r="D268" s="15">
        <v>15.8252338655511</v>
      </c>
      <c r="E268" s="14">
        <f t="shared" si="16"/>
        <v>6.91038902617</v>
      </c>
      <c r="F268" s="3">
        <v>0.05</v>
      </c>
      <c r="G268" s="19">
        <v>0.1508591774297</v>
      </c>
      <c r="H268" s="14">
        <f t="shared" si="17"/>
        <v>201.7183548594</v>
      </c>
      <c r="I268" s="3">
        <v>0.2</v>
      </c>
      <c r="J268" s="15">
        <v>0.129250800037238</v>
      </c>
      <c r="K268" s="14">
        <f t="shared" si="18"/>
        <v>35.374599981381</v>
      </c>
      <c r="L268" s="3">
        <v>5.61</v>
      </c>
      <c r="M268" s="15">
        <v>16.4056340366961</v>
      </c>
      <c r="N268" s="14">
        <f t="shared" si="19"/>
        <v>192.435544326134</v>
      </c>
      <c r="O268" s="5"/>
      <c r="P268" s="6"/>
      <c r="Q268" s="15"/>
      <c r="R268" s="15"/>
      <c r="S268" s="15"/>
      <c r="T268" s="15"/>
      <c r="U268" s="15"/>
      <c r="V268" s="15"/>
      <c r="W268" s="19"/>
    </row>
    <row r="269" ht="14.25" spans="1:23">
      <c r="A269">
        <v>266</v>
      </c>
      <c r="B269" s="13">
        <v>124384</v>
      </c>
      <c r="C269" s="14">
        <v>23</v>
      </c>
      <c r="D269" s="15">
        <v>14.8626138046843</v>
      </c>
      <c r="E269" s="14">
        <f t="shared" si="16"/>
        <v>35.3799399796335</v>
      </c>
      <c r="F269" s="3">
        <v>0.04</v>
      </c>
      <c r="G269" s="19">
        <v>0.155657650776928</v>
      </c>
      <c r="H269" s="14">
        <f t="shared" si="17"/>
        <v>289.14412694232</v>
      </c>
      <c r="I269" s="3">
        <v>0.38</v>
      </c>
      <c r="J269" s="15">
        <v>0.101647586343588</v>
      </c>
      <c r="K269" s="14">
        <f t="shared" si="18"/>
        <v>73.25063517274</v>
      </c>
      <c r="L269" s="3">
        <v>4.42</v>
      </c>
      <c r="M269" s="15">
        <v>15.7332269136703</v>
      </c>
      <c r="N269" s="14">
        <f t="shared" si="19"/>
        <v>255.95536003779</v>
      </c>
      <c r="O269" s="5"/>
      <c r="P269" s="6"/>
      <c r="Q269" s="15"/>
      <c r="R269" s="15"/>
      <c r="S269" s="15"/>
      <c r="T269" s="15"/>
      <c r="U269" s="15"/>
      <c r="V269" s="15"/>
      <c r="W269" s="19"/>
    </row>
    <row r="270" ht="14.25" spans="1:23">
      <c r="A270">
        <v>267</v>
      </c>
      <c r="B270" s="13">
        <v>137184</v>
      </c>
      <c r="C270" s="14">
        <v>23</v>
      </c>
      <c r="D270" s="15">
        <v>21.6094246191251</v>
      </c>
      <c r="E270" s="14">
        <f t="shared" si="16"/>
        <v>6.04597991684739</v>
      </c>
      <c r="F270" s="3">
        <v>0.1</v>
      </c>
      <c r="G270" s="19">
        <v>0.161793357773914</v>
      </c>
      <c r="H270" s="14">
        <f t="shared" si="17"/>
        <v>61.793357773914</v>
      </c>
      <c r="I270" s="3">
        <v>0.24</v>
      </c>
      <c r="J270" s="15">
        <v>0.357381538843525</v>
      </c>
      <c r="K270" s="14">
        <f t="shared" si="18"/>
        <v>48.9089745181354</v>
      </c>
      <c r="L270" s="3">
        <v>4.97</v>
      </c>
      <c r="M270" s="15">
        <v>16.9670130695696</v>
      </c>
      <c r="N270" s="14">
        <f t="shared" si="19"/>
        <v>241.388592949087</v>
      </c>
      <c r="O270" s="5"/>
      <c r="P270" s="6"/>
      <c r="Q270" s="15"/>
      <c r="R270" s="15"/>
      <c r="S270" s="15"/>
      <c r="T270" s="15"/>
      <c r="U270" s="15"/>
      <c r="V270" s="15"/>
      <c r="W270" s="19"/>
    </row>
    <row r="271" ht="14.25" spans="1:23">
      <c r="A271">
        <v>268</v>
      </c>
      <c r="B271" s="13">
        <v>127296</v>
      </c>
      <c r="C271" s="14">
        <v>22.7</v>
      </c>
      <c r="D271" s="15">
        <v>18.2385347419575</v>
      </c>
      <c r="E271" s="14">
        <f t="shared" si="16"/>
        <v>19.6540319737555</v>
      </c>
      <c r="F271" s="3">
        <v>0.2</v>
      </c>
      <c r="G271" s="19">
        <v>0.155108729711826</v>
      </c>
      <c r="H271" s="14">
        <f t="shared" si="17"/>
        <v>22.445635144087</v>
      </c>
      <c r="I271" s="3">
        <v>0.37</v>
      </c>
      <c r="J271" s="15">
        <v>0.110579755142656</v>
      </c>
      <c r="K271" s="14">
        <f t="shared" si="18"/>
        <v>70.1135796911741</v>
      </c>
      <c r="L271" s="3">
        <v>4.54</v>
      </c>
      <c r="M271" s="15">
        <v>9.3413165879365</v>
      </c>
      <c r="N271" s="14">
        <f t="shared" si="19"/>
        <v>105.75587198098</v>
      </c>
      <c r="O271" s="5"/>
      <c r="P271" s="6"/>
      <c r="Q271" s="15"/>
      <c r="R271" s="15"/>
      <c r="S271" s="15"/>
      <c r="T271" s="15"/>
      <c r="U271" s="15"/>
      <c r="V271" s="15"/>
      <c r="W271" s="19"/>
    </row>
    <row r="272" ht="14.25" spans="1:23">
      <c r="A272">
        <v>269</v>
      </c>
      <c r="B272" s="13">
        <v>122592</v>
      </c>
      <c r="C272" s="14">
        <v>16.8</v>
      </c>
      <c r="D272" s="15">
        <v>17.2220942172266</v>
      </c>
      <c r="E272" s="14">
        <f t="shared" si="16"/>
        <v>2.51246557872977</v>
      </c>
      <c r="F272" s="3">
        <v>0.07</v>
      </c>
      <c r="G272" s="19">
        <v>0.155974825977651</v>
      </c>
      <c r="H272" s="14">
        <f t="shared" si="17"/>
        <v>122.821179968073</v>
      </c>
      <c r="I272" s="3">
        <v>0.34</v>
      </c>
      <c r="J272" s="15">
        <v>0.397016350791475</v>
      </c>
      <c r="K272" s="14">
        <f t="shared" si="18"/>
        <v>16.7695149386691</v>
      </c>
      <c r="L272" s="3">
        <v>3.69</v>
      </c>
      <c r="M272" s="15">
        <v>18.5918240064577</v>
      </c>
      <c r="N272" s="14">
        <f t="shared" si="19"/>
        <v>403.843469009694</v>
      </c>
      <c r="O272" s="5"/>
      <c r="P272" s="6"/>
      <c r="Q272" s="15"/>
      <c r="R272" s="15"/>
      <c r="S272" s="15"/>
      <c r="T272" s="15"/>
      <c r="U272" s="15"/>
      <c r="V272" s="15"/>
      <c r="W272" s="19"/>
    </row>
    <row r="273" ht="14.25" spans="1:23">
      <c r="A273">
        <v>270</v>
      </c>
      <c r="B273" s="13">
        <v>122976</v>
      </c>
      <c r="C273" s="14">
        <v>20.2</v>
      </c>
      <c r="D273" s="15">
        <v>15.5745128276153</v>
      </c>
      <c r="E273" s="14">
        <f t="shared" si="16"/>
        <v>22.8984513484391</v>
      </c>
      <c r="F273" s="3">
        <v>0.03</v>
      </c>
      <c r="G273" s="19">
        <v>0.161568035398819</v>
      </c>
      <c r="H273" s="14">
        <f t="shared" si="17"/>
        <v>438.560117996063</v>
      </c>
      <c r="I273" s="3">
        <v>0.37</v>
      </c>
      <c r="J273" s="15">
        <v>0.107499470327621</v>
      </c>
      <c r="K273" s="14">
        <f t="shared" si="18"/>
        <v>70.946089100643</v>
      </c>
      <c r="L273" s="3">
        <v>4.88</v>
      </c>
      <c r="M273" s="15">
        <v>12.2992466110691</v>
      </c>
      <c r="N273" s="14">
        <f t="shared" si="19"/>
        <v>152.033742030105</v>
      </c>
      <c r="O273" s="5"/>
      <c r="P273" s="6"/>
      <c r="Q273" s="15"/>
      <c r="R273" s="15"/>
      <c r="S273" s="15"/>
      <c r="T273" s="15"/>
      <c r="U273" s="15"/>
      <c r="V273" s="15"/>
      <c r="W273" s="19"/>
    </row>
    <row r="274" ht="14.25" spans="1:23">
      <c r="A274">
        <v>271</v>
      </c>
      <c r="B274" s="13">
        <v>128960</v>
      </c>
      <c r="C274" s="14">
        <v>21.3</v>
      </c>
      <c r="D274" s="15">
        <v>17.0764201680885</v>
      </c>
      <c r="E274" s="14">
        <f t="shared" si="16"/>
        <v>19.8290132953592</v>
      </c>
      <c r="F274" s="3">
        <v>0.02</v>
      </c>
      <c r="G274" s="19">
        <v>0.183940308083849</v>
      </c>
      <c r="H274" s="14">
        <f t="shared" si="17"/>
        <v>819.701540419245</v>
      </c>
      <c r="I274" s="3">
        <v>0.48</v>
      </c>
      <c r="J274" s="15">
        <v>0.139480013882011</v>
      </c>
      <c r="K274" s="14">
        <f t="shared" si="18"/>
        <v>70.941663774581</v>
      </c>
      <c r="L274" s="3">
        <v>4.87</v>
      </c>
      <c r="M274" s="15">
        <v>16.5141329918282</v>
      </c>
      <c r="N274" s="14">
        <f t="shared" si="19"/>
        <v>239.099240078608</v>
      </c>
      <c r="O274" s="5"/>
      <c r="P274" s="6"/>
      <c r="Q274" s="15"/>
      <c r="R274" s="15"/>
      <c r="S274" s="15"/>
      <c r="T274" s="15"/>
      <c r="U274" s="15"/>
      <c r="V274" s="15"/>
      <c r="W274" s="19"/>
    </row>
    <row r="275" ht="14.25" spans="1:23">
      <c r="A275">
        <v>272</v>
      </c>
      <c r="B275" s="13">
        <v>110690</v>
      </c>
      <c r="C275" s="14">
        <v>16.6</v>
      </c>
      <c r="D275" s="15">
        <v>20.8393573566611</v>
      </c>
      <c r="E275" s="14">
        <f t="shared" si="16"/>
        <v>25.5382973292837</v>
      </c>
      <c r="F275" s="3">
        <v>0.02</v>
      </c>
      <c r="G275" s="19">
        <v>0.169689262681431</v>
      </c>
      <c r="H275" s="14">
        <f t="shared" si="17"/>
        <v>748.446313407155</v>
      </c>
      <c r="I275" s="3">
        <v>0.32</v>
      </c>
      <c r="J275" s="15">
        <v>0.485761477180487</v>
      </c>
      <c r="K275" s="14">
        <f t="shared" si="18"/>
        <v>51.8004616189022</v>
      </c>
      <c r="L275" s="3">
        <v>5.24</v>
      </c>
      <c r="M275" s="15">
        <v>17.4184704830176</v>
      </c>
      <c r="N275" s="14">
        <f t="shared" si="19"/>
        <v>232.413558836214</v>
      </c>
      <c r="O275" s="5"/>
      <c r="P275" s="6"/>
      <c r="Q275" s="15"/>
      <c r="R275" s="15"/>
      <c r="S275" s="15"/>
      <c r="T275" s="15"/>
      <c r="U275" s="15"/>
      <c r="V275" s="15"/>
      <c r="W275" s="19"/>
    </row>
    <row r="276" ht="14.25" spans="1:23">
      <c r="A276">
        <v>273</v>
      </c>
      <c r="B276" s="13">
        <v>109630</v>
      </c>
      <c r="C276" s="14">
        <v>16.8</v>
      </c>
      <c r="D276" s="15">
        <v>20.8166775337098</v>
      </c>
      <c r="E276" s="14">
        <f t="shared" si="16"/>
        <v>23.9087948435107</v>
      </c>
      <c r="F276" s="3">
        <v>0.03</v>
      </c>
      <c r="G276" s="19">
        <v>0.169066734089186</v>
      </c>
      <c r="H276" s="14">
        <f t="shared" si="17"/>
        <v>463.555780297287</v>
      </c>
      <c r="I276" s="3">
        <v>0.39</v>
      </c>
      <c r="J276" s="15">
        <v>0.112216337856219</v>
      </c>
      <c r="K276" s="14">
        <f t="shared" si="18"/>
        <v>71.2265800368669</v>
      </c>
      <c r="L276" s="3">
        <v>3.84</v>
      </c>
      <c r="M276" s="15">
        <v>12.7945646099636</v>
      </c>
      <c r="N276" s="14">
        <f t="shared" si="19"/>
        <v>233.191786717802</v>
      </c>
      <c r="O276" s="5"/>
      <c r="P276" s="6"/>
      <c r="Q276" s="15"/>
      <c r="R276" s="15"/>
      <c r="S276" s="15"/>
      <c r="T276" s="15"/>
      <c r="U276" s="15"/>
      <c r="V276" s="15"/>
      <c r="W276" s="19"/>
    </row>
    <row r="277" ht="14.25" spans="1:23">
      <c r="A277">
        <v>274</v>
      </c>
      <c r="B277" s="13">
        <v>116480</v>
      </c>
      <c r="C277" s="14">
        <v>17.6</v>
      </c>
      <c r="D277" s="15">
        <v>29.8707996626667</v>
      </c>
      <c r="E277" s="14">
        <f t="shared" si="16"/>
        <v>69.720452628788</v>
      </c>
      <c r="F277" s="3">
        <v>0.04</v>
      </c>
      <c r="G277" s="19">
        <v>0.175049238025242</v>
      </c>
      <c r="H277" s="14">
        <f t="shared" si="17"/>
        <v>337.623095063105</v>
      </c>
      <c r="I277" s="3">
        <v>0.51</v>
      </c>
      <c r="J277" s="15">
        <v>0.12622696145075</v>
      </c>
      <c r="K277" s="14">
        <f t="shared" si="18"/>
        <v>75.2496154018137</v>
      </c>
      <c r="L277" s="3">
        <v>4.67</v>
      </c>
      <c r="M277" s="15">
        <v>7.9125681873267</v>
      </c>
      <c r="N277" s="14">
        <f t="shared" si="19"/>
        <v>69.4340082939336</v>
      </c>
      <c r="O277" s="5"/>
      <c r="P277" s="6"/>
      <c r="Q277" s="15"/>
      <c r="R277" s="15"/>
      <c r="S277" s="15"/>
      <c r="T277" s="15"/>
      <c r="U277" s="15"/>
      <c r="V277" s="15"/>
      <c r="W277" s="19"/>
    </row>
    <row r="278" ht="14.25" spans="1:23">
      <c r="A278">
        <v>275</v>
      </c>
      <c r="B278" s="13">
        <v>173472</v>
      </c>
      <c r="C278" s="14">
        <v>23.2</v>
      </c>
      <c r="D278" s="15">
        <v>19.4547280522747</v>
      </c>
      <c r="E278" s="14">
        <f t="shared" si="16"/>
        <v>16.1434135677815</v>
      </c>
      <c r="F278" s="3">
        <v>0.04</v>
      </c>
      <c r="G278" s="19">
        <v>0.156464436663995</v>
      </c>
      <c r="H278" s="14">
        <f t="shared" si="17"/>
        <v>291.161091659988</v>
      </c>
      <c r="I278" s="3">
        <v>0.47</v>
      </c>
      <c r="J278" s="15">
        <v>0.179269339356971</v>
      </c>
      <c r="K278" s="14">
        <f t="shared" si="18"/>
        <v>61.8575873708572</v>
      </c>
      <c r="L278" s="3">
        <v>4.97</v>
      </c>
      <c r="M278" s="15">
        <v>10.4929292054851</v>
      </c>
      <c r="N278" s="14">
        <f t="shared" si="19"/>
        <v>111.125336126461</v>
      </c>
      <c r="O278" s="5"/>
      <c r="P278" s="6"/>
      <c r="Q278" s="15"/>
      <c r="R278" s="15"/>
      <c r="S278" s="15"/>
      <c r="T278" s="15"/>
      <c r="U278" s="15"/>
      <c r="V278" s="15"/>
      <c r="W278" s="19"/>
    </row>
    <row r="279" ht="14.25" spans="1:23">
      <c r="A279">
        <v>276</v>
      </c>
      <c r="B279" s="13">
        <v>171648</v>
      </c>
      <c r="C279" s="14">
        <v>13.7</v>
      </c>
      <c r="D279" s="15">
        <v>20.4206089294368</v>
      </c>
      <c r="E279" s="14">
        <f t="shared" si="16"/>
        <v>49.0555396309256</v>
      </c>
      <c r="F279" s="3">
        <v>0.02</v>
      </c>
      <c r="G279" s="19">
        <v>0.147642554097682</v>
      </c>
      <c r="H279" s="14">
        <f t="shared" si="17"/>
        <v>638.21277048841</v>
      </c>
      <c r="I279" s="3">
        <v>0.3</v>
      </c>
      <c r="J279" s="15">
        <v>2.6096439580167</v>
      </c>
      <c r="K279" s="14">
        <f t="shared" si="18"/>
        <v>769.8813193389</v>
      </c>
      <c r="L279" s="3">
        <v>3.48</v>
      </c>
      <c r="M279" s="15">
        <v>12.6714341612354</v>
      </c>
      <c r="N279" s="14">
        <f t="shared" si="19"/>
        <v>264.121671299868</v>
      </c>
      <c r="O279" s="5"/>
      <c r="P279" s="6"/>
      <c r="Q279" s="15"/>
      <c r="R279" s="15"/>
      <c r="S279" s="15"/>
      <c r="T279" s="15"/>
      <c r="U279" s="15"/>
      <c r="V279" s="15"/>
      <c r="W279" s="19"/>
    </row>
    <row r="280" ht="14.25" spans="1:23">
      <c r="A280">
        <v>277</v>
      </c>
      <c r="B280" s="13">
        <v>125536</v>
      </c>
      <c r="C280" s="14">
        <v>26.3</v>
      </c>
      <c r="D280" s="15">
        <v>13.8417535122876</v>
      </c>
      <c r="E280" s="14">
        <f t="shared" si="16"/>
        <v>47.3697585084122</v>
      </c>
      <c r="F280" s="3">
        <v>0.18</v>
      </c>
      <c r="G280" s="19">
        <v>0.133902481651479</v>
      </c>
      <c r="H280" s="14">
        <f t="shared" si="17"/>
        <v>25.609732415845</v>
      </c>
      <c r="I280" s="3">
        <v>0.15</v>
      </c>
      <c r="J280" s="15">
        <v>0.508394545044951</v>
      </c>
      <c r="K280" s="14">
        <f t="shared" si="18"/>
        <v>238.929696696634</v>
      </c>
      <c r="L280" s="3">
        <v>9.27</v>
      </c>
      <c r="M280" s="15">
        <v>9.10674925386447</v>
      </c>
      <c r="N280" s="14">
        <f t="shared" si="19"/>
        <v>1.7610652226055</v>
      </c>
      <c r="O280" s="5"/>
      <c r="P280" s="6"/>
      <c r="Q280" s="15"/>
      <c r="R280" s="15"/>
      <c r="S280" s="15"/>
      <c r="T280" s="15"/>
      <c r="U280" s="15"/>
      <c r="V280" s="15"/>
      <c r="W280" s="19"/>
    </row>
    <row r="281" ht="14.25" spans="1:23">
      <c r="A281">
        <v>278</v>
      </c>
      <c r="B281" s="13">
        <v>129536</v>
      </c>
      <c r="C281" s="14">
        <v>19.6</v>
      </c>
      <c r="D281" s="15">
        <v>15.5512640656484</v>
      </c>
      <c r="E281" s="14">
        <f t="shared" si="16"/>
        <v>20.6568159915898</v>
      </c>
      <c r="F281" s="3">
        <v>0.03</v>
      </c>
      <c r="G281" s="19">
        <v>0.138984751868695</v>
      </c>
      <c r="H281" s="14">
        <f t="shared" si="17"/>
        <v>363.282506228983</v>
      </c>
      <c r="I281" s="3">
        <v>0.41</v>
      </c>
      <c r="J281" s="15">
        <v>0.427252780449909</v>
      </c>
      <c r="K281" s="14">
        <f t="shared" si="18"/>
        <v>4.20799523168513</v>
      </c>
      <c r="L281" s="3">
        <v>4.8</v>
      </c>
      <c r="M281" s="15">
        <v>13.5857122622047</v>
      </c>
      <c r="N281" s="14">
        <f t="shared" si="19"/>
        <v>183.035672129265</v>
      </c>
      <c r="O281" s="5"/>
      <c r="P281" s="6"/>
      <c r="Q281" s="15"/>
      <c r="R281" s="15"/>
      <c r="S281" s="15"/>
      <c r="T281" s="15"/>
      <c r="U281" s="15"/>
      <c r="V281" s="15"/>
      <c r="W281" s="19"/>
    </row>
    <row r="282" ht="14.25" spans="1:23">
      <c r="A282">
        <v>279</v>
      </c>
      <c r="B282" s="13">
        <v>121248</v>
      </c>
      <c r="C282" s="14">
        <v>25.2</v>
      </c>
      <c r="D282" s="15">
        <v>18.9416237415325</v>
      </c>
      <c r="E282" s="14">
        <f t="shared" si="16"/>
        <v>24.8348264224901</v>
      </c>
      <c r="F282" s="3">
        <v>0.03</v>
      </c>
      <c r="G282" s="19">
        <v>0.148839572249897</v>
      </c>
      <c r="H282" s="14">
        <f t="shared" si="17"/>
        <v>396.131907499657</v>
      </c>
      <c r="I282" s="3">
        <v>0.38</v>
      </c>
      <c r="J282" s="15">
        <v>0.230404403423838</v>
      </c>
      <c r="K282" s="14">
        <f t="shared" si="18"/>
        <v>39.3672622568847</v>
      </c>
      <c r="L282" s="3">
        <v>5.02</v>
      </c>
      <c r="M282" s="15">
        <v>11.0070723907908</v>
      </c>
      <c r="N282" s="14">
        <f t="shared" si="19"/>
        <v>119.264390254797</v>
      </c>
      <c r="O282" s="5"/>
      <c r="P282" s="6"/>
      <c r="Q282" s="15"/>
      <c r="R282" s="15"/>
      <c r="S282" s="15"/>
      <c r="T282" s="15"/>
      <c r="U282" s="15"/>
      <c r="V282" s="15"/>
      <c r="W282" s="19"/>
    </row>
    <row r="283" ht="14.25" spans="1:23">
      <c r="A283">
        <v>280</v>
      </c>
      <c r="B283" s="13">
        <v>115712</v>
      </c>
      <c r="C283" s="14">
        <v>15</v>
      </c>
      <c r="D283" s="15">
        <v>16.2156759560869</v>
      </c>
      <c r="E283" s="14">
        <f t="shared" si="16"/>
        <v>8.10450637391267</v>
      </c>
      <c r="F283" s="3">
        <v>0.04</v>
      </c>
      <c r="G283" s="19">
        <v>0.143247829220763</v>
      </c>
      <c r="H283" s="14">
        <f t="shared" si="17"/>
        <v>258.119573051908</v>
      </c>
      <c r="I283" s="3">
        <v>0.37</v>
      </c>
      <c r="J283" s="15">
        <v>0.279340373061768</v>
      </c>
      <c r="K283" s="14">
        <f t="shared" si="18"/>
        <v>24.5026018751978</v>
      </c>
      <c r="L283" s="3">
        <v>6.64</v>
      </c>
      <c r="M283" s="15">
        <v>13.2668063386405</v>
      </c>
      <c r="N283" s="14">
        <f t="shared" si="19"/>
        <v>99.8013002807304</v>
      </c>
      <c r="O283" s="5"/>
      <c r="P283" s="6"/>
      <c r="Q283" s="15"/>
      <c r="R283" s="15"/>
      <c r="S283" s="15"/>
      <c r="T283" s="15"/>
      <c r="U283" s="15"/>
      <c r="V283" s="15"/>
      <c r="W283" s="19"/>
    </row>
    <row r="284" ht="14.25" spans="1:23">
      <c r="A284">
        <v>281</v>
      </c>
      <c r="B284" s="13">
        <v>117056</v>
      </c>
      <c r="C284" s="14">
        <v>18.6</v>
      </c>
      <c r="D284" s="15">
        <v>19.1605648287756</v>
      </c>
      <c r="E284" s="14">
        <f t="shared" si="16"/>
        <v>3.01378940201934</v>
      </c>
      <c r="F284" s="3">
        <v>0.02</v>
      </c>
      <c r="G284" s="19">
        <v>0.145180032955558</v>
      </c>
      <c r="H284" s="14">
        <f t="shared" si="17"/>
        <v>625.90016477779</v>
      </c>
      <c r="I284" s="3">
        <v>0.38</v>
      </c>
      <c r="J284" s="15">
        <v>0.306659997476493</v>
      </c>
      <c r="K284" s="14">
        <f t="shared" si="18"/>
        <v>19.3000006640808</v>
      </c>
      <c r="L284" s="3">
        <v>7.72</v>
      </c>
      <c r="M284" s="15">
        <v>13.6602459025436</v>
      </c>
      <c r="N284" s="14">
        <f t="shared" si="19"/>
        <v>76.946190447456</v>
      </c>
      <c r="O284" s="5"/>
      <c r="P284" s="6"/>
      <c r="Q284" s="15"/>
      <c r="R284" s="15"/>
      <c r="S284" s="15"/>
      <c r="T284" s="15"/>
      <c r="U284" s="15"/>
      <c r="V284" s="15"/>
      <c r="W284" s="19"/>
    </row>
    <row r="285" ht="14.25" spans="1:23">
      <c r="A285">
        <v>282</v>
      </c>
      <c r="B285" s="13">
        <v>122144</v>
      </c>
      <c r="C285" s="14">
        <v>16.6</v>
      </c>
      <c r="D285" s="15">
        <v>17.1759827271809</v>
      </c>
      <c r="E285" s="14">
        <f t="shared" si="16"/>
        <v>3.46977546494518</v>
      </c>
      <c r="F285" s="3">
        <v>0.02</v>
      </c>
      <c r="G285" s="19">
        <v>0.145141517682323</v>
      </c>
      <c r="H285" s="14">
        <f t="shared" si="17"/>
        <v>625.707588411615</v>
      </c>
      <c r="I285" s="3">
        <v>0.38</v>
      </c>
      <c r="J285" s="15">
        <v>0.229500067462575</v>
      </c>
      <c r="K285" s="14">
        <f t="shared" si="18"/>
        <v>39.6052454045855</v>
      </c>
      <c r="L285" s="3">
        <v>3.98</v>
      </c>
      <c r="M285" s="15">
        <v>13.5414012362734</v>
      </c>
      <c r="N285" s="14">
        <f t="shared" si="19"/>
        <v>240.236211966668</v>
      </c>
      <c r="O285" s="5"/>
      <c r="P285" s="6"/>
      <c r="Q285" s="15"/>
      <c r="R285" s="15"/>
      <c r="S285" s="15"/>
      <c r="T285" s="15"/>
      <c r="U285" s="15"/>
      <c r="V285" s="15"/>
      <c r="W285" s="19"/>
    </row>
    <row r="286" ht="14.25" spans="1:23">
      <c r="A286">
        <v>283</v>
      </c>
      <c r="B286" s="13">
        <v>118464</v>
      </c>
      <c r="C286" s="14">
        <v>16</v>
      </c>
      <c r="D286" s="15">
        <v>18.8903883005463</v>
      </c>
      <c r="E286" s="14">
        <f t="shared" si="16"/>
        <v>18.0649268784144</v>
      </c>
      <c r="F286" s="3">
        <v>0.02</v>
      </c>
      <c r="G286" s="19">
        <v>0.149754189630648</v>
      </c>
      <c r="H286" s="14">
        <f t="shared" si="17"/>
        <v>648.77094815324</v>
      </c>
      <c r="I286" s="3">
        <v>0.38</v>
      </c>
      <c r="J286" s="15">
        <v>0.196138348361495</v>
      </c>
      <c r="K286" s="14">
        <f t="shared" si="18"/>
        <v>48.3846451680276</v>
      </c>
      <c r="L286" s="3">
        <v>3.41</v>
      </c>
      <c r="M286" s="15">
        <v>13.2040397436349</v>
      </c>
      <c r="N286" s="14">
        <f t="shared" si="19"/>
        <v>287.215241748824</v>
      </c>
      <c r="O286" s="5"/>
      <c r="P286" s="6"/>
      <c r="Q286" s="15"/>
      <c r="R286" s="15"/>
      <c r="S286" s="15"/>
      <c r="T286" s="15"/>
      <c r="U286" s="15"/>
      <c r="V286" s="15"/>
      <c r="W286" s="19"/>
    </row>
    <row r="287" ht="14.25" spans="1:23">
      <c r="A287">
        <v>284</v>
      </c>
      <c r="B287" s="13">
        <v>113472</v>
      </c>
      <c r="C287" s="14">
        <v>17</v>
      </c>
      <c r="D287" s="15">
        <v>16.2198783929225</v>
      </c>
      <c r="E287" s="14">
        <f t="shared" si="16"/>
        <v>4.58895062986765</v>
      </c>
      <c r="F287" s="3">
        <v>0.02</v>
      </c>
      <c r="G287" s="19">
        <v>0.147000690911051</v>
      </c>
      <c r="H287" s="14">
        <f t="shared" si="17"/>
        <v>635.003454555255</v>
      </c>
      <c r="I287" s="3">
        <v>0.5</v>
      </c>
      <c r="J287" s="15">
        <v>0.145912517441131</v>
      </c>
      <c r="K287" s="14">
        <f t="shared" si="18"/>
        <v>70.8174965117738</v>
      </c>
      <c r="L287" s="3">
        <v>4.69</v>
      </c>
      <c r="M287" s="15">
        <v>11.4269035339968</v>
      </c>
      <c r="N287" s="14">
        <f t="shared" si="19"/>
        <v>143.643998592682</v>
      </c>
      <c r="O287" s="5"/>
      <c r="P287" s="6"/>
      <c r="Q287" s="15"/>
      <c r="R287" s="15"/>
      <c r="S287" s="15"/>
      <c r="T287" s="15"/>
      <c r="U287" s="15"/>
      <c r="V287" s="15"/>
      <c r="W287" s="19"/>
    </row>
    <row r="288" ht="14.25" spans="1:23">
      <c r="A288">
        <v>285</v>
      </c>
      <c r="B288" s="13">
        <v>103808</v>
      </c>
      <c r="C288" s="14">
        <v>17.8</v>
      </c>
      <c r="D288" s="15">
        <v>17.1725614549985</v>
      </c>
      <c r="E288" s="14">
        <f t="shared" si="16"/>
        <v>3.52493564607584</v>
      </c>
      <c r="F288" s="3">
        <v>0.02</v>
      </c>
      <c r="G288" s="19">
        <v>0.147715177392562</v>
      </c>
      <c r="H288" s="14">
        <f t="shared" si="17"/>
        <v>638.57588696281</v>
      </c>
      <c r="I288" s="3">
        <v>0.48</v>
      </c>
      <c r="J288" s="15">
        <v>0.247632695424262</v>
      </c>
      <c r="K288" s="14">
        <f t="shared" si="18"/>
        <v>48.4098551199454</v>
      </c>
      <c r="L288" s="3">
        <v>5.72</v>
      </c>
      <c r="M288" s="15">
        <v>14.5745408015481</v>
      </c>
      <c r="N288" s="14">
        <f t="shared" si="19"/>
        <v>154.799664362729</v>
      </c>
      <c r="O288" s="5"/>
      <c r="P288" s="6"/>
      <c r="Q288" s="15"/>
      <c r="R288" s="15"/>
      <c r="S288" s="15"/>
      <c r="T288" s="15"/>
      <c r="U288" s="15"/>
      <c r="V288" s="15"/>
      <c r="W288" s="19"/>
    </row>
    <row r="289" ht="14.25" spans="1:23">
      <c r="A289">
        <v>286</v>
      </c>
      <c r="B289" s="13">
        <v>102464</v>
      </c>
      <c r="C289" s="14">
        <v>15.2</v>
      </c>
      <c r="D289" s="15">
        <v>20.9683914484787</v>
      </c>
      <c r="E289" s="14">
        <f t="shared" si="16"/>
        <v>37.9499437399915</v>
      </c>
      <c r="F289" s="3">
        <v>0.04</v>
      </c>
      <c r="G289" s="19">
        <v>0.153460213238807</v>
      </c>
      <c r="H289" s="14">
        <f t="shared" si="17"/>
        <v>283.650533097017</v>
      </c>
      <c r="I289" s="3">
        <v>0.47</v>
      </c>
      <c r="J289" s="15">
        <v>0.208017834806448</v>
      </c>
      <c r="K289" s="14">
        <f t="shared" si="18"/>
        <v>55.740886211394</v>
      </c>
      <c r="L289" s="3">
        <v>4.47</v>
      </c>
      <c r="M289" s="15">
        <v>15.188678484895</v>
      </c>
      <c r="N289" s="14">
        <f t="shared" si="19"/>
        <v>239.791464986465</v>
      </c>
      <c r="O289" s="5"/>
      <c r="P289" s="6"/>
      <c r="Q289" s="15"/>
      <c r="R289" s="15"/>
      <c r="S289" s="15"/>
      <c r="T289" s="15"/>
      <c r="U289" s="15"/>
      <c r="V289" s="15"/>
      <c r="W289" s="19"/>
    </row>
    <row r="290" ht="14.25" spans="1:23">
      <c r="A290">
        <v>287</v>
      </c>
      <c r="B290" s="13">
        <v>101632</v>
      </c>
      <c r="C290" s="14">
        <v>24.8</v>
      </c>
      <c r="D290" s="15">
        <v>18.533757408743</v>
      </c>
      <c r="E290" s="14">
        <f t="shared" si="16"/>
        <v>25.2671072228105</v>
      </c>
      <c r="F290" s="3">
        <v>0.01</v>
      </c>
      <c r="G290" s="19">
        <v>0.152547040019949</v>
      </c>
      <c r="H290" s="14">
        <f t="shared" si="17"/>
        <v>1425.47040019949</v>
      </c>
      <c r="I290" s="3">
        <v>0.39</v>
      </c>
      <c r="J290" s="15">
        <v>0.153871614151068</v>
      </c>
      <c r="K290" s="14">
        <f t="shared" si="18"/>
        <v>60.5457399612646</v>
      </c>
      <c r="L290" s="3">
        <v>7.26</v>
      </c>
      <c r="M290" s="15">
        <v>15.7883143328742</v>
      </c>
      <c r="N290" s="14">
        <f t="shared" si="19"/>
        <v>117.469894392207</v>
      </c>
      <c r="O290" s="5"/>
      <c r="P290" s="6"/>
      <c r="Q290" s="15"/>
      <c r="R290" s="15"/>
      <c r="S290" s="15"/>
      <c r="T290" s="15"/>
      <c r="U290" s="15"/>
      <c r="V290" s="15"/>
      <c r="W290" s="19"/>
    </row>
    <row r="291" ht="14.25" spans="1:23">
      <c r="A291">
        <v>288</v>
      </c>
      <c r="B291" s="13">
        <v>102688</v>
      </c>
      <c r="C291" s="14">
        <v>25.6</v>
      </c>
      <c r="D291" s="15">
        <v>18.9345667816703</v>
      </c>
      <c r="E291" s="14">
        <f t="shared" si="16"/>
        <v>26.0368485091004</v>
      </c>
      <c r="F291" s="3">
        <v>0.02</v>
      </c>
      <c r="G291" s="19">
        <v>0.151589995683178</v>
      </c>
      <c r="H291" s="14">
        <f t="shared" si="17"/>
        <v>657.94997841589</v>
      </c>
      <c r="I291" s="3">
        <v>0.37</v>
      </c>
      <c r="J291" s="15">
        <v>0.164333694767438</v>
      </c>
      <c r="K291" s="14">
        <f t="shared" si="18"/>
        <v>55.5854879006924</v>
      </c>
      <c r="L291" s="3">
        <v>5.5</v>
      </c>
      <c r="M291" s="15">
        <v>16.2320739092677</v>
      </c>
      <c r="N291" s="14">
        <f t="shared" si="19"/>
        <v>195.12861653214</v>
      </c>
      <c r="O291" s="5"/>
      <c r="P291" s="6"/>
      <c r="Q291" s="15"/>
      <c r="R291" s="15"/>
      <c r="S291" s="15"/>
      <c r="T291" s="15"/>
      <c r="U291" s="15"/>
      <c r="V291" s="15"/>
      <c r="W291" s="19"/>
    </row>
    <row r="292" ht="14.25" spans="1:23">
      <c r="A292">
        <v>289</v>
      </c>
      <c r="B292" s="13">
        <v>104320</v>
      </c>
      <c r="C292" s="14">
        <v>24.6</v>
      </c>
      <c r="D292" s="15">
        <v>18.7350461628128</v>
      </c>
      <c r="E292" s="14">
        <f t="shared" si="16"/>
        <v>23.8412757609236</v>
      </c>
      <c r="F292" s="3">
        <v>0.02</v>
      </c>
      <c r="G292" s="19">
        <v>0.15371462306719</v>
      </c>
      <c r="H292" s="14">
        <f t="shared" si="17"/>
        <v>668.57311533595</v>
      </c>
      <c r="I292" s="3">
        <v>0.3</v>
      </c>
      <c r="J292" s="15">
        <v>0.147398698712761</v>
      </c>
      <c r="K292" s="14">
        <f t="shared" si="18"/>
        <v>50.8671004290797</v>
      </c>
      <c r="L292" s="3">
        <v>5.35</v>
      </c>
      <c r="M292" s="15">
        <v>16.5624060852307</v>
      </c>
      <c r="N292" s="14">
        <f t="shared" si="19"/>
        <v>209.577683836088</v>
      </c>
      <c r="O292" s="5"/>
      <c r="P292" s="6"/>
      <c r="Q292" s="15"/>
      <c r="R292" s="15"/>
      <c r="S292" s="15"/>
      <c r="T292" s="15"/>
      <c r="U292" s="15"/>
      <c r="V292" s="15"/>
      <c r="W292" s="19"/>
    </row>
    <row r="293" ht="14.25" spans="1:23">
      <c r="A293">
        <v>290</v>
      </c>
      <c r="B293" s="13">
        <v>114592</v>
      </c>
      <c r="C293" s="14">
        <v>28.4</v>
      </c>
      <c r="D293" s="15">
        <v>21.0635544537642</v>
      </c>
      <c r="E293" s="14">
        <f t="shared" si="16"/>
        <v>25.8325547402669</v>
      </c>
      <c r="F293" s="3">
        <v>0.02</v>
      </c>
      <c r="G293" s="19">
        <v>0.160568364197609</v>
      </c>
      <c r="H293" s="14">
        <f t="shared" si="17"/>
        <v>702.841820988045</v>
      </c>
      <c r="I293" s="3">
        <v>0.3</v>
      </c>
      <c r="J293" s="15">
        <v>0.144561835611736</v>
      </c>
      <c r="K293" s="14">
        <f t="shared" si="18"/>
        <v>51.8127214627547</v>
      </c>
      <c r="L293" s="3">
        <v>5.28</v>
      </c>
      <c r="M293" s="15">
        <v>17.0573915280261</v>
      </c>
      <c r="N293" s="14">
        <f t="shared" si="19"/>
        <v>223.056657727767</v>
      </c>
      <c r="O293" s="5"/>
      <c r="P293" s="6"/>
      <c r="Q293" s="15"/>
      <c r="R293" s="15"/>
      <c r="S293" s="15"/>
      <c r="T293" s="15"/>
      <c r="U293" s="15"/>
      <c r="V293" s="15"/>
      <c r="W293" s="19"/>
    </row>
    <row r="294" ht="14.25" spans="1:23">
      <c r="A294">
        <v>291</v>
      </c>
      <c r="B294" s="13">
        <v>124320</v>
      </c>
      <c r="C294" s="14">
        <v>28.8</v>
      </c>
      <c r="D294" s="15">
        <v>27.6658458366549</v>
      </c>
      <c r="E294" s="14">
        <f t="shared" si="16"/>
        <v>3.93803528939271</v>
      </c>
      <c r="F294" s="3">
        <v>0.02</v>
      </c>
      <c r="G294" s="19">
        <v>0.16332712757505</v>
      </c>
      <c r="H294" s="14">
        <f t="shared" si="17"/>
        <v>716.63563787525</v>
      </c>
      <c r="I294" s="3">
        <v>0.42</v>
      </c>
      <c r="J294" s="15">
        <v>0.396352516106449</v>
      </c>
      <c r="K294" s="14">
        <f t="shared" si="18"/>
        <v>5.63035330798833</v>
      </c>
      <c r="L294" s="3">
        <v>5.16</v>
      </c>
      <c r="M294" s="15">
        <v>15.5431944854744</v>
      </c>
      <c r="N294" s="14">
        <f t="shared" si="19"/>
        <v>201.224699330899</v>
      </c>
      <c r="O294" s="5"/>
      <c r="P294" s="6"/>
      <c r="Q294" s="15"/>
      <c r="R294" s="15"/>
      <c r="S294" s="15"/>
      <c r="T294" s="15"/>
      <c r="U294" s="15"/>
      <c r="V294" s="15"/>
      <c r="W294" s="19"/>
    </row>
    <row r="295" ht="14.25" spans="1:23">
      <c r="A295">
        <v>292</v>
      </c>
      <c r="B295" s="13">
        <v>135776</v>
      </c>
      <c r="C295" s="14">
        <v>25.1</v>
      </c>
      <c r="D295" s="15">
        <v>22.0732608218691</v>
      </c>
      <c r="E295" s="14">
        <f t="shared" si="16"/>
        <v>12.0587218252227</v>
      </c>
      <c r="F295" s="3">
        <v>0.02</v>
      </c>
      <c r="G295" s="19">
        <v>0.153818173479725</v>
      </c>
      <c r="H295" s="14">
        <f t="shared" si="17"/>
        <v>669.090867398625</v>
      </c>
      <c r="I295" s="3">
        <v>0.49</v>
      </c>
      <c r="J295" s="15">
        <v>0.239103718787137</v>
      </c>
      <c r="K295" s="14">
        <f t="shared" si="18"/>
        <v>51.2033226965027</v>
      </c>
      <c r="L295" s="3">
        <v>4.63</v>
      </c>
      <c r="M295" s="15">
        <v>12.8839761526608</v>
      </c>
      <c r="N295" s="14">
        <f t="shared" si="19"/>
        <v>178.27162316762</v>
      </c>
      <c r="O295" s="5"/>
      <c r="P295" s="6"/>
      <c r="Q295" s="15"/>
      <c r="R295" s="15"/>
      <c r="S295" s="15"/>
      <c r="T295" s="15"/>
      <c r="U295" s="15"/>
      <c r="V295" s="15"/>
      <c r="W295" s="19"/>
    </row>
    <row r="296" ht="14.25" spans="1:23">
      <c r="A296">
        <v>293</v>
      </c>
      <c r="B296" s="13">
        <v>127392</v>
      </c>
      <c r="C296" s="14">
        <v>19.3</v>
      </c>
      <c r="D296" s="15">
        <v>15.0396333073677</v>
      </c>
      <c r="E296" s="14">
        <f t="shared" si="16"/>
        <v>22.074438821929</v>
      </c>
      <c r="F296" s="3">
        <v>0.08</v>
      </c>
      <c r="G296" s="19">
        <v>0.146632330855243</v>
      </c>
      <c r="H296" s="14">
        <f t="shared" si="17"/>
        <v>83.2904135690537</v>
      </c>
      <c r="I296" s="3">
        <v>0.35</v>
      </c>
      <c r="J296" s="15">
        <v>0.250974173850718</v>
      </c>
      <c r="K296" s="14">
        <f t="shared" si="18"/>
        <v>28.2930931855091</v>
      </c>
      <c r="L296" s="3">
        <v>3.62</v>
      </c>
      <c r="M296" s="15">
        <v>14.9375660058589</v>
      </c>
      <c r="N296" s="14">
        <f t="shared" si="19"/>
        <v>312.639944913229</v>
      </c>
      <c r="O296" s="5"/>
      <c r="P296" s="6"/>
      <c r="Q296" s="15"/>
      <c r="R296" s="15"/>
      <c r="S296" s="15"/>
      <c r="T296" s="15"/>
      <c r="U296" s="15"/>
      <c r="V296" s="15"/>
      <c r="W296" s="19"/>
    </row>
    <row r="297" ht="14.25" spans="1:23">
      <c r="A297">
        <v>294</v>
      </c>
      <c r="B297" s="13">
        <v>136352</v>
      </c>
      <c r="C297" s="14">
        <v>25.8</v>
      </c>
      <c r="D297" s="15">
        <v>13.3555238555695</v>
      </c>
      <c r="E297" s="14">
        <f t="shared" si="16"/>
        <v>48.2344036605833</v>
      </c>
      <c r="F297" s="3">
        <v>0.04</v>
      </c>
      <c r="G297" s="19">
        <v>0.140610377945312</v>
      </c>
      <c r="H297" s="14">
        <f t="shared" si="17"/>
        <v>251.52594486328</v>
      </c>
      <c r="I297" s="3">
        <v>0.33</v>
      </c>
      <c r="J297" s="15">
        <v>0.116273253902418</v>
      </c>
      <c r="K297" s="14">
        <f t="shared" si="18"/>
        <v>64.7656806356309</v>
      </c>
      <c r="L297" s="3">
        <v>4.28</v>
      </c>
      <c r="M297" s="15">
        <v>10.1333616773324</v>
      </c>
      <c r="N297" s="14">
        <f t="shared" si="19"/>
        <v>136.760786853561</v>
      </c>
      <c r="O297" s="5"/>
      <c r="P297" s="6"/>
      <c r="Q297" s="15"/>
      <c r="R297" s="15"/>
      <c r="S297" s="15"/>
      <c r="T297" s="15"/>
      <c r="U297" s="15"/>
      <c r="V297" s="15"/>
      <c r="W297" s="19"/>
    </row>
    <row r="298" ht="14.25" spans="1:23">
      <c r="A298">
        <v>295</v>
      </c>
      <c r="B298" s="13">
        <v>120608</v>
      </c>
      <c r="C298" s="14">
        <v>19.4</v>
      </c>
      <c r="D298" s="15">
        <v>12.4000630542144</v>
      </c>
      <c r="E298" s="14">
        <f t="shared" si="16"/>
        <v>36.0821492050804</v>
      </c>
      <c r="F298" s="3">
        <v>0.01</v>
      </c>
      <c r="G298" s="19">
        <v>0.144777104538462</v>
      </c>
      <c r="H298" s="14">
        <f t="shared" si="17"/>
        <v>1347.77104538462</v>
      </c>
      <c r="I298" s="3">
        <v>0.27</v>
      </c>
      <c r="J298" s="15">
        <v>0.142310900232424</v>
      </c>
      <c r="K298" s="14">
        <f t="shared" si="18"/>
        <v>47.2922591731763</v>
      </c>
      <c r="L298" s="3">
        <v>5.02</v>
      </c>
      <c r="M298" s="15">
        <v>11.7590471306185</v>
      </c>
      <c r="N298" s="14">
        <f t="shared" si="19"/>
        <v>134.243966745388</v>
      </c>
      <c r="O298" s="5"/>
      <c r="P298" s="6"/>
      <c r="Q298" s="15"/>
      <c r="R298" s="15"/>
      <c r="S298" s="15"/>
      <c r="T298" s="15"/>
      <c r="U298" s="15"/>
      <c r="V298" s="15"/>
      <c r="W298" s="19"/>
    </row>
    <row r="299" ht="14.25" spans="1:23">
      <c r="A299">
        <v>296</v>
      </c>
      <c r="B299" s="13">
        <v>116128</v>
      </c>
      <c r="C299" s="14">
        <v>19.1</v>
      </c>
      <c r="D299" s="15">
        <v>18.0486016884768</v>
      </c>
      <c r="E299" s="14">
        <f t="shared" si="16"/>
        <v>5.50470320169215</v>
      </c>
      <c r="F299" s="3">
        <v>0.02</v>
      </c>
      <c r="G299" s="19">
        <v>0.151080768347938</v>
      </c>
      <c r="H299" s="14">
        <f t="shared" si="17"/>
        <v>655.40384173969</v>
      </c>
      <c r="I299" s="3">
        <v>0.62</v>
      </c>
      <c r="J299" s="15">
        <v>0.220496516053216</v>
      </c>
      <c r="K299" s="14">
        <f t="shared" si="18"/>
        <v>64.4360457978684</v>
      </c>
      <c r="L299" s="3">
        <v>4.61</v>
      </c>
      <c r="M299" s="15">
        <v>14.7631233842467</v>
      </c>
      <c r="N299" s="14">
        <f t="shared" si="19"/>
        <v>220.241288161534</v>
      </c>
      <c r="O299" s="5"/>
      <c r="P299" s="6"/>
      <c r="Q299" s="15"/>
      <c r="R299" s="15"/>
      <c r="S299" s="15"/>
      <c r="T299" s="15"/>
      <c r="U299" s="15"/>
      <c r="V299" s="15"/>
      <c r="W299" s="19"/>
    </row>
    <row r="300" ht="14.25" spans="1:23">
      <c r="A300">
        <v>297</v>
      </c>
      <c r="B300" s="13">
        <v>118464</v>
      </c>
      <c r="C300" s="14">
        <v>17</v>
      </c>
      <c r="D300" s="15">
        <v>16.1548516688268</v>
      </c>
      <c r="E300" s="14">
        <f t="shared" si="16"/>
        <v>4.97146077160705</v>
      </c>
      <c r="F300" s="3">
        <v>0.01</v>
      </c>
      <c r="G300" s="19">
        <v>0.153958374018326</v>
      </c>
      <c r="H300" s="14">
        <f t="shared" si="17"/>
        <v>1439.58374018326</v>
      </c>
      <c r="I300" s="3">
        <v>0.3</v>
      </c>
      <c r="J300" s="15">
        <v>0.142654389474794</v>
      </c>
      <c r="K300" s="14">
        <f t="shared" si="18"/>
        <v>52.4485368417353</v>
      </c>
      <c r="L300" s="3">
        <v>4.41</v>
      </c>
      <c r="M300" s="15">
        <v>14.7317361655405</v>
      </c>
      <c r="N300" s="14">
        <f t="shared" si="19"/>
        <v>234.052974275295</v>
      </c>
      <c r="O300" s="5"/>
      <c r="P300" s="6"/>
      <c r="Q300" s="15"/>
      <c r="R300" s="15"/>
      <c r="S300" s="15"/>
      <c r="T300" s="15"/>
      <c r="U300" s="15"/>
      <c r="V300" s="15"/>
      <c r="W300" s="19"/>
    </row>
    <row r="301" ht="14.25" spans="1:23">
      <c r="A301">
        <v>298</v>
      </c>
      <c r="B301" s="13">
        <v>107936</v>
      </c>
      <c r="C301" s="14">
        <v>17.4</v>
      </c>
      <c r="D301" s="15">
        <v>18.9397229590415</v>
      </c>
      <c r="E301" s="14">
        <f t="shared" si="16"/>
        <v>8.84898252322702</v>
      </c>
      <c r="F301" s="3">
        <v>0.01</v>
      </c>
      <c r="G301" s="19">
        <v>0.154500852092981</v>
      </c>
      <c r="H301" s="14">
        <f t="shared" si="17"/>
        <v>1445.00852092981</v>
      </c>
      <c r="I301" s="3">
        <v>0.3</v>
      </c>
      <c r="J301" s="15">
        <v>0.182524323735626</v>
      </c>
      <c r="K301" s="14">
        <f t="shared" si="18"/>
        <v>39.1585587547913</v>
      </c>
      <c r="L301" s="3">
        <v>5.27</v>
      </c>
      <c r="M301" s="15">
        <v>15.0464902649663</v>
      </c>
      <c r="N301" s="14">
        <f t="shared" si="19"/>
        <v>185.512149240347</v>
      </c>
      <c r="O301" s="5"/>
      <c r="P301" s="6"/>
      <c r="Q301" s="15"/>
      <c r="R301" s="15"/>
      <c r="S301" s="15"/>
      <c r="T301" s="15"/>
      <c r="U301" s="15"/>
      <c r="V301" s="15"/>
      <c r="W301" s="19"/>
    </row>
    <row r="302" ht="14.25" spans="1:23">
      <c r="A302">
        <v>299</v>
      </c>
      <c r="B302" s="13">
        <v>103168</v>
      </c>
      <c r="C302" s="14">
        <v>15.9</v>
      </c>
      <c r="D302" s="15">
        <v>22.6845624772217</v>
      </c>
      <c r="E302" s="14">
        <f t="shared" si="16"/>
        <v>42.670204259256</v>
      </c>
      <c r="F302" s="3">
        <v>0.02</v>
      </c>
      <c r="G302" s="19">
        <v>0.161489879016957</v>
      </c>
      <c r="H302" s="14">
        <f t="shared" si="17"/>
        <v>707.449395084785</v>
      </c>
      <c r="I302" s="3">
        <v>0.3</v>
      </c>
      <c r="J302" s="15">
        <v>0.154322221913114</v>
      </c>
      <c r="K302" s="14">
        <f t="shared" si="18"/>
        <v>48.5592593622953</v>
      </c>
      <c r="L302" s="3">
        <v>4.94</v>
      </c>
      <c r="M302" s="15">
        <v>15.1635854485482</v>
      </c>
      <c r="N302" s="14">
        <f t="shared" si="19"/>
        <v>206.955171023243</v>
      </c>
      <c r="O302" s="5"/>
      <c r="P302" s="6"/>
      <c r="Q302" s="15"/>
      <c r="R302" s="15"/>
      <c r="S302" s="15"/>
      <c r="T302" s="15"/>
      <c r="U302" s="15"/>
      <c r="V302" s="15"/>
      <c r="W302" s="19"/>
    </row>
    <row r="303" ht="14.25" spans="1:23">
      <c r="A303">
        <v>300</v>
      </c>
      <c r="B303" s="13">
        <v>105408</v>
      </c>
      <c r="C303" s="14">
        <v>16</v>
      </c>
      <c r="D303" s="15">
        <v>21.1991879917676</v>
      </c>
      <c r="E303" s="14">
        <f t="shared" si="16"/>
        <v>32.4949249485475</v>
      </c>
      <c r="F303" s="3">
        <v>0.01</v>
      </c>
      <c r="G303" s="19">
        <v>0.160402760987083</v>
      </c>
      <c r="H303" s="14">
        <f t="shared" si="17"/>
        <v>1504.02760987083</v>
      </c>
      <c r="I303" s="3">
        <v>0.25</v>
      </c>
      <c r="J303" s="15">
        <v>0.172605250943451</v>
      </c>
      <c r="K303" s="14">
        <f t="shared" si="18"/>
        <v>30.9578996226196</v>
      </c>
      <c r="L303" s="3">
        <v>4.76</v>
      </c>
      <c r="M303" s="15">
        <v>18.1590314446157</v>
      </c>
      <c r="N303" s="14">
        <f t="shared" si="19"/>
        <v>281.492257239826</v>
      </c>
      <c r="O303" s="5"/>
      <c r="P303" s="6"/>
      <c r="Q303" s="15"/>
      <c r="R303" s="15"/>
      <c r="S303" s="15"/>
      <c r="T303" s="15"/>
      <c r="U303" s="15"/>
      <c r="V303" s="15"/>
      <c r="W303" s="19"/>
    </row>
    <row r="304" ht="14.25" spans="1:23">
      <c r="A304">
        <v>301</v>
      </c>
      <c r="B304" s="13">
        <v>113824</v>
      </c>
      <c r="C304" s="14">
        <v>17.6</v>
      </c>
      <c r="D304" s="15">
        <v>18.933547098908</v>
      </c>
      <c r="E304" s="14">
        <f t="shared" si="16"/>
        <v>7.57697215288636</v>
      </c>
      <c r="F304" s="3">
        <v>0.01</v>
      </c>
      <c r="G304" s="19">
        <v>0.164139742197988</v>
      </c>
      <c r="H304" s="14">
        <f t="shared" si="17"/>
        <v>1541.39742197988</v>
      </c>
      <c r="I304" s="3">
        <v>0.19</v>
      </c>
      <c r="J304" s="15">
        <v>0.124819381222443</v>
      </c>
      <c r="K304" s="14">
        <f t="shared" si="18"/>
        <v>34.3055888302932</v>
      </c>
      <c r="L304" s="3">
        <v>5.12</v>
      </c>
      <c r="M304" s="15">
        <v>17.9289602775018</v>
      </c>
      <c r="N304" s="14">
        <f t="shared" si="19"/>
        <v>250.175005419957</v>
      </c>
      <c r="O304" s="5"/>
      <c r="P304" s="6"/>
      <c r="Q304" s="15"/>
      <c r="R304" s="15"/>
      <c r="S304" s="15"/>
      <c r="T304" s="15"/>
      <c r="U304" s="15"/>
      <c r="V304" s="15"/>
      <c r="W304" s="19"/>
    </row>
    <row r="305" ht="14.25" spans="1:23">
      <c r="A305">
        <v>302</v>
      </c>
      <c r="B305" s="13">
        <v>110112</v>
      </c>
      <c r="C305" s="14">
        <v>19.5</v>
      </c>
      <c r="D305" s="15">
        <v>21.2865396327076</v>
      </c>
      <c r="E305" s="14">
        <f t="shared" si="16"/>
        <v>9.16174170619283</v>
      </c>
      <c r="F305" s="3">
        <v>0.03</v>
      </c>
      <c r="G305" s="19">
        <v>0.163983205302479</v>
      </c>
      <c r="H305" s="14">
        <f t="shared" si="17"/>
        <v>446.610684341597</v>
      </c>
      <c r="I305" s="3">
        <v>0.2</v>
      </c>
      <c r="J305" s="15">
        <v>0.133509238180962</v>
      </c>
      <c r="K305" s="14">
        <f t="shared" si="18"/>
        <v>33.245380909519</v>
      </c>
      <c r="L305" s="3">
        <v>5.76</v>
      </c>
      <c r="M305" s="15">
        <v>15.6681849088638</v>
      </c>
      <c r="N305" s="14">
        <f t="shared" si="19"/>
        <v>172.017099112219</v>
      </c>
      <c r="O305" s="5"/>
      <c r="P305" s="6"/>
      <c r="Q305" s="15"/>
      <c r="R305" s="15"/>
      <c r="S305" s="15"/>
      <c r="T305" s="15"/>
      <c r="U305" s="15"/>
      <c r="V305" s="15"/>
      <c r="W305" s="19"/>
    </row>
    <row r="306" ht="14.25" spans="1:23">
      <c r="A306">
        <v>303</v>
      </c>
      <c r="B306" s="13">
        <v>152582</v>
      </c>
      <c r="C306" s="14">
        <v>21.8</v>
      </c>
      <c r="D306" s="15">
        <v>20.4552084565552</v>
      </c>
      <c r="E306" s="14">
        <f t="shared" si="16"/>
        <v>6.16876854791192</v>
      </c>
      <c r="F306" s="3">
        <v>0.01</v>
      </c>
      <c r="G306" s="19">
        <v>0.161920158510353</v>
      </c>
      <c r="H306" s="14">
        <f t="shared" si="17"/>
        <v>1519.20158510353</v>
      </c>
      <c r="I306" s="3">
        <v>0.26</v>
      </c>
      <c r="J306" s="15">
        <v>0.267456818706405</v>
      </c>
      <c r="K306" s="14">
        <f t="shared" si="18"/>
        <v>2.86800719477114</v>
      </c>
      <c r="L306" s="3">
        <v>4.79</v>
      </c>
      <c r="M306" s="15">
        <v>22.1338310591997</v>
      </c>
      <c r="N306" s="14">
        <f t="shared" si="19"/>
        <v>362.08415572442</v>
      </c>
      <c r="O306" s="5"/>
      <c r="P306" s="6"/>
      <c r="Q306" s="15"/>
      <c r="R306" s="15"/>
      <c r="S306" s="15"/>
      <c r="T306" s="15"/>
      <c r="U306" s="15"/>
      <c r="V306" s="15"/>
      <c r="W306" s="19"/>
    </row>
    <row r="307" ht="14.25" spans="1:23">
      <c r="A307">
        <v>304</v>
      </c>
      <c r="B307" s="6">
        <v>183706</v>
      </c>
      <c r="C307" s="6">
        <v>17.4</v>
      </c>
      <c r="D307" s="15">
        <v>22.6583560953306</v>
      </c>
      <c r="E307" s="14">
        <f t="shared" si="16"/>
        <v>30.2204373294862</v>
      </c>
      <c r="F307" s="6">
        <v>0.01</v>
      </c>
      <c r="G307" s="19">
        <v>0.157390374700174</v>
      </c>
      <c r="H307" s="14">
        <f t="shared" si="17"/>
        <v>1473.90374700174</v>
      </c>
      <c r="I307" s="6">
        <v>0.11</v>
      </c>
      <c r="J307" s="15">
        <v>0.408279635666957</v>
      </c>
      <c r="K307" s="14">
        <f t="shared" si="18"/>
        <v>271.163305151779</v>
      </c>
      <c r="L307" s="6">
        <v>4.45</v>
      </c>
      <c r="M307" s="15">
        <v>13.4800883307739</v>
      </c>
      <c r="N307" s="14">
        <f t="shared" si="19"/>
        <v>202.923333275818</v>
      </c>
      <c r="O307" s="6"/>
      <c r="P307" s="6"/>
      <c r="Q307" s="15"/>
      <c r="R307" s="15"/>
      <c r="S307" s="15"/>
      <c r="T307" s="15"/>
      <c r="U307" s="15"/>
      <c r="V307" s="15"/>
      <c r="W307" s="19"/>
    </row>
    <row r="308" ht="14.25" spans="1:23">
      <c r="A308">
        <v>305</v>
      </c>
      <c r="B308" s="6">
        <v>165152</v>
      </c>
      <c r="C308" s="6">
        <v>16</v>
      </c>
      <c r="D308" s="15">
        <v>20.2918184367971</v>
      </c>
      <c r="E308" s="14">
        <f t="shared" si="16"/>
        <v>26.8238652299819</v>
      </c>
      <c r="F308" s="6">
        <v>0.01</v>
      </c>
      <c r="G308" s="19">
        <v>0.142416526386857</v>
      </c>
      <c r="H308" s="14">
        <f t="shared" si="17"/>
        <v>1324.16526386857</v>
      </c>
      <c r="I308" s="6">
        <v>0.66</v>
      </c>
      <c r="J308" s="15">
        <v>0.274406942651076</v>
      </c>
      <c r="K308" s="14">
        <f t="shared" si="18"/>
        <v>58.4231905074127</v>
      </c>
      <c r="L308" s="6">
        <v>3.66</v>
      </c>
      <c r="M308" s="15">
        <v>7.89920005420548</v>
      </c>
      <c r="N308" s="14">
        <f t="shared" si="19"/>
        <v>115.825138093046</v>
      </c>
      <c r="O308" s="6"/>
      <c r="P308" s="6"/>
      <c r="Q308" s="15"/>
      <c r="R308" s="15"/>
      <c r="S308" s="15"/>
      <c r="T308" s="15"/>
      <c r="U308" s="15"/>
      <c r="V308" s="15"/>
      <c r="W308" s="19"/>
    </row>
    <row r="309" ht="14.25" spans="1:23">
      <c r="A309">
        <v>306</v>
      </c>
      <c r="B309" s="6">
        <v>159360</v>
      </c>
      <c r="C309" s="6">
        <v>16</v>
      </c>
      <c r="D309" s="15">
        <v>11.0163656171997</v>
      </c>
      <c r="E309" s="14">
        <f t="shared" si="16"/>
        <v>31.1477148925019</v>
      </c>
      <c r="F309" s="6">
        <v>0.02</v>
      </c>
      <c r="G309" s="19">
        <v>0.122381620845861</v>
      </c>
      <c r="H309" s="14">
        <f t="shared" si="17"/>
        <v>511.908104229305</v>
      </c>
      <c r="I309" s="6">
        <v>0.15</v>
      </c>
      <c r="J309" s="15">
        <v>0.33714375256615</v>
      </c>
      <c r="K309" s="14">
        <f t="shared" si="18"/>
        <v>124.762501710767</v>
      </c>
      <c r="L309" s="6">
        <v>4.02</v>
      </c>
      <c r="M309" s="15">
        <v>9.51731877011816</v>
      </c>
      <c r="N309" s="14">
        <f t="shared" si="19"/>
        <v>136.749223137268</v>
      </c>
      <c r="O309" s="6"/>
      <c r="P309" s="6"/>
      <c r="Q309" s="15"/>
      <c r="R309" s="15"/>
      <c r="S309" s="15"/>
      <c r="T309" s="15"/>
      <c r="U309" s="15"/>
      <c r="V309" s="15"/>
      <c r="W309" s="19"/>
    </row>
    <row r="310" ht="14.25" spans="1:23">
      <c r="A310">
        <v>307</v>
      </c>
      <c r="B310" s="6">
        <v>142464</v>
      </c>
      <c r="C310" s="6">
        <v>16</v>
      </c>
      <c r="D310" s="15">
        <v>18.6206122922347</v>
      </c>
      <c r="E310" s="14">
        <f t="shared" si="16"/>
        <v>16.3788268264669</v>
      </c>
      <c r="F310" s="6">
        <v>0.04</v>
      </c>
      <c r="G310" s="19">
        <v>0.141810757007541</v>
      </c>
      <c r="H310" s="14">
        <f t="shared" si="17"/>
        <v>254.526892518852</v>
      </c>
      <c r="I310" s="6">
        <v>0.21</v>
      </c>
      <c r="J310" s="15">
        <v>1.24459570841949</v>
      </c>
      <c r="K310" s="14">
        <f t="shared" si="18"/>
        <v>492.6646230569</v>
      </c>
      <c r="L310" s="6">
        <v>2.6</v>
      </c>
      <c r="M310" s="15">
        <v>13.2843152717468</v>
      </c>
      <c r="N310" s="14">
        <f t="shared" si="19"/>
        <v>410.935202759492</v>
      </c>
      <c r="O310" s="6"/>
      <c r="P310" s="6"/>
      <c r="Q310" s="15"/>
      <c r="R310" s="15"/>
      <c r="S310" s="15"/>
      <c r="T310" s="15"/>
      <c r="U310" s="15"/>
      <c r="V310" s="15"/>
      <c r="W310" s="19"/>
    </row>
    <row r="311" ht="14.25" spans="1:23">
      <c r="A311">
        <v>308</v>
      </c>
      <c r="B311" s="6">
        <v>126240</v>
      </c>
      <c r="C311" s="6">
        <v>17.1</v>
      </c>
      <c r="D311" s="15">
        <v>14.0529653730443</v>
      </c>
      <c r="E311" s="14">
        <f t="shared" si="16"/>
        <v>17.8189159471094</v>
      </c>
      <c r="F311" s="6">
        <v>0.01</v>
      </c>
      <c r="G311" s="19">
        <v>0.142971907041833</v>
      </c>
      <c r="H311" s="14">
        <f t="shared" si="17"/>
        <v>1329.71907041833</v>
      </c>
      <c r="I311" s="6">
        <v>0.29</v>
      </c>
      <c r="J311" s="15">
        <v>0.676953978153191</v>
      </c>
      <c r="K311" s="14">
        <f t="shared" si="18"/>
        <v>133.432406259721</v>
      </c>
      <c r="L311" s="6">
        <v>5.26</v>
      </c>
      <c r="M311" s="15">
        <v>18.5013489271016</v>
      </c>
      <c r="N311" s="14">
        <f t="shared" si="19"/>
        <v>251.736671617901</v>
      </c>
      <c r="O311" s="6"/>
      <c r="P311" s="6"/>
      <c r="Q311" s="15"/>
      <c r="R311" s="15"/>
      <c r="S311" s="15"/>
      <c r="T311" s="15"/>
      <c r="U311" s="15"/>
      <c r="V311" s="15"/>
      <c r="W311" s="19"/>
    </row>
    <row r="312" ht="14.25" spans="1:23">
      <c r="A312">
        <v>309</v>
      </c>
      <c r="B312" s="6">
        <v>120928</v>
      </c>
      <c r="C312" s="6">
        <v>19.1</v>
      </c>
      <c r="D312" s="15">
        <v>14.4701419149215</v>
      </c>
      <c r="E312" s="14">
        <f t="shared" si="16"/>
        <v>24.2400946862749</v>
      </c>
      <c r="F312" s="6">
        <v>0.01</v>
      </c>
      <c r="G312" s="19">
        <v>0.147903470131874</v>
      </c>
      <c r="H312" s="14">
        <f t="shared" si="17"/>
        <v>1379.03470131874</v>
      </c>
      <c r="I312" s="6">
        <v>0.26</v>
      </c>
      <c r="J312" s="15">
        <v>0.128768132452551</v>
      </c>
      <c r="K312" s="14">
        <f t="shared" si="18"/>
        <v>50.4737952105573</v>
      </c>
      <c r="L312" s="6">
        <v>4</v>
      </c>
      <c r="M312" s="15">
        <v>12.7676621856491</v>
      </c>
      <c r="N312" s="14">
        <f t="shared" si="19"/>
        <v>219.191554641227</v>
      </c>
      <c r="O312" s="6"/>
      <c r="P312" s="6"/>
      <c r="Q312" s="15"/>
      <c r="R312" s="15"/>
      <c r="S312" s="15"/>
      <c r="T312" s="15"/>
      <c r="U312" s="15"/>
      <c r="V312" s="15"/>
      <c r="W312" s="19"/>
    </row>
    <row r="313" ht="14.25" spans="1:23">
      <c r="A313">
        <v>310</v>
      </c>
      <c r="B313" s="6">
        <v>114208</v>
      </c>
      <c r="C313" s="6">
        <v>16</v>
      </c>
      <c r="D313" s="15">
        <v>16.4803694164691</v>
      </c>
      <c r="E313" s="14">
        <f t="shared" si="16"/>
        <v>3.00230885293187</v>
      </c>
      <c r="F313" s="6">
        <v>0.02</v>
      </c>
      <c r="G313" s="19">
        <v>0.163796870889016</v>
      </c>
      <c r="H313" s="14">
        <f t="shared" si="17"/>
        <v>718.98435444508</v>
      </c>
      <c r="I313" s="6">
        <v>0.27</v>
      </c>
      <c r="J313" s="15">
        <v>0.134555571923958</v>
      </c>
      <c r="K313" s="14">
        <f t="shared" si="18"/>
        <v>50.1646029911267</v>
      </c>
      <c r="L313" s="6">
        <v>4.96</v>
      </c>
      <c r="M313" s="15">
        <v>18.9649667606014</v>
      </c>
      <c r="N313" s="14">
        <f t="shared" si="19"/>
        <v>282.358200818577</v>
      </c>
      <c r="O313" s="6"/>
      <c r="P313" s="6"/>
      <c r="Q313" s="15"/>
      <c r="R313" s="15"/>
      <c r="S313" s="15"/>
      <c r="T313" s="15"/>
      <c r="U313" s="15"/>
      <c r="V313" s="15"/>
      <c r="W313" s="19"/>
    </row>
    <row r="314" ht="14.25" spans="1:23">
      <c r="A314">
        <v>311</v>
      </c>
      <c r="B314" s="6">
        <v>112032</v>
      </c>
      <c r="C314" s="6">
        <v>16</v>
      </c>
      <c r="D314" s="15">
        <v>14.5442419444578</v>
      </c>
      <c r="E314" s="14">
        <f t="shared" si="16"/>
        <v>9.09848784713875</v>
      </c>
      <c r="F314" s="6">
        <v>0.02</v>
      </c>
      <c r="G314" s="19">
        <v>0.159068106417096</v>
      </c>
      <c r="H314" s="14">
        <f t="shared" si="17"/>
        <v>695.34053208548</v>
      </c>
      <c r="I314" s="6">
        <v>0.22</v>
      </c>
      <c r="J314" s="15">
        <v>0.100228005096269</v>
      </c>
      <c r="K314" s="14">
        <f t="shared" si="18"/>
        <v>54.4418158653323</v>
      </c>
      <c r="L314" s="6">
        <v>4.36</v>
      </c>
      <c r="M314" s="15">
        <v>14.4482142103702</v>
      </c>
      <c r="N314" s="14">
        <f t="shared" si="19"/>
        <v>231.381059870876</v>
      </c>
      <c r="O314" s="6"/>
      <c r="P314" s="6"/>
      <c r="Q314" s="15"/>
      <c r="R314" s="15"/>
      <c r="S314" s="15"/>
      <c r="T314" s="15"/>
      <c r="U314" s="15"/>
      <c r="V314" s="15"/>
      <c r="W314" s="19"/>
    </row>
    <row r="315" ht="14.25" spans="1:23">
      <c r="A315">
        <v>312</v>
      </c>
      <c r="B315" s="6">
        <v>106400</v>
      </c>
      <c r="C315" s="6">
        <v>18</v>
      </c>
      <c r="D315" s="15">
        <v>17.7130387051595</v>
      </c>
      <c r="E315" s="14">
        <f t="shared" si="16"/>
        <v>1.59422941578055</v>
      </c>
      <c r="F315" s="6">
        <v>0.02</v>
      </c>
      <c r="G315" s="19">
        <v>0.175174606778984</v>
      </c>
      <c r="H315" s="14">
        <f t="shared" si="17"/>
        <v>775.87303389492</v>
      </c>
      <c r="I315" s="6">
        <v>0.27</v>
      </c>
      <c r="J315" s="15">
        <v>0.12055803968939</v>
      </c>
      <c r="K315" s="14">
        <f t="shared" si="18"/>
        <v>55.3488741891148</v>
      </c>
      <c r="L315" s="6">
        <v>4.71</v>
      </c>
      <c r="M315" s="15">
        <v>18.9506532182515</v>
      </c>
      <c r="N315" s="14">
        <f t="shared" si="19"/>
        <v>302.34932522827</v>
      </c>
      <c r="O315" s="6"/>
      <c r="P315" s="6"/>
      <c r="Q315" s="15"/>
      <c r="R315" s="15"/>
      <c r="S315" s="15"/>
      <c r="T315" s="15"/>
      <c r="U315" s="15"/>
      <c r="V315" s="15"/>
      <c r="W315" s="19"/>
    </row>
    <row r="316" ht="14.25" spans="1:23">
      <c r="A316">
        <v>313</v>
      </c>
      <c r="B316" s="6">
        <v>106336</v>
      </c>
      <c r="C316" s="6">
        <v>18</v>
      </c>
      <c r="D316" s="15">
        <v>16.8930257899995</v>
      </c>
      <c r="E316" s="14">
        <f t="shared" si="16"/>
        <v>6.14985672222501</v>
      </c>
      <c r="F316" s="6">
        <v>0.02</v>
      </c>
      <c r="G316" s="19">
        <v>0.178264984963847</v>
      </c>
      <c r="H316" s="14">
        <f t="shared" si="17"/>
        <v>791.324924819235</v>
      </c>
      <c r="I316" s="6">
        <v>0.14</v>
      </c>
      <c r="J316" s="15">
        <v>0.123330036894548</v>
      </c>
      <c r="K316" s="14">
        <f t="shared" si="18"/>
        <v>11.9071165038943</v>
      </c>
      <c r="L316" s="6">
        <v>5.4</v>
      </c>
      <c r="M316" s="15">
        <v>19.9997077469008</v>
      </c>
      <c r="N316" s="14">
        <f t="shared" si="19"/>
        <v>270.364958275941</v>
      </c>
      <c r="O316" s="6"/>
      <c r="P316" s="6"/>
      <c r="Q316" s="15"/>
      <c r="R316" s="15"/>
      <c r="S316" s="15"/>
      <c r="T316" s="15"/>
      <c r="U316" s="15"/>
      <c r="V316" s="15"/>
      <c r="W316" s="19"/>
    </row>
    <row r="317" ht="14.25" spans="1:23">
      <c r="A317">
        <v>314</v>
      </c>
      <c r="B317" s="6">
        <v>127200</v>
      </c>
      <c r="C317" s="6">
        <v>20</v>
      </c>
      <c r="D317" s="15">
        <v>19.2105425945694</v>
      </c>
      <c r="E317" s="14">
        <f t="shared" si="16"/>
        <v>3.947287027153</v>
      </c>
      <c r="F317" s="6">
        <v>0.03</v>
      </c>
      <c r="G317" s="19">
        <v>0.181211996933913</v>
      </c>
      <c r="H317" s="14">
        <f t="shared" si="17"/>
        <v>504.03998977971</v>
      </c>
      <c r="I317" s="6">
        <v>0.22</v>
      </c>
      <c r="J317" s="15">
        <v>0.103288159748449</v>
      </c>
      <c r="K317" s="14">
        <f t="shared" si="18"/>
        <v>53.0508364779777</v>
      </c>
      <c r="L317" s="6">
        <v>5.35</v>
      </c>
      <c r="M317" s="15">
        <v>19.1727629452073</v>
      </c>
      <c r="N317" s="14">
        <f t="shared" si="19"/>
        <v>258.369400844996</v>
      </c>
      <c r="O317" s="6"/>
      <c r="P317" s="6"/>
      <c r="Q317" s="15"/>
      <c r="R317" s="15"/>
      <c r="S317" s="15"/>
      <c r="T317" s="15"/>
      <c r="U317" s="15"/>
      <c r="V317" s="15"/>
      <c r="W317" s="19"/>
    </row>
    <row r="318" ht="14.25" spans="1:23">
      <c r="A318">
        <v>315</v>
      </c>
      <c r="B318" s="6">
        <v>128480</v>
      </c>
      <c r="C318" s="6">
        <v>17</v>
      </c>
      <c r="D318" s="15">
        <v>27.1606288139373</v>
      </c>
      <c r="E318" s="14">
        <f t="shared" si="16"/>
        <v>59.7684047878665</v>
      </c>
      <c r="F318" s="6">
        <v>0.03</v>
      </c>
      <c r="G318" s="19">
        <v>0.203071636125749</v>
      </c>
      <c r="H318" s="14">
        <f t="shared" si="17"/>
        <v>576.905453752497</v>
      </c>
      <c r="I318" s="6">
        <v>0.11</v>
      </c>
      <c r="J318" s="15">
        <v>0.13777580253198</v>
      </c>
      <c r="K318" s="14">
        <f t="shared" si="18"/>
        <v>25.2507295745273</v>
      </c>
      <c r="L318" s="6">
        <v>5.01</v>
      </c>
      <c r="M318" s="15">
        <v>16.255099949102</v>
      </c>
      <c r="N318" s="14">
        <f t="shared" si="19"/>
        <v>224.453092796447</v>
      </c>
      <c r="O318" s="6"/>
      <c r="P318" s="6"/>
      <c r="Q318" s="15"/>
      <c r="R318" s="15"/>
      <c r="S318" s="15"/>
      <c r="T318" s="15"/>
      <c r="U318" s="15"/>
      <c r="V318" s="15"/>
      <c r="W318" s="19"/>
    </row>
    <row r="319" ht="14.25" spans="1:23">
      <c r="A319">
        <v>316</v>
      </c>
      <c r="B319" s="6">
        <v>130528</v>
      </c>
      <c r="C319" s="6">
        <v>18</v>
      </c>
      <c r="D319" s="15">
        <v>17.0203067375972</v>
      </c>
      <c r="E319" s="14">
        <f t="shared" si="16"/>
        <v>5.44274034668223</v>
      </c>
      <c r="F319" s="6">
        <v>0.02</v>
      </c>
      <c r="G319" s="19">
        <v>0.183307645816554</v>
      </c>
      <c r="H319" s="14">
        <f t="shared" si="17"/>
        <v>816.53822908277</v>
      </c>
      <c r="I319" s="6">
        <v>0.17</v>
      </c>
      <c r="J319" s="15">
        <v>0.148562739343596</v>
      </c>
      <c r="K319" s="14">
        <f t="shared" si="18"/>
        <v>12.6101533272965</v>
      </c>
      <c r="L319" s="6">
        <v>4.47</v>
      </c>
      <c r="M319" s="15">
        <v>16.7554283105781</v>
      </c>
      <c r="N319" s="14">
        <f t="shared" si="19"/>
        <v>274.841796657228</v>
      </c>
      <c r="O319" s="6"/>
      <c r="P319" s="6"/>
      <c r="Q319" s="15"/>
      <c r="R319" s="15"/>
      <c r="S319" s="15"/>
      <c r="T319" s="15"/>
      <c r="U319" s="15"/>
      <c r="V319" s="15"/>
      <c r="W319" s="19"/>
    </row>
    <row r="320" ht="14.25" spans="1:23">
      <c r="A320">
        <v>317</v>
      </c>
      <c r="B320" s="6">
        <v>115520</v>
      </c>
      <c r="C320" s="6">
        <v>16</v>
      </c>
      <c r="D320" s="15">
        <v>15.9955001891546</v>
      </c>
      <c r="E320" s="14">
        <f t="shared" si="16"/>
        <v>0.0281238177837539</v>
      </c>
      <c r="F320" s="6">
        <v>0.03</v>
      </c>
      <c r="G320" s="19">
        <v>0.172955641026379</v>
      </c>
      <c r="H320" s="14">
        <f t="shared" si="17"/>
        <v>476.518803421263</v>
      </c>
      <c r="I320" s="6">
        <v>0.13</v>
      </c>
      <c r="J320" s="15">
        <v>0.139559511215212</v>
      </c>
      <c r="K320" s="14">
        <f t="shared" si="18"/>
        <v>7.3534701655477</v>
      </c>
      <c r="L320" s="6">
        <v>4.22</v>
      </c>
      <c r="M320" s="15">
        <v>13.907789714196</v>
      </c>
      <c r="N320" s="14">
        <f t="shared" si="19"/>
        <v>229.568476639716</v>
      </c>
      <c r="O320" s="6"/>
      <c r="P320" s="6"/>
      <c r="Q320" s="15"/>
      <c r="R320" s="15"/>
      <c r="S320" s="15"/>
      <c r="T320" s="15"/>
      <c r="U320" s="15"/>
      <c r="V320" s="15"/>
      <c r="W320" s="19"/>
    </row>
    <row r="321" ht="14.25" spans="1:23">
      <c r="A321">
        <v>318</v>
      </c>
      <c r="B321" s="6">
        <v>117504</v>
      </c>
      <c r="C321" s="6">
        <v>18</v>
      </c>
      <c r="D321" s="15">
        <v>15.6077887973963</v>
      </c>
      <c r="E321" s="14">
        <f t="shared" si="16"/>
        <v>13.2900622366872</v>
      </c>
      <c r="F321" s="6">
        <v>0.04</v>
      </c>
      <c r="G321" s="19">
        <v>0.179820065860175</v>
      </c>
      <c r="H321" s="14">
        <f t="shared" si="17"/>
        <v>349.550164650437</v>
      </c>
      <c r="I321" s="6">
        <v>0.12</v>
      </c>
      <c r="J321" s="15">
        <v>0.0959396528972211</v>
      </c>
      <c r="K321" s="14">
        <f t="shared" si="18"/>
        <v>20.0502892523157</v>
      </c>
      <c r="L321" s="6">
        <v>4.56</v>
      </c>
      <c r="M321" s="15">
        <v>12.4936153873545</v>
      </c>
      <c r="N321" s="14">
        <f t="shared" si="19"/>
        <v>173.982793582336</v>
      </c>
      <c r="O321" s="6"/>
      <c r="P321" s="6"/>
      <c r="Q321" s="15"/>
      <c r="R321" s="15"/>
      <c r="S321" s="15"/>
      <c r="T321" s="15"/>
      <c r="U321" s="15"/>
      <c r="V321" s="15"/>
      <c r="W321" s="19"/>
    </row>
    <row r="322" ht="14.25" spans="1:23">
      <c r="A322">
        <v>319</v>
      </c>
      <c r="B322" s="6">
        <v>110016</v>
      </c>
      <c r="C322" s="6">
        <v>18</v>
      </c>
      <c r="D322" s="15">
        <v>18.7809869385231</v>
      </c>
      <c r="E322" s="14">
        <f t="shared" si="16"/>
        <v>4.33881632512833</v>
      </c>
      <c r="F322" s="6">
        <v>0.02</v>
      </c>
      <c r="G322" s="19">
        <v>0.182917761500085</v>
      </c>
      <c r="H322" s="14">
        <f t="shared" si="17"/>
        <v>814.588807500425</v>
      </c>
      <c r="I322" s="6">
        <v>0.13</v>
      </c>
      <c r="J322" s="15">
        <v>0.118431793498028</v>
      </c>
      <c r="K322" s="14">
        <f t="shared" si="18"/>
        <v>8.89862038613231</v>
      </c>
      <c r="L322" s="6">
        <v>4.79</v>
      </c>
      <c r="M322" s="15">
        <v>13.5204206422505</v>
      </c>
      <c r="N322" s="14">
        <f t="shared" si="19"/>
        <v>182.263478961388</v>
      </c>
      <c r="O322" s="6"/>
      <c r="P322" s="6"/>
      <c r="Q322" s="15"/>
      <c r="R322" s="15"/>
      <c r="S322" s="15"/>
      <c r="T322" s="15"/>
      <c r="U322" s="15"/>
      <c r="V322" s="15"/>
      <c r="W322" s="19"/>
    </row>
    <row r="323" ht="14.25" spans="1:23">
      <c r="A323">
        <v>320</v>
      </c>
      <c r="B323" s="6">
        <v>144448</v>
      </c>
      <c r="C323" s="6">
        <v>18</v>
      </c>
      <c r="D323" s="15">
        <v>27.8900280191132</v>
      </c>
      <c r="E323" s="14">
        <f t="shared" ref="E323:E386" si="20">ABS(C323-D323)/C323*100</f>
        <v>54.9446001061844</v>
      </c>
      <c r="F323" s="6">
        <v>0.03</v>
      </c>
      <c r="G323" s="19">
        <v>0.181699018025001</v>
      </c>
      <c r="H323" s="14">
        <f t="shared" ref="H323:H386" si="21">ABS(F323-G323)/F323*100</f>
        <v>505.66339341667</v>
      </c>
      <c r="I323" s="6">
        <v>0.19</v>
      </c>
      <c r="J323" s="15">
        <v>0.114865407245142</v>
      </c>
      <c r="K323" s="14">
        <f t="shared" ref="K323:K386" si="22">ABS(I323-J323)/I323*100</f>
        <v>39.5445225025568</v>
      </c>
      <c r="L323" s="6">
        <v>4.98</v>
      </c>
      <c r="M323" s="15">
        <v>8.07247053769826</v>
      </c>
      <c r="N323" s="14">
        <f t="shared" ref="N323:N386" si="23">ABS(L323-M323)/L323*100</f>
        <v>62.0978019618124</v>
      </c>
      <c r="O323" s="6"/>
      <c r="P323" s="6"/>
      <c r="Q323" s="15"/>
      <c r="R323" s="15"/>
      <c r="S323" s="15"/>
      <c r="T323" s="15"/>
      <c r="U323" s="15"/>
      <c r="V323" s="15"/>
      <c r="W323" s="19"/>
    </row>
    <row r="324" ht="14.25" spans="1:23">
      <c r="A324">
        <v>321</v>
      </c>
      <c r="B324" s="6">
        <v>147328</v>
      </c>
      <c r="C324" s="6">
        <v>13</v>
      </c>
      <c r="D324" s="15">
        <v>19.5243375789683</v>
      </c>
      <c r="E324" s="14">
        <f t="shared" si="20"/>
        <v>50.18721214591</v>
      </c>
      <c r="F324" s="6">
        <v>0.02</v>
      </c>
      <c r="G324" s="19">
        <v>0.170040453367914</v>
      </c>
      <c r="H324" s="14">
        <f t="shared" si="21"/>
        <v>750.20226683957</v>
      </c>
      <c r="I324" s="6">
        <v>0.15</v>
      </c>
      <c r="J324" s="15">
        <v>1.16320317814178</v>
      </c>
      <c r="K324" s="14">
        <f t="shared" si="22"/>
        <v>675.468785427853</v>
      </c>
      <c r="L324" s="6">
        <v>4.35</v>
      </c>
      <c r="M324" s="15">
        <v>16.200646108126</v>
      </c>
      <c r="N324" s="14">
        <f t="shared" si="23"/>
        <v>272.428646163816</v>
      </c>
      <c r="O324" s="6"/>
      <c r="P324" s="6"/>
      <c r="Q324" s="15"/>
      <c r="R324" s="15"/>
      <c r="S324" s="15"/>
      <c r="T324" s="15"/>
      <c r="U324" s="15"/>
      <c r="V324" s="15"/>
      <c r="W324" s="19"/>
    </row>
    <row r="325" ht="14.25" spans="1:23">
      <c r="A325">
        <v>322</v>
      </c>
      <c r="B325" s="6">
        <v>124672</v>
      </c>
      <c r="C325" s="6">
        <v>15</v>
      </c>
      <c r="D325" s="15">
        <v>18.5794947099923</v>
      </c>
      <c r="E325" s="14">
        <f t="shared" si="20"/>
        <v>23.8632980666153</v>
      </c>
      <c r="F325" s="6">
        <v>0.03</v>
      </c>
      <c r="G325" s="19">
        <v>0.180482394038692</v>
      </c>
      <c r="H325" s="14">
        <f t="shared" si="21"/>
        <v>501.607980128973</v>
      </c>
      <c r="I325" s="6">
        <v>0.12</v>
      </c>
      <c r="J325" s="15">
        <v>0.185542508018324</v>
      </c>
      <c r="K325" s="14">
        <f t="shared" si="22"/>
        <v>54.6187566819367</v>
      </c>
      <c r="L325" s="6">
        <v>4.3</v>
      </c>
      <c r="M325" s="15">
        <v>12.3746047943967</v>
      </c>
      <c r="N325" s="14">
        <f t="shared" si="23"/>
        <v>187.781506846435</v>
      </c>
      <c r="O325" s="6"/>
      <c r="P325" s="6"/>
      <c r="Q325" s="15"/>
      <c r="R325" s="15"/>
      <c r="S325" s="15"/>
      <c r="T325" s="15"/>
      <c r="U325" s="15"/>
      <c r="V325" s="15"/>
      <c r="W325" s="19"/>
    </row>
    <row r="326" ht="14.25" spans="1:23">
      <c r="A326">
        <v>323</v>
      </c>
      <c r="B326" s="6">
        <v>114944</v>
      </c>
      <c r="C326" s="6">
        <v>18</v>
      </c>
      <c r="D326" s="15">
        <v>22.3511563390886</v>
      </c>
      <c r="E326" s="14">
        <f t="shared" si="20"/>
        <v>24.1730907727144</v>
      </c>
      <c r="F326" s="6">
        <v>0.05</v>
      </c>
      <c r="G326" s="19">
        <v>0.179056471724454</v>
      </c>
      <c r="H326" s="14">
        <f t="shared" si="21"/>
        <v>258.112943448908</v>
      </c>
      <c r="I326" s="6">
        <v>0.13</v>
      </c>
      <c r="J326" s="15">
        <v>0.290827703825845</v>
      </c>
      <c r="K326" s="14">
        <f t="shared" si="22"/>
        <v>123.713618327573</v>
      </c>
      <c r="L326" s="6">
        <v>4.81</v>
      </c>
      <c r="M326" s="15">
        <v>14.439903244537</v>
      </c>
      <c r="N326" s="14">
        <f t="shared" si="23"/>
        <v>200.205888659813</v>
      </c>
      <c r="O326" s="6"/>
      <c r="P326" s="6"/>
      <c r="Q326" s="15"/>
      <c r="R326" s="15"/>
      <c r="S326" s="15"/>
      <c r="T326" s="15"/>
      <c r="U326" s="15"/>
      <c r="V326" s="15"/>
      <c r="W326" s="19"/>
    </row>
    <row r="327" ht="14.25" spans="1:23">
      <c r="A327">
        <v>324</v>
      </c>
      <c r="B327" s="6">
        <v>125888</v>
      </c>
      <c r="C327" s="6">
        <v>20</v>
      </c>
      <c r="D327" s="15">
        <v>16.6223723977956</v>
      </c>
      <c r="E327" s="14">
        <f t="shared" si="20"/>
        <v>16.888138011022</v>
      </c>
      <c r="F327" s="6">
        <v>0.04</v>
      </c>
      <c r="G327" s="19">
        <v>0.173372784440355</v>
      </c>
      <c r="H327" s="14">
        <f t="shared" si="21"/>
        <v>333.431961100887</v>
      </c>
      <c r="I327" s="6">
        <v>0.22</v>
      </c>
      <c r="J327" s="15">
        <v>0.135780729254427</v>
      </c>
      <c r="K327" s="14">
        <f t="shared" si="22"/>
        <v>38.2814867025332</v>
      </c>
      <c r="L327" s="6">
        <v>5.04</v>
      </c>
      <c r="M327" s="15">
        <v>13.8940838699456</v>
      </c>
      <c r="N327" s="14">
        <f t="shared" si="23"/>
        <v>175.676267260825</v>
      </c>
      <c r="O327" s="6"/>
      <c r="P327" s="6"/>
      <c r="Q327" s="15"/>
      <c r="R327" s="15"/>
      <c r="S327" s="15"/>
      <c r="T327" s="15"/>
      <c r="U327" s="15"/>
      <c r="V327" s="15"/>
      <c r="W327" s="19"/>
    </row>
    <row r="328" ht="14.25" spans="1:23">
      <c r="A328">
        <v>325</v>
      </c>
      <c r="B328" s="6">
        <v>111104</v>
      </c>
      <c r="C328" s="6">
        <v>20</v>
      </c>
      <c r="D328" s="15">
        <v>16.2564467888719</v>
      </c>
      <c r="E328" s="14">
        <f t="shared" si="20"/>
        <v>18.7177660556405</v>
      </c>
      <c r="F328" s="6">
        <v>0.04</v>
      </c>
      <c r="G328" s="19">
        <v>0.168235425869098</v>
      </c>
      <c r="H328" s="14">
        <f t="shared" si="21"/>
        <v>320.588564672745</v>
      </c>
      <c r="I328" s="6">
        <v>0.16</v>
      </c>
      <c r="J328" s="15">
        <v>0.163210785386181</v>
      </c>
      <c r="K328" s="14">
        <f t="shared" si="22"/>
        <v>2.00674086636312</v>
      </c>
      <c r="L328" s="6">
        <v>4.9</v>
      </c>
      <c r="M328" s="15">
        <v>13.7115274047912</v>
      </c>
      <c r="N328" s="14">
        <f t="shared" si="23"/>
        <v>179.827089893698</v>
      </c>
      <c r="O328" s="6"/>
      <c r="P328" s="6"/>
      <c r="Q328" s="15"/>
      <c r="R328" s="15"/>
      <c r="S328" s="15"/>
      <c r="T328" s="15"/>
      <c r="U328" s="15"/>
      <c r="V328" s="15"/>
      <c r="W328" s="19"/>
    </row>
    <row r="329" ht="14.25" spans="1:23">
      <c r="A329">
        <v>326</v>
      </c>
      <c r="B329" s="6">
        <v>111104</v>
      </c>
      <c r="C329" s="6">
        <v>20</v>
      </c>
      <c r="D329" s="15">
        <v>14.1479264932768</v>
      </c>
      <c r="E329" s="14">
        <f t="shared" si="20"/>
        <v>29.260367533616</v>
      </c>
      <c r="F329" s="6">
        <v>0.02</v>
      </c>
      <c r="G329" s="19">
        <v>0.164885649299371</v>
      </c>
      <c r="H329" s="14">
        <f t="shared" si="21"/>
        <v>724.428246496855</v>
      </c>
      <c r="I329" s="6">
        <v>0.22</v>
      </c>
      <c r="J329" s="15">
        <v>0.116605121472139</v>
      </c>
      <c r="K329" s="14">
        <f t="shared" si="22"/>
        <v>46.9976720581186</v>
      </c>
      <c r="L329" s="6">
        <v>5.09</v>
      </c>
      <c r="M329" s="15">
        <v>13.0573472724219</v>
      </c>
      <c r="N329" s="14">
        <f t="shared" si="23"/>
        <v>156.529415961138</v>
      </c>
      <c r="O329" s="6"/>
      <c r="P329" s="6"/>
      <c r="Q329" s="15"/>
      <c r="R329" s="15"/>
      <c r="S329" s="15"/>
      <c r="T329" s="15"/>
      <c r="U329" s="15"/>
      <c r="V329" s="15"/>
      <c r="W329" s="19"/>
    </row>
    <row r="330" ht="14.25" spans="1:23">
      <c r="A330">
        <v>327</v>
      </c>
      <c r="B330" s="6">
        <v>112576</v>
      </c>
      <c r="C330" s="6">
        <v>17</v>
      </c>
      <c r="D330" s="15">
        <v>16.9362788210531</v>
      </c>
      <c r="E330" s="14">
        <f t="shared" si="20"/>
        <v>0.374830464393525</v>
      </c>
      <c r="F330" s="6">
        <v>0.02</v>
      </c>
      <c r="G330" s="19">
        <v>0.16887799501375</v>
      </c>
      <c r="H330" s="14">
        <f t="shared" si="21"/>
        <v>744.38997506875</v>
      </c>
      <c r="I330" s="6">
        <v>0.2</v>
      </c>
      <c r="J330" s="15">
        <v>0.142564526106827</v>
      </c>
      <c r="K330" s="14">
        <f t="shared" si="22"/>
        <v>28.7177369465865</v>
      </c>
      <c r="L330" s="6">
        <v>6.72</v>
      </c>
      <c r="M330" s="15">
        <v>16.8883761191194</v>
      </c>
      <c r="N330" s="14">
        <f t="shared" si="23"/>
        <v>151.315120820229</v>
      </c>
      <c r="O330" s="6"/>
      <c r="P330" s="6"/>
      <c r="Q330" s="15"/>
      <c r="R330" s="15"/>
      <c r="S330" s="15"/>
      <c r="T330" s="15"/>
      <c r="U330" s="15"/>
      <c r="V330" s="15"/>
      <c r="W330" s="19"/>
    </row>
    <row r="331" ht="14.25" spans="1:23">
      <c r="A331">
        <v>328</v>
      </c>
      <c r="B331" s="6">
        <v>152544</v>
      </c>
      <c r="C331" s="6">
        <v>16</v>
      </c>
      <c r="D331" s="15">
        <v>20.2125888890557</v>
      </c>
      <c r="E331" s="14">
        <f t="shared" si="20"/>
        <v>26.3286805565981</v>
      </c>
      <c r="F331" s="6">
        <v>0.02</v>
      </c>
      <c r="G331" s="19">
        <v>0.173230379530874</v>
      </c>
      <c r="H331" s="14">
        <f t="shared" si="21"/>
        <v>766.15189765437</v>
      </c>
      <c r="I331" s="6">
        <v>0.2</v>
      </c>
      <c r="J331" s="15">
        <v>0.1400855446094</v>
      </c>
      <c r="K331" s="14">
        <f t="shared" si="22"/>
        <v>29.9572276953</v>
      </c>
      <c r="L331" s="6">
        <v>6.18</v>
      </c>
      <c r="M331" s="15">
        <v>15.2139425203854</v>
      </c>
      <c r="N331" s="14">
        <f t="shared" si="23"/>
        <v>146.180299682612</v>
      </c>
      <c r="O331" s="6"/>
      <c r="P331" s="6"/>
      <c r="Q331" s="15"/>
      <c r="R331" s="15"/>
      <c r="S331" s="15"/>
      <c r="T331" s="15"/>
      <c r="U331" s="15"/>
      <c r="V331" s="15"/>
      <c r="W331" s="19"/>
    </row>
    <row r="332" ht="14.25" spans="1:23">
      <c r="A332">
        <v>329</v>
      </c>
      <c r="B332" s="6">
        <v>154080</v>
      </c>
      <c r="C332" s="6">
        <v>11</v>
      </c>
      <c r="D332" s="15">
        <v>21.3865748505254</v>
      </c>
      <c r="E332" s="14">
        <f t="shared" si="20"/>
        <v>94.4234077320491</v>
      </c>
      <c r="F332" s="6">
        <v>0.01</v>
      </c>
      <c r="G332" s="19">
        <v>0.163140221523227</v>
      </c>
      <c r="H332" s="14">
        <f t="shared" si="21"/>
        <v>1531.40221523227</v>
      </c>
      <c r="I332" s="6">
        <v>0.05</v>
      </c>
      <c r="J332" s="15">
        <v>0.363811160508807</v>
      </c>
      <c r="K332" s="14">
        <f t="shared" si="22"/>
        <v>627.622321017614</v>
      </c>
      <c r="L332" s="6">
        <v>3.66</v>
      </c>
      <c r="M332" s="15">
        <v>11.6592328520911</v>
      </c>
      <c r="N332" s="14">
        <f t="shared" si="23"/>
        <v>218.558274647298</v>
      </c>
      <c r="O332" s="6"/>
      <c r="P332" s="6"/>
      <c r="Q332" s="15"/>
      <c r="R332" s="15"/>
      <c r="S332" s="15"/>
      <c r="T332" s="15"/>
      <c r="U332" s="15"/>
      <c r="V332" s="15"/>
      <c r="W332" s="19"/>
    </row>
    <row r="333" ht="14.25" spans="1:23">
      <c r="A333">
        <v>330</v>
      </c>
      <c r="B333" s="6">
        <v>148000</v>
      </c>
      <c r="C333" s="6">
        <v>15</v>
      </c>
      <c r="D333" s="15">
        <v>14.4049289955468</v>
      </c>
      <c r="E333" s="14">
        <f t="shared" si="20"/>
        <v>3.967140029688</v>
      </c>
      <c r="F333" s="6">
        <v>0.01</v>
      </c>
      <c r="G333" s="19">
        <v>0.150030689775947</v>
      </c>
      <c r="H333" s="14">
        <f t="shared" si="21"/>
        <v>1400.30689775947</v>
      </c>
      <c r="I333" s="6">
        <v>0.13</v>
      </c>
      <c r="J333" s="15">
        <v>0.339406975015883</v>
      </c>
      <c r="K333" s="14">
        <f t="shared" si="22"/>
        <v>161.082288473756</v>
      </c>
      <c r="L333" s="6">
        <v>4.5</v>
      </c>
      <c r="M333" s="15">
        <v>10.4284765271136</v>
      </c>
      <c r="N333" s="14">
        <f t="shared" si="23"/>
        <v>131.743922824747</v>
      </c>
      <c r="O333" s="6"/>
      <c r="P333" s="6"/>
      <c r="Q333" s="15"/>
      <c r="R333" s="15"/>
      <c r="S333" s="15"/>
      <c r="T333" s="15"/>
      <c r="U333" s="15"/>
      <c r="V333" s="15"/>
      <c r="W333" s="19"/>
    </row>
    <row r="334" ht="14.25" spans="1:23">
      <c r="A334">
        <v>331</v>
      </c>
      <c r="B334" s="6">
        <v>135648</v>
      </c>
      <c r="C334" s="6">
        <v>16</v>
      </c>
      <c r="D334" s="15">
        <v>15.7475881031767</v>
      </c>
      <c r="E334" s="14">
        <f t="shared" si="20"/>
        <v>1.57757435514563</v>
      </c>
      <c r="F334" s="6">
        <v>0.01</v>
      </c>
      <c r="G334" s="19">
        <v>0.145504742790238</v>
      </c>
      <c r="H334" s="14">
        <f t="shared" si="21"/>
        <v>1355.04742790238</v>
      </c>
      <c r="I334" s="6">
        <v>0.16</v>
      </c>
      <c r="J334" s="15">
        <v>0.184609946431782</v>
      </c>
      <c r="K334" s="14">
        <f t="shared" si="22"/>
        <v>15.3812165198637</v>
      </c>
      <c r="L334" s="6">
        <v>5.19</v>
      </c>
      <c r="M334" s="15">
        <v>8.01328175609087</v>
      </c>
      <c r="N334" s="14">
        <f t="shared" si="23"/>
        <v>54.3984924102287</v>
      </c>
      <c r="O334" s="6"/>
      <c r="P334" s="6"/>
      <c r="Q334" s="15"/>
      <c r="R334" s="15"/>
      <c r="S334" s="15"/>
      <c r="T334" s="15"/>
      <c r="U334" s="15"/>
      <c r="V334" s="15"/>
      <c r="W334" s="19"/>
    </row>
    <row r="335" ht="14.25" spans="1:23">
      <c r="A335">
        <v>332</v>
      </c>
      <c r="B335" s="6">
        <v>134976</v>
      </c>
      <c r="C335" s="6">
        <v>18</v>
      </c>
      <c r="D335" s="15">
        <v>19.5557321000566</v>
      </c>
      <c r="E335" s="14">
        <f t="shared" si="20"/>
        <v>8.64295611142555</v>
      </c>
      <c r="F335" s="6">
        <v>0.05</v>
      </c>
      <c r="G335" s="19">
        <v>0.160651419557056</v>
      </c>
      <c r="H335" s="14">
        <f t="shared" si="21"/>
        <v>221.302839114112</v>
      </c>
      <c r="I335" s="6">
        <v>0.07</v>
      </c>
      <c r="J335" s="15">
        <v>0.500041848495734</v>
      </c>
      <c r="K335" s="14">
        <f t="shared" si="22"/>
        <v>614.345497851048</v>
      </c>
      <c r="L335" s="6">
        <v>4.79</v>
      </c>
      <c r="M335" s="15">
        <v>12.5030666967765</v>
      </c>
      <c r="N335" s="14">
        <f t="shared" si="23"/>
        <v>161.024356926441</v>
      </c>
      <c r="O335" s="6"/>
      <c r="P335" s="6"/>
      <c r="Q335" s="15"/>
      <c r="R335" s="15"/>
      <c r="S335" s="15"/>
      <c r="T335" s="15"/>
      <c r="U335" s="15"/>
      <c r="V335" s="15"/>
      <c r="W335" s="19"/>
    </row>
    <row r="336" ht="14.25" spans="1:23">
      <c r="A336">
        <v>333</v>
      </c>
      <c r="B336" s="6">
        <v>148448</v>
      </c>
      <c r="C336" s="6">
        <v>11</v>
      </c>
      <c r="D336" s="15">
        <v>19.3926610029794</v>
      </c>
      <c r="E336" s="14">
        <f t="shared" si="20"/>
        <v>76.2969182089036</v>
      </c>
      <c r="F336" s="6">
        <v>0.01</v>
      </c>
      <c r="G336" s="19">
        <v>0.15790387429587</v>
      </c>
      <c r="H336" s="14">
        <f t="shared" si="21"/>
        <v>1479.0387429587</v>
      </c>
      <c r="I336" s="6">
        <v>0.05</v>
      </c>
      <c r="J336" s="15">
        <v>0.50238963431702</v>
      </c>
      <c r="K336" s="14">
        <f t="shared" si="22"/>
        <v>904.77926863404</v>
      </c>
      <c r="L336" s="6">
        <v>4.94</v>
      </c>
      <c r="M336" s="15">
        <v>13.1212316243953</v>
      </c>
      <c r="N336" s="14">
        <f t="shared" si="23"/>
        <v>165.611976202334</v>
      </c>
      <c r="O336" s="6"/>
      <c r="P336" s="6"/>
      <c r="Q336" s="15"/>
      <c r="R336" s="15"/>
      <c r="S336" s="15"/>
      <c r="T336" s="15"/>
      <c r="U336" s="15"/>
      <c r="V336" s="15"/>
      <c r="W336" s="19"/>
    </row>
    <row r="337" ht="14.25" spans="1:23">
      <c r="A337">
        <v>334</v>
      </c>
      <c r="B337" s="6">
        <v>131371</v>
      </c>
      <c r="C337" s="6">
        <v>18</v>
      </c>
      <c r="D337" s="15">
        <v>19.7884427687678</v>
      </c>
      <c r="E337" s="14">
        <f t="shared" si="20"/>
        <v>9.93579315982112</v>
      </c>
      <c r="F337" s="6">
        <v>0.06</v>
      </c>
      <c r="G337" s="19">
        <v>0.160094293809659</v>
      </c>
      <c r="H337" s="14">
        <f t="shared" si="21"/>
        <v>166.823823016098</v>
      </c>
      <c r="I337" s="6">
        <v>0.12</v>
      </c>
      <c r="J337" s="15">
        <v>0.273163736544767</v>
      </c>
      <c r="K337" s="14">
        <f t="shared" si="22"/>
        <v>127.636447120639</v>
      </c>
      <c r="L337" s="6">
        <v>8.56</v>
      </c>
      <c r="M337" s="15">
        <v>9.82218890690201</v>
      </c>
      <c r="N337" s="14">
        <f t="shared" si="23"/>
        <v>14.7451975105375</v>
      </c>
      <c r="O337" s="6"/>
      <c r="P337" s="6"/>
      <c r="Q337" s="15"/>
      <c r="R337" s="15"/>
      <c r="S337" s="15"/>
      <c r="T337" s="15"/>
      <c r="U337" s="15"/>
      <c r="V337" s="15"/>
      <c r="W337" s="19"/>
    </row>
    <row r="338" ht="14.25" spans="1:23">
      <c r="A338">
        <v>335</v>
      </c>
      <c r="B338" s="6">
        <v>125205</v>
      </c>
      <c r="C338" s="6">
        <v>18</v>
      </c>
      <c r="D338" s="15">
        <v>19.3367939940402</v>
      </c>
      <c r="E338" s="14">
        <f t="shared" si="20"/>
        <v>7.42663330022333</v>
      </c>
      <c r="F338" s="6">
        <v>0.05</v>
      </c>
      <c r="G338" s="19">
        <v>0.161934854421509</v>
      </c>
      <c r="H338" s="14">
        <f t="shared" si="21"/>
        <v>223.869708843018</v>
      </c>
      <c r="I338" s="6">
        <v>0.14</v>
      </c>
      <c r="J338" s="15">
        <v>0.514233191875842</v>
      </c>
      <c r="K338" s="14">
        <f t="shared" si="22"/>
        <v>267.309422768459</v>
      </c>
      <c r="L338" s="6">
        <v>6.22</v>
      </c>
      <c r="M338" s="15">
        <v>15.2127170178416</v>
      </c>
      <c r="N338" s="14">
        <f t="shared" si="23"/>
        <v>144.577444016746</v>
      </c>
      <c r="O338" s="6"/>
      <c r="P338" s="6"/>
      <c r="Q338" s="15"/>
      <c r="R338" s="15"/>
      <c r="S338" s="15"/>
      <c r="T338" s="15"/>
      <c r="U338" s="15"/>
      <c r="V338" s="15"/>
      <c r="W338" s="19"/>
    </row>
    <row r="339" ht="14.25" spans="1:23">
      <c r="A339">
        <v>336</v>
      </c>
      <c r="B339" s="6">
        <v>163232</v>
      </c>
      <c r="C339" s="6">
        <v>16</v>
      </c>
      <c r="D339" s="15">
        <v>19.2346164860846</v>
      </c>
      <c r="E339" s="14">
        <f t="shared" si="20"/>
        <v>20.2163530380288</v>
      </c>
      <c r="F339" s="6">
        <v>0.03</v>
      </c>
      <c r="G339" s="19">
        <v>0.152891389288458</v>
      </c>
      <c r="H339" s="14">
        <f t="shared" si="21"/>
        <v>409.63796429486</v>
      </c>
      <c r="I339" s="6">
        <v>0.14</v>
      </c>
      <c r="J339" s="15">
        <v>0.572725963144609</v>
      </c>
      <c r="K339" s="14">
        <f t="shared" si="22"/>
        <v>309.089973674721</v>
      </c>
      <c r="L339" s="6">
        <v>4.84</v>
      </c>
      <c r="M339" s="15">
        <v>16.1873167266446</v>
      </c>
      <c r="N339" s="14">
        <f t="shared" si="23"/>
        <v>234.448692699269</v>
      </c>
      <c r="O339" s="6"/>
      <c r="P339" s="6"/>
      <c r="Q339" s="15"/>
      <c r="R339" s="15"/>
      <c r="S339" s="15"/>
      <c r="T339" s="15"/>
      <c r="U339" s="15"/>
      <c r="V339" s="15"/>
      <c r="W339" s="19"/>
    </row>
    <row r="340" ht="14.25" spans="1:23">
      <c r="A340">
        <v>337</v>
      </c>
      <c r="B340" s="6">
        <v>136832</v>
      </c>
      <c r="C340" s="6">
        <v>15</v>
      </c>
      <c r="D340" s="15">
        <v>37.6945034945459</v>
      </c>
      <c r="E340" s="14">
        <f t="shared" si="20"/>
        <v>151.296689963639</v>
      </c>
      <c r="F340" s="6">
        <v>0.02</v>
      </c>
      <c r="G340" s="19">
        <v>0.166408724967175</v>
      </c>
      <c r="H340" s="14">
        <f t="shared" si="21"/>
        <v>732.043624835875</v>
      </c>
      <c r="I340" s="6">
        <v>0.08</v>
      </c>
      <c r="J340" s="15">
        <v>1.27551746211824</v>
      </c>
      <c r="K340" s="14">
        <f t="shared" si="22"/>
        <v>1494.3968276478</v>
      </c>
      <c r="L340" s="6">
        <v>3.48</v>
      </c>
      <c r="M340" s="15">
        <v>3.33243796970729</v>
      </c>
      <c r="N340" s="14">
        <f t="shared" si="23"/>
        <v>4.24028822680201</v>
      </c>
      <c r="O340" s="6"/>
      <c r="P340" s="6"/>
      <c r="Q340" s="15"/>
      <c r="R340" s="15"/>
      <c r="S340" s="15"/>
      <c r="T340" s="15"/>
      <c r="U340" s="15"/>
      <c r="V340" s="15"/>
      <c r="W340" s="19"/>
    </row>
    <row r="341" ht="14.25" spans="1:23">
      <c r="A341">
        <v>338</v>
      </c>
      <c r="B341" s="6">
        <v>152800</v>
      </c>
      <c r="C341" s="6">
        <v>12</v>
      </c>
      <c r="D341" s="15">
        <v>15.9929450191849</v>
      </c>
      <c r="E341" s="14">
        <f t="shared" si="20"/>
        <v>33.2745418265408</v>
      </c>
      <c r="F341" s="6">
        <v>0.03</v>
      </c>
      <c r="G341" s="19">
        <v>0.133010023797816</v>
      </c>
      <c r="H341" s="14">
        <f t="shared" si="21"/>
        <v>343.36674599272</v>
      </c>
      <c r="I341" s="6">
        <v>0.08</v>
      </c>
      <c r="J341" s="15">
        <v>0.503030005803464</v>
      </c>
      <c r="K341" s="14">
        <f t="shared" si="22"/>
        <v>528.78750725433</v>
      </c>
      <c r="L341" s="6">
        <v>4.37</v>
      </c>
      <c r="M341" s="15">
        <v>9.51169234183635</v>
      </c>
      <c r="N341" s="14">
        <f t="shared" si="23"/>
        <v>117.658863657582</v>
      </c>
      <c r="O341" s="6"/>
      <c r="P341" s="6"/>
      <c r="Q341" s="15"/>
      <c r="R341" s="15"/>
      <c r="S341" s="15"/>
      <c r="T341" s="15"/>
      <c r="U341" s="15"/>
      <c r="V341" s="15"/>
      <c r="W341" s="19"/>
    </row>
    <row r="342" ht="14.25" spans="1:23">
      <c r="A342">
        <v>339</v>
      </c>
      <c r="B342" s="6">
        <v>142432</v>
      </c>
      <c r="C342" s="6">
        <v>13</v>
      </c>
      <c r="D342" s="15">
        <v>16.6147069349696</v>
      </c>
      <c r="E342" s="14">
        <f t="shared" si="20"/>
        <v>27.8054379613046</v>
      </c>
      <c r="F342" s="6">
        <v>0.02</v>
      </c>
      <c r="G342" s="19">
        <v>0.136741478580744</v>
      </c>
      <c r="H342" s="14">
        <f t="shared" si="21"/>
        <v>583.70739290372</v>
      </c>
      <c r="I342" s="6">
        <v>0.1</v>
      </c>
      <c r="J342" s="15">
        <v>0.958075529940963</v>
      </c>
      <c r="K342" s="14">
        <f t="shared" si="22"/>
        <v>858.075529940963</v>
      </c>
      <c r="L342" s="6">
        <v>4.45</v>
      </c>
      <c r="M342" s="15">
        <v>10.4812023901371</v>
      </c>
      <c r="N342" s="14">
        <f t="shared" si="23"/>
        <v>135.532637980609</v>
      </c>
      <c r="O342" s="6"/>
      <c r="P342" s="6"/>
      <c r="Q342" s="15"/>
      <c r="R342" s="15"/>
      <c r="S342" s="15"/>
      <c r="T342" s="15"/>
      <c r="U342" s="15"/>
      <c r="V342" s="15"/>
      <c r="W342" s="19"/>
    </row>
    <row r="343" ht="14.25" spans="1:23">
      <c r="A343">
        <v>340</v>
      </c>
      <c r="B343" s="6">
        <v>126336</v>
      </c>
      <c r="C343" s="6">
        <v>16</v>
      </c>
      <c r="D343" s="15">
        <v>16.4491367646139</v>
      </c>
      <c r="E343" s="14">
        <f t="shared" si="20"/>
        <v>2.80710477883688</v>
      </c>
      <c r="F343" s="6">
        <v>0.03</v>
      </c>
      <c r="G343" s="19">
        <v>0.142617834323241</v>
      </c>
      <c r="H343" s="14">
        <f t="shared" si="21"/>
        <v>375.39278107747</v>
      </c>
      <c r="I343" s="6">
        <v>0.11</v>
      </c>
      <c r="J343" s="15">
        <v>0.618509171558206</v>
      </c>
      <c r="K343" s="14">
        <f t="shared" si="22"/>
        <v>462.281065052915</v>
      </c>
      <c r="L343" s="6">
        <v>4.7</v>
      </c>
      <c r="M343" s="15">
        <v>11.9263622748486</v>
      </c>
      <c r="N343" s="14">
        <f t="shared" si="23"/>
        <v>153.752388826566</v>
      </c>
      <c r="O343" s="6"/>
      <c r="P343" s="6"/>
      <c r="Q343" s="15"/>
      <c r="R343" s="15"/>
      <c r="S343" s="15"/>
      <c r="T343" s="15"/>
      <c r="U343" s="15"/>
      <c r="V343" s="15"/>
      <c r="W343" s="19"/>
    </row>
    <row r="344" ht="14.25" spans="1:23">
      <c r="A344">
        <v>341</v>
      </c>
      <c r="B344" s="6">
        <v>116640</v>
      </c>
      <c r="C344" s="6">
        <v>14</v>
      </c>
      <c r="D344" s="15">
        <v>18.1361998721702</v>
      </c>
      <c r="E344" s="14">
        <f t="shared" si="20"/>
        <v>29.5442848012157</v>
      </c>
      <c r="F344" s="6">
        <v>0.02</v>
      </c>
      <c r="G344" s="19">
        <v>0.148749057375508</v>
      </c>
      <c r="H344" s="14">
        <f t="shared" si="21"/>
        <v>643.74528687754</v>
      </c>
      <c r="I344" s="6">
        <v>0.11</v>
      </c>
      <c r="J344" s="15">
        <v>0.334838647474566</v>
      </c>
      <c r="K344" s="14">
        <f t="shared" si="22"/>
        <v>204.398770431424</v>
      </c>
      <c r="L344" s="6">
        <v>5.16</v>
      </c>
      <c r="M344" s="15">
        <v>12.5398986789077</v>
      </c>
      <c r="N344" s="14">
        <f t="shared" si="23"/>
        <v>143.021292226893</v>
      </c>
      <c r="O344" s="6"/>
      <c r="P344" s="6"/>
      <c r="Q344" s="15"/>
      <c r="R344" s="15"/>
      <c r="S344" s="15"/>
      <c r="T344" s="15"/>
      <c r="U344" s="15"/>
      <c r="V344" s="15"/>
      <c r="W344" s="19"/>
    </row>
    <row r="345" ht="14.25" spans="1:23">
      <c r="A345">
        <v>342</v>
      </c>
      <c r="B345" s="6">
        <v>120128</v>
      </c>
      <c r="C345" s="6">
        <v>16</v>
      </c>
      <c r="D345" s="15">
        <v>17.9020085866415</v>
      </c>
      <c r="E345" s="14">
        <f t="shared" si="20"/>
        <v>11.8875536665094</v>
      </c>
      <c r="F345" s="6">
        <v>0.03</v>
      </c>
      <c r="G345" s="19">
        <v>0.162345927378848</v>
      </c>
      <c r="H345" s="14">
        <f t="shared" si="21"/>
        <v>441.153091262827</v>
      </c>
      <c r="I345" s="6">
        <v>0.12</v>
      </c>
      <c r="J345" s="15">
        <v>0.181136197230599</v>
      </c>
      <c r="K345" s="14">
        <f t="shared" si="22"/>
        <v>50.9468310254992</v>
      </c>
      <c r="L345" s="6">
        <v>5.05</v>
      </c>
      <c r="M345" s="15">
        <v>14.3729414700705</v>
      </c>
      <c r="N345" s="14">
        <f t="shared" si="23"/>
        <v>184.612702377634</v>
      </c>
      <c r="O345" s="6"/>
      <c r="P345" s="6"/>
      <c r="Q345" s="15"/>
      <c r="R345" s="15"/>
      <c r="S345" s="15"/>
      <c r="T345" s="15"/>
      <c r="U345" s="15"/>
      <c r="V345" s="15"/>
      <c r="W345" s="19"/>
    </row>
    <row r="346" ht="14.25" spans="1:23">
      <c r="A346">
        <v>343</v>
      </c>
      <c r="B346" s="6">
        <v>113152</v>
      </c>
      <c r="C346" s="6">
        <v>17</v>
      </c>
      <c r="D346" s="15">
        <v>17.1583300879054</v>
      </c>
      <c r="E346" s="14">
        <f t="shared" si="20"/>
        <v>0.931353458267068</v>
      </c>
      <c r="F346" s="6">
        <v>0.03</v>
      </c>
      <c r="G346" s="19">
        <v>0.164650134827521</v>
      </c>
      <c r="H346" s="14">
        <f t="shared" si="21"/>
        <v>448.833782758403</v>
      </c>
      <c r="I346" s="6">
        <v>0.18</v>
      </c>
      <c r="J346" s="15">
        <v>0.176089828111844</v>
      </c>
      <c r="K346" s="14">
        <f t="shared" si="22"/>
        <v>2.17231771564221</v>
      </c>
      <c r="L346" s="6">
        <v>5.52</v>
      </c>
      <c r="M346" s="15">
        <v>15.0964779290028</v>
      </c>
      <c r="N346" s="14">
        <f t="shared" si="23"/>
        <v>173.486919003674</v>
      </c>
      <c r="O346" s="6"/>
      <c r="P346" s="6"/>
      <c r="Q346" s="15"/>
      <c r="R346" s="15"/>
      <c r="S346" s="15"/>
      <c r="T346" s="15"/>
      <c r="U346" s="15"/>
      <c r="V346" s="15"/>
      <c r="W346" s="19"/>
    </row>
    <row r="347" ht="14.25" spans="1:23">
      <c r="A347">
        <v>344</v>
      </c>
      <c r="B347" s="6">
        <v>110912</v>
      </c>
      <c r="C347" s="6">
        <v>20</v>
      </c>
      <c r="D347" s="15">
        <v>19.5446438330878</v>
      </c>
      <c r="E347" s="14">
        <f t="shared" si="20"/>
        <v>2.276780834561</v>
      </c>
      <c r="F347" s="6">
        <v>0.03</v>
      </c>
      <c r="G347" s="19">
        <v>0.160981678241727</v>
      </c>
      <c r="H347" s="14">
        <f t="shared" si="21"/>
        <v>436.60559413909</v>
      </c>
      <c r="I347" s="6">
        <v>0.15</v>
      </c>
      <c r="J347" s="15">
        <v>0.19202223571068</v>
      </c>
      <c r="K347" s="14">
        <f t="shared" si="22"/>
        <v>28.01482380712</v>
      </c>
      <c r="L347" s="6">
        <v>5.41</v>
      </c>
      <c r="M347" s="15">
        <v>14.8200892121604</v>
      </c>
      <c r="N347" s="14">
        <f t="shared" si="23"/>
        <v>173.938802442891</v>
      </c>
      <c r="O347" s="6"/>
      <c r="P347" s="6"/>
      <c r="Q347" s="15"/>
      <c r="R347" s="15"/>
      <c r="S347" s="15"/>
      <c r="T347" s="15"/>
      <c r="U347" s="15"/>
      <c r="V347" s="15"/>
      <c r="W347" s="19"/>
    </row>
    <row r="348" ht="14.25" spans="1:23">
      <c r="A348">
        <v>345</v>
      </c>
      <c r="B348" s="6">
        <v>96380</v>
      </c>
      <c r="C348" s="6">
        <v>22</v>
      </c>
      <c r="D348" s="15">
        <v>20.2504613693857</v>
      </c>
      <c r="E348" s="14">
        <f t="shared" si="20"/>
        <v>7.95244832097409</v>
      </c>
      <c r="F348" s="6">
        <v>0.04</v>
      </c>
      <c r="G348" s="19">
        <v>0.164381276515831</v>
      </c>
      <c r="H348" s="14">
        <f t="shared" si="21"/>
        <v>310.953191289577</v>
      </c>
      <c r="I348" s="6">
        <v>0.19</v>
      </c>
      <c r="J348" s="15">
        <v>0.158325399582077</v>
      </c>
      <c r="K348" s="14">
        <f t="shared" si="22"/>
        <v>16.6708423252226</v>
      </c>
      <c r="L348" s="6">
        <v>5.6</v>
      </c>
      <c r="M348" s="15">
        <v>14.10457370614</v>
      </c>
      <c r="N348" s="14">
        <f t="shared" si="23"/>
        <v>151.867387609643</v>
      </c>
      <c r="O348" s="6"/>
      <c r="P348" s="6"/>
      <c r="Q348" s="15"/>
      <c r="R348" s="15"/>
      <c r="S348" s="15"/>
      <c r="T348" s="15"/>
      <c r="U348" s="15"/>
      <c r="V348" s="15"/>
      <c r="W348" s="19"/>
    </row>
    <row r="349" ht="14.25" spans="1:23">
      <c r="A349">
        <v>346</v>
      </c>
      <c r="B349" s="6">
        <v>107104</v>
      </c>
      <c r="C349" s="6">
        <v>18</v>
      </c>
      <c r="D349" s="15">
        <v>18.2575684968301</v>
      </c>
      <c r="E349" s="14">
        <f t="shared" si="20"/>
        <v>1.43093609350055</v>
      </c>
      <c r="F349" s="6">
        <v>0.04</v>
      </c>
      <c r="G349" s="19">
        <v>0.161856050854527</v>
      </c>
      <c r="H349" s="14">
        <f t="shared" si="21"/>
        <v>304.640127136318</v>
      </c>
      <c r="I349" s="6">
        <v>0.13</v>
      </c>
      <c r="J349" s="15">
        <v>0.144464868846863</v>
      </c>
      <c r="K349" s="14">
        <f t="shared" si="22"/>
        <v>11.1268221898946</v>
      </c>
      <c r="L349" s="6">
        <v>5.28</v>
      </c>
      <c r="M349" s="15">
        <v>15.8704132167358</v>
      </c>
      <c r="N349" s="14">
        <f t="shared" si="23"/>
        <v>200.576007892724</v>
      </c>
      <c r="O349" s="6"/>
      <c r="P349" s="6"/>
      <c r="Q349" s="15"/>
      <c r="R349" s="15"/>
      <c r="S349" s="15"/>
      <c r="T349" s="15"/>
      <c r="U349" s="15"/>
      <c r="V349" s="15"/>
      <c r="W349" s="19"/>
    </row>
    <row r="350" ht="14.25" spans="1:23">
      <c r="A350">
        <v>347</v>
      </c>
      <c r="B350" s="6">
        <v>106496</v>
      </c>
      <c r="C350" s="6">
        <v>25</v>
      </c>
      <c r="D350" s="15">
        <v>21.3467278249991</v>
      </c>
      <c r="E350" s="14">
        <f t="shared" si="20"/>
        <v>14.6130887000036</v>
      </c>
      <c r="F350" s="6">
        <v>0.05</v>
      </c>
      <c r="G350" s="19">
        <v>0.167518600495703</v>
      </c>
      <c r="H350" s="14">
        <f t="shared" si="21"/>
        <v>235.037200991406</v>
      </c>
      <c r="I350" s="6">
        <v>0.19</v>
      </c>
      <c r="J350" s="15">
        <v>0.209741249137511</v>
      </c>
      <c r="K350" s="14">
        <f t="shared" si="22"/>
        <v>10.3901311250058</v>
      </c>
      <c r="L350" s="6">
        <v>5.46</v>
      </c>
      <c r="M350" s="15">
        <v>16.5945364875956</v>
      </c>
      <c r="N350" s="14">
        <f t="shared" si="23"/>
        <v>203.929239699553</v>
      </c>
      <c r="O350" s="6"/>
      <c r="P350" s="6"/>
      <c r="Q350" s="15"/>
      <c r="R350" s="15"/>
      <c r="S350" s="15"/>
      <c r="T350" s="15"/>
      <c r="U350" s="15"/>
      <c r="V350" s="15"/>
      <c r="W350" s="19"/>
    </row>
    <row r="351" ht="14.25" spans="1:23">
      <c r="A351">
        <v>348</v>
      </c>
      <c r="B351" s="6">
        <v>92836</v>
      </c>
      <c r="C351" s="6">
        <v>22</v>
      </c>
      <c r="D351" s="15">
        <v>25.7846615786676</v>
      </c>
      <c r="E351" s="14">
        <f t="shared" si="20"/>
        <v>17.2030071757618</v>
      </c>
      <c r="F351" s="6">
        <v>0.04</v>
      </c>
      <c r="G351" s="19">
        <v>0.185817772671619</v>
      </c>
      <c r="H351" s="14">
        <f t="shared" si="21"/>
        <v>364.544431679047</v>
      </c>
      <c r="I351" s="6">
        <v>0.17</v>
      </c>
      <c r="J351" s="15">
        <v>0.177846415163679</v>
      </c>
      <c r="K351" s="14">
        <f t="shared" si="22"/>
        <v>4.61553833157587</v>
      </c>
      <c r="L351" s="6">
        <v>5.26</v>
      </c>
      <c r="M351" s="15">
        <v>16.8351594346502</v>
      </c>
      <c r="N351" s="14">
        <f t="shared" si="23"/>
        <v>220.060065297532</v>
      </c>
      <c r="O351" s="6"/>
      <c r="P351" s="6"/>
      <c r="Q351" s="15"/>
      <c r="R351" s="15"/>
      <c r="S351" s="15"/>
      <c r="T351" s="15"/>
      <c r="U351" s="15"/>
      <c r="V351" s="15"/>
      <c r="W351" s="19"/>
    </row>
    <row r="352" ht="14.25" spans="1:23">
      <c r="A352">
        <v>349</v>
      </c>
      <c r="B352" s="6">
        <v>107136</v>
      </c>
      <c r="C352" s="6">
        <v>24</v>
      </c>
      <c r="D352" s="15">
        <v>223.879467657596</v>
      </c>
      <c r="E352" s="14">
        <f t="shared" si="20"/>
        <v>832.831115239983</v>
      </c>
      <c r="F352" s="6">
        <v>0.04</v>
      </c>
      <c r="G352" s="19">
        <v>0.136530291442881</v>
      </c>
      <c r="H352" s="14">
        <f t="shared" si="21"/>
        <v>241.325728607203</v>
      </c>
      <c r="I352" s="6">
        <v>0.14</v>
      </c>
      <c r="J352" s="15">
        <v>20.9464576597518</v>
      </c>
      <c r="K352" s="14">
        <f t="shared" si="22"/>
        <v>14861.7554712513</v>
      </c>
      <c r="L352" s="6">
        <v>5.04</v>
      </c>
      <c r="M352" s="15">
        <v>27.090474305371</v>
      </c>
      <c r="N352" s="14">
        <f t="shared" si="23"/>
        <v>437.509410820853</v>
      </c>
      <c r="O352" s="6"/>
      <c r="P352" s="6"/>
      <c r="Q352" s="15"/>
      <c r="R352" s="15"/>
      <c r="S352" s="15"/>
      <c r="T352" s="15"/>
      <c r="U352" s="15"/>
      <c r="V352" s="15"/>
      <c r="W352" s="19"/>
    </row>
    <row r="353" ht="14.25" spans="1:23">
      <c r="A353">
        <v>350</v>
      </c>
      <c r="B353" s="6">
        <v>124032</v>
      </c>
      <c r="C353" s="6">
        <v>25</v>
      </c>
      <c r="D353" s="15">
        <v>23.8029813382128</v>
      </c>
      <c r="E353" s="14">
        <f t="shared" si="20"/>
        <v>4.7880746471488</v>
      </c>
      <c r="F353" s="6">
        <v>0.05</v>
      </c>
      <c r="G353" s="19">
        <v>0.148994888016848</v>
      </c>
      <c r="H353" s="14">
        <f t="shared" si="21"/>
        <v>197.989776033696</v>
      </c>
      <c r="I353" s="6">
        <v>0.16</v>
      </c>
      <c r="J353" s="15">
        <v>5.24826321936267</v>
      </c>
      <c r="K353" s="14">
        <f t="shared" si="22"/>
        <v>3180.16451210167</v>
      </c>
      <c r="L353" s="6">
        <v>5.44</v>
      </c>
      <c r="M353" s="15">
        <v>14.5328289747889</v>
      </c>
      <c r="N353" s="14">
        <f t="shared" si="23"/>
        <v>167.147591448325</v>
      </c>
      <c r="O353" s="6"/>
      <c r="P353" s="6"/>
      <c r="Q353" s="15"/>
      <c r="R353" s="15"/>
      <c r="S353" s="15"/>
      <c r="T353" s="15"/>
      <c r="U353" s="15"/>
      <c r="V353" s="15"/>
      <c r="W353" s="19"/>
    </row>
    <row r="354" ht="14.25" spans="1:23">
      <c r="A354">
        <v>351</v>
      </c>
      <c r="B354" s="6">
        <v>103648</v>
      </c>
      <c r="C354" s="6">
        <v>13</v>
      </c>
      <c r="D354" s="15">
        <v>26.9102167337833</v>
      </c>
      <c r="E354" s="14">
        <f t="shared" si="20"/>
        <v>107.001667182948</v>
      </c>
      <c r="F354" s="6">
        <v>0.03</v>
      </c>
      <c r="G354" s="19">
        <v>0.154309825113488</v>
      </c>
      <c r="H354" s="14">
        <f t="shared" si="21"/>
        <v>414.366083711627</v>
      </c>
      <c r="I354" s="6">
        <v>0.12</v>
      </c>
      <c r="J354" s="15">
        <v>4.37399590314986</v>
      </c>
      <c r="K354" s="14">
        <f t="shared" si="22"/>
        <v>3544.99658595822</v>
      </c>
      <c r="L354" s="6">
        <v>4.1</v>
      </c>
      <c r="M354" s="15">
        <v>12.8528491789388</v>
      </c>
      <c r="N354" s="14">
        <f t="shared" si="23"/>
        <v>213.484126315581</v>
      </c>
      <c r="O354" s="6"/>
      <c r="P354" s="6"/>
      <c r="Q354" s="15"/>
      <c r="R354" s="15"/>
      <c r="S354" s="15"/>
      <c r="T354" s="15"/>
      <c r="U354" s="15"/>
      <c r="V354" s="15"/>
      <c r="W354" s="19"/>
    </row>
    <row r="355" ht="14.25" spans="1:23">
      <c r="A355">
        <v>352</v>
      </c>
      <c r="B355" s="6">
        <v>105184</v>
      </c>
      <c r="C355" s="6">
        <v>13</v>
      </c>
      <c r="D355" s="15">
        <v>17.5529745249696</v>
      </c>
      <c r="E355" s="14">
        <f t="shared" si="20"/>
        <v>35.0228809613046</v>
      </c>
      <c r="F355" s="6">
        <v>0.03</v>
      </c>
      <c r="G355" s="19">
        <v>0.148086305840899</v>
      </c>
      <c r="H355" s="14">
        <f t="shared" si="21"/>
        <v>393.621019469663</v>
      </c>
      <c r="I355" s="6">
        <v>0.15</v>
      </c>
      <c r="J355" s="15">
        <v>0.348159294067004</v>
      </c>
      <c r="K355" s="14">
        <f t="shared" si="22"/>
        <v>132.106196044669</v>
      </c>
      <c r="L355" s="6">
        <v>3.24</v>
      </c>
      <c r="M355" s="15">
        <v>10.968537016504</v>
      </c>
      <c r="N355" s="14">
        <f t="shared" si="23"/>
        <v>238.535093101975</v>
      </c>
      <c r="O355" s="6"/>
      <c r="P355" s="6"/>
      <c r="Q355" s="15"/>
      <c r="R355" s="15"/>
      <c r="S355" s="15"/>
      <c r="T355" s="15"/>
      <c r="U355" s="15"/>
      <c r="V355" s="15"/>
      <c r="W355" s="19"/>
    </row>
    <row r="356" ht="14.25" spans="1:23">
      <c r="A356">
        <v>353</v>
      </c>
      <c r="B356" s="6">
        <v>111680</v>
      </c>
      <c r="C356" s="6">
        <v>11</v>
      </c>
      <c r="D356" s="15">
        <v>23.3909195963819</v>
      </c>
      <c r="E356" s="14">
        <f t="shared" si="20"/>
        <v>112.644723603472</v>
      </c>
      <c r="F356" s="6">
        <v>0.03</v>
      </c>
      <c r="G356" s="19">
        <v>0.153950575865429</v>
      </c>
      <c r="H356" s="14">
        <f t="shared" si="21"/>
        <v>413.168586218097</v>
      </c>
      <c r="I356" s="6">
        <v>0.55</v>
      </c>
      <c r="J356" s="15">
        <v>0.288734800803683</v>
      </c>
      <c r="K356" s="14">
        <f t="shared" si="22"/>
        <v>47.5027634902395</v>
      </c>
      <c r="L356" s="6">
        <v>4.68</v>
      </c>
      <c r="M356" s="15">
        <v>6.95786297899192</v>
      </c>
      <c r="N356" s="14">
        <f t="shared" si="23"/>
        <v>48.6722858758957</v>
      </c>
      <c r="O356" s="6"/>
      <c r="P356" s="6"/>
      <c r="Q356" s="15"/>
      <c r="R356" s="15"/>
      <c r="S356" s="15"/>
      <c r="T356" s="15"/>
      <c r="U356" s="15"/>
      <c r="V356" s="15"/>
      <c r="W356" s="19"/>
    </row>
    <row r="357" ht="14.25" spans="1:23">
      <c r="A357">
        <v>354</v>
      </c>
      <c r="B357" s="6">
        <v>115776</v>
      </c>
      <c r="C357" s="6">
        <v>26</v>
      </c>
      <c r="D357" s="15">
        <v>21.1466856751667</v>
      </c>
      <c r="E357" s="14">
        <f t="shared" si="20"/>
        <v>18.6665935570512</v>
      </c>
      <c r="F357" s="6">
        <v>0.03</v>
      </c>
      <c r="G357" s="19">
        <v>0.14881109223929</v>
      </c>
      <c r="H357" s="14">
        <f t="shared" si="21"/>
        <v>396.036974130967</v>
      </c>
      <c r="I357" s="6">
        <v>0.45</v>
      </c>
      <c r="J357" s="15">
        <v>0.965088683445488</v>
      </c>
      <c r="K357" s="14">
        <f t="shared" si="22"/>
        <v>114.464151876775</v>
      </c>
      <c r="L357" s="6">
        <v>4.39</v>
      </c>
      <c r="M357" s="15">
        <v>12.0278826943714</v>
      </c>
      <c r="N357" s="14">
        <f t="shared" si="23"/>
        <v>173.983660464041</v>
      </c>
      <c r="O357" s="6"/>
      <c r="P357" s="6"/>
      <c r="Q357" s="15"/>
      <c r="R357" s="15"/>
      <c r="S357" s="15"/>
      <c r="T357" s="15"/>
      <c r="U357" s="15"/>
      <c r="V357" s="15"/>
      <c r="W357" s="19"/>
    </row>
    <row r="358" ht="14.25" spans="1:23">
      <c r="A358">
        <v>355</v>
      </c>
      <c r="B358" s="6">
        <v>111968</v>
      </c>
      <c r="C358" s="6">
        <v>24</v>
      </c>
      <c r="D358" s="15">
        <v>22.4075521009266</v>
      </c>
      <c r="E358" s="14">
        <f t="shared" si="20"/>
        <v>6.63519957947249</v>
      </c>
      <c r="F358" s="6">
        <v>0.01</v>
      </c>
      <c r="G358" s="19">
        <v>0.148994576572749</v>
      </c>
      <c r="H358" s="14">
        <f t="shared" si="21"/>
        <v>1389.94576572749</v>
      </c>
      <c r="I358" s="6">
        <v>0.64</v>
      </c>
      <c r="J358" s="15">
        <v>1.0547203016684</v>
      </c>
      <c r="K358" s="14">
        <f t="shared" si="22"/>
        <v>64.8000471356875</v>
      </c>
      <c r="L358" s="6">
        <v>4.47</v>
      </c>
      <c r="M358" s="15">
        <v>12.6652976650435</v>
      </c>
      <c r="N358" s="14">
        <f t="shared" si="23"/>
        <v>183.339992506566</v>
      </c>
      <c r="O358" s="6"/>
      <c r="P358" s="6"/>
      <c r="Q358" s="15"/>
      <c r="R358" s="15"/>
      <c r="S358" s="15"/>
      <c r="T358" s="15"/>
      <c r="U358" s="15"/>
      <c r="V358" s="15"/>
      <c r="W358" s="19"/>
    </row>
    <row r="359" ht="14.25" spans="1:23">
      <c r="A359">
        <v>356</v>
      </c>
      <c r="B359" s="6">
        <v>99616</v>
      </c>
      <c r="C359" s="6">
        <v>23</v>
      </c>
      <c r="D359" s="15">
        <v>23.8663427602555</v>
      </c>
      <c r="E359" s="14">
        <f t="shared" si="20"/>
        <v>3.76670765328478</v>
      </c>
      <c r="F359" s="6">
        <v>0.02</v>
      </c>
      <c r="G359" s="19">
        <v>0.151196080831351</v>
      </c>
      <c r="H359" s="14">
        <f t="shared" si="21"/>
        <v>655.980404156755</v>
      </c>
      <c r="I359" s="6">
        <v>0.35</v>
      </c>
      <c r="J359" s="15">
        <v>0.315682928581833</v>
      </c>
      <c r="K359" s="14">
        <f t="shared" si="22"/>
        <v>9.80487754804771</v>
      </c>
      <c r="L359" s="6">
        <v>4.03</v>
      </c>
      <c r="M359" s="15">
        <v>8.3504718915374</v>
      </c>
      <c r="N359" s="14">
        <f t="shared" si="23"/>
        <v>107.207739244104</v>
      </c>
      <c r="O359" s="6"/>
      <c r="P359" s="6"/>
      <c r="Q359" s="15"/>
      <c r="R359" s="15"/>
      <c r="S359" s="15"/>
      <c r="T359" s="15"/>
      <c r="U359" s="15"/>
      <c r="V359" s="15"/>
      <c r="W359" s="19"/>
    </row>
    <row r="360" ht="14.25" spans="1:23">
      <c r="A360">
        <v>357</v>
      </c>
      <c r="B360" s="6">
        <v>99520</v>
      </c>
      <c r="C360" s="6">
        <v>22</v>
      </c>
      <c r="D360" s="15">
        <v>22.4060556647451</v>
      </c>
      <c r="E360" s="14">
        <f t="shared" si="20"/>
        <v>1.84570756702318</v>
      </c>
      <c r="F360" s="6">
        <v>0.02</v>
      </c>
      <c r="G360" s="19">
        <v>0.159147811204916</v>
      </c>
      <c r="H360" s="14">
        <f t="shared" si="21"/>
        <v>695.73905602458</v>
      </c>
      <c r="I360" s="6">
        <v>0.7</v>
      </c>
      <c r="J360" s="15">
        <v>0.209400054881371</v>
      </c>
      <c r="K360" s="14">
        <f t="shared" si="22"/>
        <v>70.0857064455184</v>
      </c>
      <c r="L360" s="6">
        <v>5.38</v>
      </c>
      <c r="M360" s="15">
        <v>9.33762121179667</v>
      </c>
      <c r="N360" s="14">
        <f t="shared" si="23"/>
        <v>73.5617325612764</v>
      </c>
      <c r="O360" s="6"/>
      <c r="P360" s="6"/>
      <c r="Q360" s="15"/>
      <c r="R360" s="15"/>
      <c r="S360" s="15"/>
      <c r="T360" s="15"/>
      <c r="U360" s="15"/>
      <c r="V360" s="15"/>
      <c r="W360" s="19"/>
    </row>
    <row r="361" ht="14.25" spans="1:23">
      <c r="A361">
        <v>358</v>
      </c>
      <c r="B361" s="6">
        <v>100672</v>
      </c>
      <c r="C361" s="6">
        <v>21</v>
      </c>
      <c r="D361" s="15">
        <v>21.1789044646105</v>
      </c>
      <c r="E361" s="14">
        <f t="shared" si="20"/>
        <v>0.851926021954764</v>
      </c>
      <c r="F361" s="6">
        <v>0.01</v>
      </c>
      <c r="G361" s="19">
        <v>0.156701649797117</v>
      </c>
      <c r="H361" s="14">
        <f t="shared" si="21"/>
        <v>1467.01649797117</v>
      </c>
      <c r="I361" s="6">
        <v>0.02</v>
      </c>
      <c r="J361" s="15">
        <v>0.431651846671399</v>
      </c>
      <c r="K361" s="14">
        <f t="shared" si="22"/>
        <v>2058.25923335699</v>
      </c>
      <c r="L361" s="6">
        <v>4.68</v>
      </c>
      <c r="M361" s="15">
        <v>15.4068741246019</v>
      </c>
      <c r="N361" s="14">
        <f t="shared" si="23"/>
        <v>229.206712064143</v>
      </c>
      <c r="O361" s="6"/>
      <c r="P361" s="6"/>
      <c r="Q361" s="15"/>
      <c r="R361" s="15"/>
      <c r="S361" s="15"/>
      <c r="T361" s="15"/>
      <c r="U361" s="15"/>
      <c r="V361" s="15"/>
      <c r="W361" s="19"/>
    </row>
    <row r="362" ht="14.25" spans="1:23">
      <c r="A362">
        <v>359</v>
      </c>
      <c r="B362" s="6">
        <v>101056</v>
      </c>
      <c r="C362" s="6">
        <v>24</v>
      </c>
      <c r="D362" s="15">
        <v>22.3111478235623</v>
      </c>
      <c r="E362" s="14">
        <f t="shared" si="20"/>
        <v>7.03688406849041</v>
      </c>
      <c r="F362" s="6">
        <v>0.02</v>
      </c>
      <c r="G362" s="19">
        <v>0.157719901355621</v>
      </c>
      <c r="H362" s="14">
        <f t="shared" si="21"/>
        <v>688.599506778105</v>
      </c>
      <c r="I362" s="6">
        <v>0.62</v>
      </c>
      <c r="J362" s="15">
        <v>0.601497144998304</v>
      </c>
      <c r="K362" s="14">
        <f t="shared" si="22"/>
        <v>2.98433145188645</v>
      </c>
      <c r="L362" s="6">
        <v>5.36</v>
      </c>
      <c r="M362" s="15">
        <v>18.564539294769</v>
      </c>
      <c r="N362" s="14">
        <f t="shared" si="23"/>
        <v>246.35334505166</v>
      </c>
      <c r="O362" s="6"/>
      <c r="P362" s="6"/>
      <c r="Q362" s="15"/>
      <c r="R362" s="15"/>
      <c r="S362" s="15"/>
      <c r="T362" s="15"/>
      <c r="U362" s="15"/>
      <c r="V362" s="15"/>
      <c r="W362" s="19"/>
    </row>
    <row r="363" ht="14.25" spans="1:23">
      <c r="A363">
        <v>360</v>
      </c>
      <c r="B363" s="6">
        <v>100352</v>
      </c>
      <c r="C363" s="6">
        <v>26</v>
      </c>
      <c r="D363" s="15">
        <v>21.8722017560188</v>
      </c>
      <c r="E363" s="14">
        <f t="shared" si="20"/>
        <v>15.8761470922354</v>
      </c>
      <c r="F363" s="6">
        <v>0.02</v>
      </c>
      <c r="G363" s="19">
        <v>0.157178193142719</v>
      </c>
      <c r="H363" s="14">
        <f t="shared" si="21"/>
        <v>685.890965713595</v>
      </c>
      <c r="I363" s="6">
        <v>0.63</v>
      </c>
      <c r="J363" s="15">
        <v>0.256911249746061</v>
      </c>
      <c r="K363" s="14">
        <f t="shared" si="22"/>
        <v>59.2204365482443</v>
      </c>
      <c r="L363" s="6">
        <v>5.27</v>
      </c>
      <c r="M363" s="15">
        <v>16.4541307831381</v>
      </c>
      <c r="N363" s="14">
        <f t="shared" si="23"/>
        <v>212.222595505467</v>
      </c>
      <c r="O363" s="6"/>
      <c r="P363" s="6"/>
      <c r="Q363" s="15"/>
      <c r="R363" s="15"/>
      <c r="S363" s="15"/>
      <c r="T363" s="15"/>
      <c r="U363" s="15"/>
      <c r="V363" s="15"/>
      <c r="W363" s="19"/>
    </row>
    <row r="364" ht="14.25" spans="1:23">
      <c r="A364">
        <v>361</v>
      </c>
      <c r="B364" s="6">
        <v>101792</v>
      </c>
      <c r="C364" s="6">
        <v>20</v>
      </c>
      <c r="D364" s="15">
        <v>21.3292076822959</v>
      </c>
      <c r="E364" s="14">
        <f t="shared" si="20"/>
        <v>6.64603841147949</v>
      </c>
      <c r="F364" s="6">
        <v>0.04</v>
      </c>
      <c r="G364" s="19">
        <v>0.159274490904175</v>
      </c>
      <c r="H364" s="14">
        <f t="shared" si="21"/>
        <v>298.186227260437</v>
      </c>
      <c r="I364" s="6">
        <v>0.6</v>
      </c>
      <c r="J364" s="15">
        <v>0.189894428788577</v>
      </c>
      <c r="K364" s="14">
        <f t="shared" si="22"/>
        <v>68.3509285352372</v>
      </c>
      <c r="L364" s="6">
        <v>5.52</v>
      </c>
      <c r="M364" s="15">
        <v>17.211279839683</v>
      </c>
      <c r="N364" s="14">
        <f t="shared" si="23"/>
        <v>211.798547820344</v>
      </c>
      <c r="O364" s="6"/>
      <c r="P364" s="6"/>
      <c r="Q364" s="15"/>
      <c r="R364" s="15"/>
      <c r="S364" s="15"/>
      <c r="T364" s="15"/>
      <c r="U364" s="15"/>
      <c r="V364" s="15"/>
      <c r="W364" s="19"/>
    </row>
    <row r="365" ht="14.25" spans="1:23">
      <c r="A365">
        <v>362</v>
      </c>
      <c r="B365" s="6">
        <v>103040</v>
      </c>
      <c r="C365" s="6">
        <v>26</v>
      </c>
      <c r="D365" s="15">
        <v>28.8453687851523</v>
      </c>
      <c r="E365" s="14">
        <f t="shared" si="20"/>
        <v>10.9437260967396</v>
      </c>
      <c r="F365" s="6">
        <v>0.02</v>
      </c>
      <c r="G365" s="19">
        <v>0.171457002865957</v>
      </c>
      <c r="H365" s="14">
        <f t="shared" si="21"/>
        <v>757.285014329785</v>
      </c>
      <c r="I365" s="6">
        <v>0.68</v>
      </c>
      <c r="J365" s="15">
        <v>0.144358444652679</v>
      </c>
      <c r="K365" s="14">
        <f t="shared" si="22"/>
        <v>78.7708169628413</v>
      </c>
      <c r="L365" s="6">
        <v>5.62</v>
      </c>
      <c r="M365" s="15">
        <v>12.4268621724441</v>
      </c>
      <c r="N365" s="14">
        <f t="shared" si="23"/>
        <v>121.118543993667</v>
      </c>
      <c r="O365" s="6"/>
      <c r="P365" s="6"/>
      <c r="Q365" s="15"/>
      <c r="R365" s="15"/>
      <c r="S365" s="15"/>
      <c r="T365" s="15"/>
      <c r="U365" s="15"/>
      <c r="V365" s="15"/>
      <c r="W365" s="19"/>
    </row>
    <row r="366" ht="14.25" spans="1:23">
      <c r="A366">
        <v>363</v>
      </c>
      <c r="B366" s="6">
        <v>102656</v>
      </c>
      <c r="C366" s="6">
        <v>22</v>
      </c>
      <c r="D366" s="15">
        <v>27.6983644943087</v>
      </c>
      <c r="E366" s="14">
        <f t="shared" si="20"/>
        <v>25.9016567923123</v>
      </c>
      <c r="F366" s="6">
        <v>0.02</v>
      </c>
      <c r="G366" s="19">
        <v>0.16605315874805</v>
      </c>
      <c r="H366" s="14">
        <f t="shared" si="21"/>
        <v>730.26579374025</v>
      </c>
      <c r="I366" s="6">
        <v>0.72</v>
      </c>
      <c r="J366" s="15">
        <v>0.302159110633455</v>
      </c>
      <c r="K366" s="14">
        <f t="shared" si="22"/>
        <v>58.0334568564646</v>
      </c>
      <c r="L366" s="6">
        <v>5.16</v>
      </c>
      <c r="M366" s="15">
        <v>15.3421878150865</v>
      </c>
      <c r="N366" s="14">
        <f t="shared" si="23"/>
        <v>197.329221222607</v>
      </c>
      <c r="O366" s="6"/>
      <c r="P366" s="6"/>
      <c r="Q366" s="15"/>
      <c r="R366" s="15"/>
      <c r="S366" s="15"/>
      <c r="T366" s="15"/>
      <c r="U366" s="15"/>
      <c r="V366" s="15"/>
      <c r="W366" s="19"/>
    </row>
    <row r="367" ht="14.25" spans="1:23">
      <c r="A367">
        <v>364</v>
      </c>
      <c r="B367" s="6">
        <v>96687</v>
      </c>
      <c r="C367" s="6">
        <v>28</v>
      </c>
      <c r="D367" s="15">
        <v>26.019945961271</v>
      </c>
      <c r="E367" s="14">
        <f t="shared" si="20"/>
        <v>7.07162156688929</v>
      </c>
      <c r="F367" s="6">
        <v>0.02</v>
      </c>
      <c r="G367" s="19">
        <v>0.161218746477774</v>
      </c>
      <c r="H367" s="14">
        <f t="shared" si="21"/>
        <v>706.09373238887</v>
      </c>
      <c r="I367" s="6">
        <v>0.63</v>
      </c>
      <c r="J367" s="15">
        <v>0.197563604893404</v>
      </c>
      <c r="K367" s="14">
        <f t="shared" si="22"/>
        <v>68.6406976359676</v>
      </c>
      <c r="L367" s="6">
        <v>5.26</v>
      </c>
      <c r="M367" s="15">
        <v>12.726514615279</v>
      </c>
      <c r="N367" s="14">
        <f t="shared" si="23"/>
        <v>141.948947058536</v>
      </c>
      <c r="O367" s="6"/>
      <c r="P367" s="6"/>
      <c r="Q367" s="15"/>
      <c r="R367" s="15"/>
      <c r="S367" s="15"/>
      <c r="T367" s="15"/>
      <c r="U367" s="15"/>
      <c r="V367" s="15"/>
      <c r="W367" s="19"/>
    </row>
    <row r="368" ht="14.25" spans="1:23">
      <c r="A368">
        <v>365</v>
      </c>
      <c r="B368" s="6">
        <v>93073</v>
      </c>
      <c r="C368" s="6">
        <v>28</v>
      </c>
      <c r="D368" s="15">
        <v>29.7042372521136</v>
      </c>
      <c r="E368" s="14">
        <f t="shared" si="20"/>
        <v>6.08656161469143</v>
      </c>
      <c r="F368" s="6">
        <v>0.02</v>
      </c>
      <c r="G368" s="19">
        <v>0.165231457966791</v>
      </c>
      <c r="H368" s="14">
        <f t="shared" si="21"/>
        <v>726.157289833955</v>
      </c>
      <c r="I368" s="6">
        <v>0.36</v>
      </c>
      <c r="J368" s="15">
        <v>0.181924457791409</v>
      </c>
      <c r="K368" s="14">
        <f t="shared" si="22"/>
        <v>49.4654283912753</v>
      </c>
      <c r="L368" s="6">
        <v>4.76</v>
      </c>
      <c r="M368" s="15">
        <v>10.3022256409764</v>
      </c>
      <c r="N368" s="14">
        <f t="shared" si="23"/>
        <v>116.433311785219</v>
      </c>
      <c r="O368" s="6"/>
      <c r="P368" s="6"/>
      <c r="Q368" s="15"/>
      <c r="R368" s="15"/>
      <c r="S368" s="15"/>
      <c r="T368" s="15"/>
      <c r="U368" s="15"/>
      <c r="V368" s="15"/>
      <c r="W368" s="19"/>
    </row>
    <row r="369" ht="14.25" spans="1:23">
      <c r="A369">
        <v>366</v>
      </c>
      <c r="B369" s="6">
        <v>89920</v>
      </c>
      <c r="C369" s="6">
        <v>14</v>
      </c>
      <c r="D369" s="15">
        <v>29.8775537949842</v>
      </c>
      <c r="E369" s="14">
        <f t="shared" si="20"/>
        <v>113.411098535601</v>
      </c>
      <c r="F369" s="6">
        <v>0.02</v>
      </c>
      <c r="G369" s="19">
        <v>0.173215054284201</v>
      </c>
      <c r="H369" s="14">
        <f t="shared" si="21"/>
        <v>766.075271421005</v>
      </c>
      <c r="I369" s="6">
        <v>0.18</v>
      </c>
      <c r="J369" s="15">
        <v>0.19579653737786</v>
      </c>
      <c r="K369" s="14">
        <f t="shared" si="22"/>
        <v>8.77585409881112</v>
      </c>
      <c r="L369" s="6">
        <v>4.78</v>
      </c>
      <c r="M369" s="15">
        <v>12.1431599564778</v>
      </c>
      <c r="N369" s="14">
        <f t="shared" si="23"/>
        <v>154.041003273594</v>
      </c>
      <c r="O369" s="6"/>
      <c r="P369" s="6"/>
      <c r="Q369" s="15"/>
      <c r="R369" s="15"/>
      <c r="S369" s="15"/>
      <c r="T369" s="15"/>
      <c r="U369" s="15"/>
      <c r="V369" s="15"/>
      <c r="W369" s="19"/>
    </row>
    <row r="370" ht="14.25" spans="1:23">
      <c r="A370">
        <v>367</v>
      </c>
      <c r="B370" s="6">
        <v>85984</v>
      </c>
      <c r="C370" s="6">
        <v>16</v>
      </c>
      <c r="D370" s="15">
        <v>33.6520536413854</v>
      </c>
      <c r="E370" s="14">
        <f t="shared" si="20"/>
        <v>110.325335258659</v>
      </c>
      <c r="F370" s="6">
        <v>0.01</v>
      </c>
      <c r="G370" s="19">
        <v>0.175325292074409</v>
      </c>
      <c r="H370" s="14">
        <f t="shared" si="21"/>
        <v>1653.25292074409</v>
      </c>
      <c r="I370" s="6">
        <v>0.27</v>
      </c>
      <c r="J370" s="15">
        <v>0.240077523492408</v>
      </c>
      <c r="K370" s="14">
        <f t="shared" si="22"/>
        <v>11.0823987065156</v>
      </c>
      <c r="L370" s="6">
        <v>4.14</v>
      </c>
      <c r="M370" s="15">
        <v>8.55097235363763</v>
      </c>
      <c r="N370" s="14">
        <f t="shared" si="23"/>
        <v>106.545225933276</v>
      </c>
      <c r="O370" s="6"/>
      <c r="P370" s="6"/>
      <c r="Q370" s="15"/>
      <c r="R370" s="15"/>
      <c r="S370" s="15"/>
      <c r="T370" s="15"/>
      <c r="U370" s="15"/>
      <c r="V370" s="15"/>
      <c r="W370" s="19"/>
    </row>
    <row r="371" ht="14.25" spans="1:23">
      <c r="A371">
        <v>368</v>
      </c>
      <c r="B371" s="6">
        <v>86720</v>
      </c>
      <c r="C371" s="6">
        <v>19</v>
      </c>
      <c r="D371" s="15">
        <v>23.3547729099318</v>
      </c>
      <c r="E371" s="14">
        <f t="shared" si="20"/>
        <v>22.9198574206937</v>
      </c>
      <c r="F371" s="6">
        <v>0.02</v>
      </c>
      <c r="G371" s="19">
        <v>0.156625325814931</v>
      </c>
      <c r="H371" s="14">
        <f t="shared" si="21"/>
        <v>683.126629074655</v>
      </c>
      <c r="I371" s="6">
        <v>0.44</v>
      </c>
      <c r="J371" s="15">
        <v>0.275050161754506</v>
      </c>
      <c r="K371" s="14">
        <f t="shared" si="22"/>
        <v>37.4885996012486</v>
      </c>
      <c r="L371" s="6">
        <v>4.23</v>
      </c>
      <c r="M371" s="15">
        <v>15.0023978296562</v>
      </c>
      <c r="N371" s="14">
        <f t="shared" si="23"/>
        <v>254.666615358303</v>
      </c>
      <c r="O371" s="6"/>
      <c r="P371" s="6"/>
      <c r="Q371" s="15"/>
      <c r="R371" s="15"/>
      <c r="S371" s="15"/>
      <c r="T371" s="15"/>
      <c r="U371" s="15"/>
      <c r="V371" s="15"/>
      <c r="W371" s="19"/>
    </row>
    <row r="372" ht="14.25" spans="1:23">
      <c r="A372">
        <v>369</v>
      </c>
      <c r="B372" s="6">
        <v>85472</v>
      </c>
      <c r="C372" s="6">
        <v>22</v>
      </c>
      <c r="D372" s="15">
        <v>25.7500375046181</v>
      </c>
      <c r="E372" s="14">
        <f t="shared" si="20"/>
        <v>17.0456250209914</v>
      </c>
      <c r="F372" s="6">
        <v>0.02</v>
      </c>
      <c r="G372" s="19">
        <v>0.156527041450509</v>
      </c>
      <c r="H372" s="14">
        <f t="shared" si="21"/>
        <v>682.635207252545</v>
      </c>
      <c r="I372" s="6">
        <v>0.44</v>
      </c>
      <c r="J372" s="15">
        <v>0.268826261733811</v>
      </c>
      <c r="K372" s="14">
        <f t="shared" si="22"/>
        <v>38.9031223332248</v>
      </c>
      <c r="L372" s="6">
        <v>4.22</v>
      </c>
      <c r="M372" s="15">
        <v>14.7783346558453</v>
      </c>
      <c r="N372" s="14">
        <f t="shared" si="23"/>
        <v>250.197503693017</v>
      </c>
      <c r="O372" s="6"/>
      <c r="P372" s="6"/>
      <c r="Q372" s="15"/>
      <c r="R372" s="15"/>
      <c r="S372" s="15"/>
      <c r="T372" s="15"/>
      <c r="U372" s="15"/>
      <c r="V372" s="15"/>
      <c r="W372" s="19"/>
    </row>
    <row r="373" ht="14.25" spans="1:23">
      <c r="A373">
        <v>370</v>
      </c>
      <c r="B373" s="6">
        <v>96768</v>
      </c>
      <c r="C373" s="6">
        <v>21</v>
      </c>
      <c r="D373" s="15">
        <v>26.1556704072763</v>
      </c>
      <c r="E373" s="14">
        <f t="shared" si="20"/>
        <v>24.5508114632205</v>
      </c>
      <c r="F373" s="6">
        <v>0.02</v>
      </c>
      <c r="G373" s="19">
        <v>0.158627301812326</v>
      </c>
      <c r="H373" s="14">
        <f t="shared" si="21"/>
        <v>693.13650906163</v>
      </c>
      <c r="I373" s="6">
        <v>0.45</v>
      </c>
      <c r="J373" s="15">
        <v>0.169283780643609</v>
      </c>
      <c r="K373" s="14">
        <f t="shared" si="22"/>
        <v>62.381382079198</v>
      </c>
      <c r="L373" s="6">
        <v>4.25</v>
      </c>
      <c r="M373" s="15">
        <v>12.4782581127388</v>
      </c>
      <c r="N373" s="14">
        <f t="shared" si="23"/>
        <v>193.606073240913</v>
      </c>
      <c r="O373" s="6"/>
      <c r="P373" s="6"/>
      <c r="Q373" s="15"/>
      <c r="R373" s="15"/>
      <c r="S373" s="15"/>
      <c r="T373" s="15"/>
      <c r="U373" s="15"/>
      <c r="V373" s="15"/>
      <c r="W373" s="19"/>
    </row>
    <row r="374" ht="14.25" spans="1:23">
      <c r="A374">
        <v>371</v>
      </c>
      <c r="B374" s="6">
        <v>130336</v>
      </c>
      <c r="C374" s="6">
        <v>22</v>
      </c>
      <c r="D374" s="15">
        <v>32.8507841374674</v>
      </c>
      <c r="E374" s="14">
        <f t="shared" si="20"/>
        <v>49.3217460793973</v>
      </c>
      <c r="F374" s="6">
        <v>0.01</v>
      </c>
      <c r="G374" s="19">
        <v>0.162088083989827</v>
      </c>
      <c r="H374" s="14">
        <f t="shared" si="21"/>
        <v>1520.88083989827</v>
      </c>
      <c r="I374" s="6">
        <v>0.45</v>
      </c>
      <c r="J374" s="15">
        <v>0.360094142990778</v>
      </c>
      <c r="K374" s="14">
        <f t="shared" si="22"/>
        <v>19.9790793353827</v>
      </c>
      <c r="L374" s="6">
        <v>5.45</v>
      </c>
      <c r="M374" s="15">
        <v>9.09411912067056</v>
      </c>
      <c r="N374" s="14">
        <f t="shared" si="23"/>
        <v>66.8645710214782</v>
      </c>
      <c r="O374" s="6"/>
      <c r="P374" s="6"/>
      <c r="Q374" s="15"/>
      <c r="R374" s="15"/>
      <c r="S374" s="15"/>
      <c r="T374" s="15"/>
      <c r="U374" s="15"/>
      <c r="V374" s="15"/>
      <c r="W374" s="19"/>
    </row>
    <row r="375" ht="14.25" spans="1:23">
      <c r="A375">
        <v>372</v>
      </c>
      <c r="B375" s="6">
        <v>96800</v>
      </c>
      <c r="C375" s="6">
        <v>17</v>
      </c>
      <c r="D375" s="15">
        <v>26.1316517597572</v>
      </c>
      <c r="E375" s="14">
        <f t="shared" si="20"/>
        <v>53.7155985868071</v>
      </c>
      <c r="F375" s="6">
        <v>0.02</v>
      </c>
      <c r="G375" s="19">
        <v>0.154083996223842</v>
      </c>
      <c r="H375" s="14">
        <f t="shared" si="21"/>
        <v>670.41998111921</v>
      </c>
      <c r="I375" s="6">
        <v>0.27</v>
      </c>
      <c r="J375" s="15">
        <v>2.74834419101055</v>
      </c>
      <c r="K375" s="14">
        <f t="shared" si="22"/>
        <v>917.905255929833</v>
      </c>
      <c r="L375" s="6">
        <v>4.76</v>
      </c>
      <c r="M375" s="15">
        <v>14.9894412352557</v>
      </c>
      <c r="N375" s="14">
        <f t="shared" si="23"/>
        <v>214.904227631422</v>
      </c>
      <c r="O375" s="6"/>
      <c r="P375" s="6"/>
      <c r="Q375" s="15"/>
      <c r="R375" s="15"/>
      <c r="S375" s="15"/>
      <c r="T375" s="15"/>
      <c r="U375" s="15"/>
      <c r="V375" s="15"/>
      <c r="W375" s="19"/>
    </row>
    <row r="376" ht="14.25" spans="1:23">
      <c r="A376">
        <v>373</v>
      </c>
      <c r="B376" s="6">
        <v>95328</v>
      </c>
      <c r="C376" s="6">
        <v>17</v>
      </c>
      <c r="D376" s="15">
        <v>20.2178941145779</v>
      </c>
      <c r="E376" s="14">
        <f t="shared" si="20"/>
        <v>18.9287889092818</v>
      </c>
      <c r="F376" s="6">
        <v>0.02</v>
      </c>
      <c r="G376" s="19">
        <v>0.147365949313271</v>
      </c>
      <c r="H376" s="14">
        <f t="shared" si="21"/>
        <v>636.829746566355</v>
      </c>
      <c r="I376" s="6">
        <v>0.35</v>
      </c>
      <c r="J376" s="15">
        <v>0.270204450436549</v>
      </c>
      <c r="K376" s="14">
        <f t="shared" si="22"/>
        <v>22.7987284467003</v>
      </c>
      <c r="L376" s="6">
        <v>5.12</v>
      </c>
      <c r="M376" s="15">
        <v>14.7161489512427</v>
      </c>
      <c r="N376" s="14">
        <f t="shared" si="23"/>
        <v>187.424784203959</v>
      </c>
      <c r="O376" s="6"/>
      <c r="P376" s="6"/>
      <c r="Q376" s="15"/>
      <c r="R376" s="15"/>
      <c r="S376" s="15"/>
      <c r="T376" s="15"/>
      <c r="U376" s="15"/>
      <c r="V376" s="15"/>
      <c r="W376" s="19"/>
    </row>
    <row r="377" ht="14.25" spans="1:23">
      <c r="A377">
        <v>374</v>
      </c>
      <c r="B377" s="6">
        <v>93024</v>
      </c>
      <c r="C377" s="6">
        <v>20</v>
      </c>
      <c r="D377" s="15">
        <v>20.9094289271667</v>
      </c>
      <c r="E377" s="14">
        <f t="shared" si="20"/>
        <v>4.5471446358335</v>
      </c>
      <c r="F377" s="6">
        <v>0.02</v>
      </c>
      <c r="G377" s="19">
        <v>0.1556704241116</v>
      </c>
      <c r="H377" s="14">
        <f t="shared" si="21"/>
        <v>678.352120558</v>
      </c>
      <c r="I377" s="6">
        <v>0.36</v>
      </c>
      <c r="J377" s="15">
        <v>0.173078996107931</v>
      </c>
      <c r="K377" s="14">
        <f t="shared" si="22"/>
        <v>51.9225010811303</v>
      </c>
      <c r="L377" s="6">
        <v>5.26</v>
      </c>
      <c r="M377" s="15">
        <v>15.3002946714698</v>
      </c>
      <c r="N377" s="14">
        <f t="shared" si="23"/>
        <v>190.880126834027</v>
      </c>
      <c r="O377" s="6"/>
      <c r="P377" s="6"/>
      <c r="Q377" s="15"/>
      <c r="R377" s="15"/>
      <c r="S377" s="15"/>
      <c r="T377" s="15"/>
      <c r="U377" s="15"/>
      <c r="V377" s="15"/>
      <c r="W377" s="19"/>
    </row>
    <row r="378" ht="14.25" spans="1:23">
      <c r="A378">
        <v>375</v>
      </c>
      <c r="B378" s="6">
        <v>90080</v>
      </c>
      <c r="C378" s="6">
        <v>22</v>
      </c>
      <c r="D378" s="15">
        <v>20.0625193448359</v>
      </c>
      <c r="E378" s="14">
        <f t="shared" si="20"/>
        <v>8.80673025074592</v>
      </c>
      <c r="F378" s="6">
        <v>0.01</v>
      </c>
      <c r="G378" s="19">
        <v>0.157174735258492</v>
      </c>
      <c r="H378" s="14">
        <f t="shared" si="21"/>
        <v>1471.74735258492</v>
      </c>
      <c r="I378" s="6">
        <v>0.48</v>
      </c>
      <c r="J378" s="15">
        <v>0.167512158098176</v>
      </c>
      <c r="K378" s="14">
        <f t="shared" si="22"/>
        <v>65.1016337295467</v>
      </c>
      <c r="L378" s="6">
        <v>5.72</v>
      </c>
      <c r="M378" s="15">
        <v>17.7588728130448</v>
      </c>
      <c r="N378" s="14">
        <f t="shared" si="23"/>
        <v>210.46980442386</v>
      </c>
      <c r="O378" s="6"/>
      <c r="P378" s="6"/>
      <c r="Q378" s="15"/>
      <c r="R378" s="15"/>
      <c r="S378" s="15"/>
      <c r="T378" s="15"/>
      <c r="U378" s="15"/>
      <c r="V378" s="15"/>
      <c r="W378" s="19"/>
    </row>
    <row r="379" ht="14.25" spans="1:23">
      <c r="A379">
        <v>376</v>
      </c>
      <c r="B379" s="6">
        <v>87808</v>
      </c>
      <c r="C379" s="6">
        <v>16</v>
      </c>
      <c r="D379" s="15">
        <v>25.8189386289355</v>
      </c>
      <c r="E379" s="14">
        <f t="shared" si="20"/>
        <v>61.3683664308469</v>
      </c>
      <c r="F379" s="6">
        <v>0.02</v>
      </c>
      <c r="G379" s="19">
        <v>0.168324527728076</v>
      </c>
      <c r="H379" s="14">
        <f t="shared" si="21"/>
        <v>741.62263864038</v>
      </c>
      <c r="I379" s="6">
        <v>0.21</v>
      </c>
      <c r="J379" s="15">
        <v>0.141352802235331</v>
      </c>
      <c r="K379" s="14">
        <f t="shared" si="22"/>
        <v>32.6891417926995</v>
      </c>
      <c r="L379" s="6">
        <v>5.15</v>
      </c>
      <c r="M379" s="15">
        <v>17.3446048097054</v>
      </c>
      <c r="N379" s="14">
        <f t="shared" si="23"/>
        <v>236.788442906901</v>
      </c>
      <c r="O379" s="6"/>
      <c r="P379" s="6"/>
      <c r="Q379" s="15"/>
      <c r="R379" s="15"/>
      <c r="S379" s="15"/>
      <c r="T379" s="15"/>
      <c r="U379" s="15"/>
      <c r="V379" s="15"/>
      <c r="W379" s="19"/>
    </row>
    <row r="380" ht="14.25" spans="1:23">
      <c r="A380">
        <v>377</v>
      </c>
      <c r="B380" s="6">
        <v>105504</v>
      </c>
      <c r="C380" s="6">
        <v>21</v>
      </c>
      <c r="D380" s="15">
        <v>23.7159037450868</v>
      </c>
      <c r="E380" s="14">
        <f t="shared" si="20"/>
        <v>12.9328749766038</v>
      </c>
      <c r="F380" s="6">
        <v>0.02</v>
      </c>
      <c r="G380" s="19">
        <v>0.173430858179684</v>
      </c>
      <c r="H380" s="14">
        <f t="shared" si="21"/>
        <v>767.15429089842</v>
      </c>
      <c r="I380" s="6">
        <v>0.34</v>
      </c>
      <c r="J380" s="15">
        <v>0.143337164774559</v>
      </c>
      <c r="K380" s="14">
        <f t="shared" si="22"/>
        <v>57.8420103604238</v>
      </c>
      <c r="L380" s="6">
        <v>5.27</v>
      </c>
      <c r="M380" s="15">
        <v>21.030510562035</v>
      </c>
      <c r="N380" s="14">
        <f t="shared" si="23"/>
        <v>299.06092148074</v>
      </c>
      <c r="O380" s="6"/>
      <c r="P380" s="6"/>
      <c r="Q380" s="15"/>
      <c r="R380" s="15"/>
      <c r="S380" s="15"/>
      <c r="T380" s="15"/>
      <c r="U380" s="15"/>
      <c r="V380" s="15"/>
      <c r="W380" s="19"/>
    </row>
    <row r="381" ht="14.25" spans="1:23">
      <c r="A381">
        <v>378</v>
      </c>
      <c r="B381" s="6">
        <v>96768</v>
      </c>
      <c r="C381" s="6">
        <v>23</v>
      </c>
      <c r="D381" s="15">
        <v>151.099219061795</v>
      </c>
      <c r="E381" s="14">
        <f t="shared" si="20"/>
        <v>556.95312635563</v>
      </c>
      <c r="F381" s="6">
        <v>0.02</v>
      </c>
      <c r="G381" s="19">
        <v>0.147383706073299</v>
      </c>
      <c r="H381" s="14">
        <f t="shared" si="21"/>
        <v>636.918530366495</v>
      </c>
      <c r="I381" s="6">
        <v>0.69</v>
      </c>
      <c r="J381" s="15">
        <v>20.6638614045683</v>
      </c>
      <c r="K381" s="14">
        <f t="shared" si="22"/>
        <v>2894.7625224012</v>
      </c>
      <c r="L381" s="6">
        <v>4.9</v>
      </c>
      <c r="M381" s="15">
        <v>25.4774932522695</v>
      </c>
      <c r="N381" s="14">
        <f t="shared" si="23"/>
        <v>419.948841883051</v>
      </c>
      <c r="O381" s="6"/>
      <c r="P381" s="6"/>
      <c r="Q381" s="15"/>
      <c r="R381" s="15"/>
      <c r="S381" s="15"/>
      <c r="T381" s="15"/>
      <c r="U381" s="15"/>
      <c r="V381" s="15"/>
      <c r="W381" s="19"/>
    </row>
    <row r="382" ht="14.25" spans="1:23">
      <c r="A382">
        <v>379</v>
      </c>
      <c r="B382" s="6">
        <v>96960</v>
      </c>
      <c r="C382" s="6">
        <v>23</v>
      </c>
      <c r="D382" s="15">
        <v>24.4167253377997</v>
      </c>
      <c r="E382" s="14">
        <f t="shared" si="20"/>
        <v>6.15967538173783</v>
      </c>
      <c r="F382" s="6">
        <v>0.01</v>
      </c>
      <c r="G382" s="19">
        <v>0.162225521011101</v>
      </c>
      <c r="H382" s="14">
        <f t="shared" si="21"/>
        <v>1522.25521011101</v>
      </c>
      <c r="I382" s="6">
        <v>0.55</v>
      </c>
      <c r="J382" s="15">
        <v>1.00389205755393</v>
      </c>
      <c r="K382" s="14">
        <f t="shared" si="22"/>
        <v>82.5258286461691</v>
      </c>
      <c r="L382" s="6">
        <v>5.12</v>
      </c>
      <c r="M382" s="15">
        <v>15.1669376238438</v>
      </c>
      <c r="N382" s="14">
        <f t="shared" si="23"/>
        <v>196.229250465699</v>
      </c>
      <c r="O382" s="6"/>
      <c r="P382" s="6"/>
      <c r="Q382" s="15"/>
      <c r="R382" s="15"/>
      <c r="S382" s="15"/>
      <c r="T382" s="15"/>
      <c r="U382" s="15"/>
      <c r="V382" s="15"/>
      <c r="W382" s="19"/>
    </row>
    <row r="383" ht="14.25" spans="1:23">
      <c r="A383">
        <v>380</v>
      </c>
      <c r="B383" s="6">
        <v>103936</v>
      </c>
      <c r="C383" s="6">
        <v>20</v>
      </c>
      <c r="D383" s="15">
        <v>24.384374547428</v>
      </c>
      <c r="E383" s="14">
        <f t="shared" si="20"/>
        <v>21.92187273714</v>
      </c>
      <c r="F383" s="6">
        <v>0.02</v>
      </c>
      <c r="G383" s="19">
        <v>0.1660060881117</v>
      </c>
      <c r="H383" s="14">
        <f t="shared" si="21"/>
        <v>730.0304405585</v>
      </c>
      <c r="I383" s="6">
        <v>0.4</v>
      </c>
      <c r="J383" s="15">
        <v>0.557108227766167</v>
      </c>
      <c r="K383" s="14">
        <f t="shared" si="22"/>
        <v>39.2770569415417</v>
      </c>
      <c r="L383" s="6">
        <v>4.32</v>
      </c>
      <c r="M383" s="15">
        <v>16.3491096910984</v>
      </c>
      <c r="N383" s="14">
        <f t="shared" si="23"/>
        <v>278.45161321987</v>
      </c>
      <c r="O383" s="6"/>
      <c r="P383" s="6"/>
      <c r="Q383" s="15"/>
      <c r="R383" s="15"/>
      <c r="S383" s="15"/>
      <c r="T383" s="15"/>
      <c r="U383" s="15"/>
      <c r="V383" s="15"/>
      <c r="W383" s="19"/>
    </row>
    <row r="384" ht="14.25" spans="1:23">
      <c r="A384">
        <v>381</v>
      </c>
      <c r="B384" s="6">
        <v>95968</v>
      </c>
      <c r="C384" s="6">
        <v>25</v>
      </c>
      <c r="D384" s="15">
        <v>27.8756664703944</v>
      </c>
      <c r="E384" s="14">
        <f t="shared" si="20"/>
        <v>11.5026658815776</v>
      </c>
      <c r="F384" s="6">
        <v>0.03</v>
      </c>
      <c r="G384" s="19">
        <v>0.170082777236227</v>
      </c>
      <c r="H384" s="14">
        <f t="shared" si="21"/>
        <v>466.942590787423</v>
      </c>
      <c r="I384" s="6">
        <v>0.56</v>
      </c>
      <c r="J384" s="15">
        <v>0.326834318451123</v>
      </c>
      <c r="K384" s="14">
        <f t="shared" si="22"/>
        <v>41.6367288480138</v>
      </c>
      <c r="L384" s="6">
        <v>5.56</v>
      </c>
      <c r="M384" s="15">
        <v>12.1654253976019</v>
      </c>
      <c r="N384" s="14">
        <f t="shared" si="23"/>
        <v>118.802615064782</v>
      </c>
      <c r="O384" s="6"/>
      <c r="P384" s="6"/>
      <c r="Q384" s="15"/>
      <c r="R384" s="15"/>
      <c r="S384" s="15"/>
      <c r="T384" s="15"/>
      <c r="U384" s="15"/>
      <c r="V384" s="15"/>
      <c r="W384" s="19"/>
    </row>
    <row r="385" ht="14.25" spans="1:23">
      <c r="A385">
        <v>382</v>
      </c>
      <c r="B385" s="6">
        <v>94784</v>
      </c>
      <c r="C385" s="6">
        <v>26</v>
      </c>
      <c r="D385" s="15">
        <v>29.1867970042159</v>
      </c>
      <c r="E385" s="14">
        <f t="shared" si="20"/>
        <v>12.2569115546765</v>
      </c>
      <c r="F385" s="6">
        <v>0.03</v>
      </c>
      <c r="G385" s="19">
        <v>0.172284301863424</v>
      </c>
      <c r="H385" s="14">
        <f t="shared" si="21"/>
        <v>474.281006211413</v>
      </c>
      <c r="I385" s="6">
        <v>0.38</v>
      </c>
      <c r="J385" s="15">
        <v>0.405224284534069</v>
      </c>
      <c r="K385" s="14">
        <f t="shared" si="22"/>
        <v>6.63796961422868</v>
      </c>
      <c r="L385" s="6">
        <v>6.01</v>
      </c>
      <c r="M385" s="15">
        <v>14.178236732414</v>
      </c>
      <c r="N385" s="14">
        <f t="shared" si="23"/>
        <v>135.910760938669</v>
      </c>
      <c r="O385" s="6"/>
      <c r="P385" s="6"/>
      <c r="Q385" s="15"/>
      <c r="R385" s="15"/>
      <c r="S385" s="15"/>
      <c r="T385" s="15"/>
      <c r="U385" s="15"/>
      <c r="V385" s="15"/>
      <c r="W385" s="19"/>
    </row>
    <row r="386" ht="14.25" spans="1:23">
      <c r="A386">
        <v>383</v>
      </c>
      <c r="B386" s="6">
        <v>92128</v>
      </c>
      <c r="C386" s="6">
        <v>17</v>
      </c>
      <c r="D386" s="15">
        <v>36.2934419952796</v>
      </c>
      <c r="E386" s="14">
        <f t="shared" si="20"/>
        <v>113.490835266351</v>
      </c>
      <c r="F386" s="6">
        <v>0.02</v>
      </c>
      <c r="G386" s="19">
        <v>0.187238364069437</v>
      </c>
      <c r="H386" s="14">
        <f t="shared" si="21"/>
        <v>836.191820347185</v>
      </c>
      <c r="I386" s="6">
        <v>0.4</v>
      </c>
      <c r="J386" s="15">
        <v>0.387103556991335</v>
      </c>
      <c r="K386" s="14">
        <f t="shared" si="22"/>
        <v>3.22411075216626</v>
      </c>
      <c r="L386" s="6">
        <v>5.29</v>
      </c>
      <c r="M386" s="15">
        <v>7.31580102954788</v>
      </c>
      <c r="N386" s="14">
        <f t="shared" si="23"/>
        <v>38.2949154923985</v>
      </c>
      <c r="O386" s="6"/>
      <c r="P386" s="6"/>
      <c r="Q386" s="15"/>
      <c r="R386" s="15"/>
      <c r="S386" s="15"/>
      <c r="T386" s="15"/>
      <c r="U386" s="15"/>
      <c r="V386" s="15"/>
      <c r="W386" s="19"/>
    </row>
    <row r="387" ht="14.25" spans="1:23">
      <c r="A387">
        <v>384</v>
      </c>
      <c r="B387" s="6">
        <v>92864</v>
      </c>
      <c r="C387" s="6">
        <v>27</v>
      </c>
      <c r="D387" s="15">
        <v>23.4264034542589</v>
      </c>
      <c r="E387" s="14">
        <f t="shared" ref="E387:E428" si="24">ABS(C387-D387)/C387*100</f>
        <v>13.2355427620041</v>
      </c>
      <c r="F387" s="6">
        <v>0.03</v>
      </c>
      <c r="G387" s="19">
        <v>0.168239650136426</v>
      </c>
      <c r="H387" s="14">
        <f t="shared" ref="H387:H428" si="25">ABS(F387-G387)/F387*100</f>
        <v>460.798833788087</v>
      </c>
      <c r="I387" s="6">
        <v>0.56</v>
      </c>
      <c r="J387" s="15">
        <v>0.302428362409484</v>
      </c>
      <c r="K387" s="14">
        <f t="shared" ref="K387:K428" si="26">ABS(I387-J387)/I387*100</f>
        <v>45.9949352840207</v>
      </c>
      <c r="L387" s="6">
        <v>5.73</v>
      </c>
      <c r="M387" s="15">
        <v>19.1567444020318</v>
      </c>
      <c r="N387" s="14">
        <f t="shared" ref="N387:N428" si="27">ABS(L387-M387)/L387*100</f>
        <v>234.323637033714</v>
      </c>
      <c r="O387" s="6"/>
      <c r="P387" s="6"/>
      <c r="Q387" s="15"/>
      <c r="R387" s="15"/>
      <c r="S387" s="15"/>
      <c r="T387" s="15"/>
      <c r="U387" s="15"/>
      <c r="V387" s="15"/>
      <c r="W387" s="19"/>
    </row>
    <row r="388" ht="14.25" spans="1:23">
      <c r="A388">
        <v>385</v>
      </c>
      <c r="B388" s="6">
        <v>92736</v>
      </c>
      <c r="C388" s="6">
        <v>27</v>
      </c>
      <c r="D388" s="15">
        <v>22.2795446848357</v>
      </c>
      <c r="E388" s="14">
        <f t="shared" si="24"/>
        <v>17.4831678339419</v>
      </c>
      <c r="F388" s="6">
        <v>0.03</v>
      </c>
      <c r="G388" s="19">
        <v>0.165578989528444</v>
      </c>
      <c r="H388" s="14">
        <f t="shared" si="25"/>
        <v>451.929965094813</v>
      </c>
      <c r="I388" s="6">
        <v>0.46</v>
      </c>
      <c r="J388" s="15">
        <v>0.216391299137725</v>
      </c>
      <c r="K388" s="14">
        <f t="shared" si="26"/>
        <v>52.9584132309293</v>
      </c>
      <c r="L388" s="6">
        <v>5.86</v>
      </c>
      <c r="M388" s="15">
        <v>20.8964924417775</v>
      </c>
      <c r="N388" s="14">
        <f t="shared" si="27"/>
        <v>256.595434160026</v>
      </c>
      <c r="O388" s="6"/>
      <c r="P388" s="6"/>
      <c r="Q388" s="15"/>
      <c r="R388" s="15"/>
      <c r="S388" s="15"/>
      <c r="T388" s="15"/>
      <c r="U388" s="15"/>
      <c r="V388" s="15"/>
      <c r="W388" s="19"/>
    </row>
    <row r="389" ht="14.25" spans="1:23">
      <c r="A389">
        <v>386</v>
      </c>
      <c r="B389" s="6">
        <v>93280</v>
      </c>
      <c r="C389" s="6">
        <v>19</v>
      </c>
      <c r="D389" s="15">
        <v>25.0261409488557</v>
      </c>
      <c r="E389" s="14">
        <f t="shared" si="24"/>
        <v>31.7165313097669</v>
      </c>
      <c r="F389" s="6">
        <v>0.02</v>
      </c>
      <c r="G389" s="19">
        <v>0.174662347552211</v>
      </c>
      <c r="H389" s="14">
        <f t="shared" si="25"/>
        <v>773.311737761055</v>
      </c>
      <c r="I389" s="6">
        <v>0.47</v>
      </c>
      <c r="J389" s="15">
        <v>0.131405585708266</v>
      </c>
      <c r="K389" s="14">
        <f t="shared" si="26"/>
        <v>72.0413647429221</v>
      </c>
      <c r="L389" s="6">
        <v>6.02</v>
      </c>
      <c r="M389" s="15">
        <v>17.620748974525</v>
      </c>
      <c r="N389" s="14">
        <f t="shared" si="27"/>
        <v>192.703471337625</v>
      </c>
      <c r="O389" s="6"/>
      <c r="P389" s="6"/>
      <c r="Q389" s="15"/>
      <c r="R389" s="15"/>
      <c r="S389" s="15"/>
      <c r="T389" s="15"/>
      <c r="U389" s="15"/>
      <c r="V389" s="15"/>
      <c r="W389" s="19"/>
    </row>
    <row r="390" ht="14.25" spans="1:23">
      <c r="A390">
        <v>387</v>
      </c>
      <c r="B390" s="6">
        <v>90880</v>
      </c>
      <c r="C390" s="6">
        <v>19</v>
      </c>
      <c r="D390" s="15">
        <v>29.5138054156405</v>
      </c>
      <c r="E390" s="14">
        <f t="shared" si="24"/>
        <v>55.3358179770553</v>
      </c>
      <c r="F390" s="6">
        <v>0.01</v>
      </c>
      <c r="G390" s="19">
        <v>0.183297072642875</v>
      </c>
      <c r="H390" s="14">
        <f t="shared" si="25"/>
        <v>1732.97072642875</v>
      </c>
      <c r="I390" s="6">
        <v>0.38</v>
      </c>
      <c r="J390" s="15">
        <v>0.176544724705179</v>
      </c>
      <c r="K390" s="14">
        <f t="shared" si="26"/>
        <v>53.5408619196897</v>
      </c>
      <c r="L390" s="6">
        <v>5.75</v>
      </c>
      <c r="M390" s="15">
        <v>17.3727356698132</v>
      </c>
      <c r="N390" s="14">
        <f t="shared" si="27"/>
        <v>202.134533388056</v>
      </c>
      <c r="O390" s="6"/>
      <c r="P390" s="6"/>
      <c r="Q390" s="15"/>
      <c r="R390" s="15"/>
      <c r="S390" s="15"/>
      <c r="T390" s="15"/>
      <c r="U390" s="15"/>
      <c r="V390" s="15"/>
      <c r="W390" s="19"/>
    </row>
    <row r="391" ht="14.25" spans="1:23">
      <c r="A391">
        <v>388</v>
      </c>
      <c r="B391" s="6">
        <v>87008</v>
      </c>
      <c r="C391" s="6">
        <v>17</v>
      </c>
      <c r="D391" s="15">
        <v>20.8308750098419</v>
      </c>
      <c r="E391" s="14">
        <f t="shared" si="24"/>
        <v>22.5345588814229</v>
      </c>
      <c r="F391" s="6">
        <v>0.02</v>
      </c>
      <c r="G391" s="19">
        <v>0.171228637177169</v>
      </c>
      <c r="H391" s="14">
        <f t="shared" si="25"/>
        <v>756.143185885845</v>
      </c>
      <c r="I391" s="6">
        <v>0.48</v>
      </c>
      <c r="J391" s="15">
        <v>0.127210312410633</v>
      </c>
      <c r="K391" s="14">
        <f t="shared" si="26"/>
        <v>73.4978515811181</v>
      </c>
      <c r="L391" s="6">
        <v>5.61</v>
      </c>
      <c r="M391" s="15">
        <v>19.2739664176164</v>
      </c>
      <c r="N391" s="14">
        <f t="shared" si="27"/>
        <v>243.564463772128</v>
      </c>
      <c r="O391" s="6"/>
      <c r="P391" s="6"/>
      <c r="Q391" s="15"/>
      <c r="R391" s="15"/>
      <c r="S391" s="15"/>
      <c r="T391" s="15"/>
      <c r="U391" s="15"/>
      <c r="V391" s="15"/>
      <c r="W391" s="19"/>
    </row>
    <row r="392" ht="14.25" spans="1:23">
      <c r="A392">
        <v>389</v>
      </c>
      <c r="B392" s="6">
        <v>91264</v>
      </c>
      <c r="C392" s="6">
        <v>26</v>
      </c>
      <c r="D392" s="15">
        <v>26.6503632880523</v>
      </c>
      <c r="E392" s="14">
        <f t="shared" si="24"/>
        <v>2.50139726173962</v>
      </c>
      <c r="F392" s="6">
        <v>0.03</v>
      </c>
      <c r="G392" s="19">
        <v>0.183295179148649</v>
      </c>
      <c r="H392" s="14">
        <f t="shared" si="25"/>
        <v>510.983930495497</v>
      </c>
      <c r="I392" s="6">
        <v>0.49</v>
      </c>
      <c r="J392" s="15">
        <v>0.123444741858458</v>
      </c>
      <c r="K392" s="14">
        <f t="shared" si="26"/>
        <v>74.8071955390902</v>
      </c>
      <c r="L392" s="6">
        <v>5.86</v>
      </c>
      <c r="M392" s="15">
        <v>19.4815381489669</v>
      </c>
      <c r="N392" s="14">
        <f t="shared" si="27"/>
        <v>232.449456467012</v>
      </c>
      <c r="O392" s="6"/>
      <c r="P392" s="6"/>
      <c r="Q392" s="15"/>
      <c r="R392" s="15"/>
      <c r="S392" s="15"/>
      <c r="T392" s="15"/>
      <c r="U392" s="15"/>
      <c r="V392" s="15"/>
      <c r="W392" s="19"/>
    </row>
    <row r="393" ht="14.25" spans="1:23">
      <c r="A393">
        <v>390</v>
      </c>
      <c r="B393" s="6">
        <v>87296</v>
      </c>
      <c r="C393" s="6">
        <v>23</v>
      </c>
      <c r="D393" s="15">
        <v>38.0974665713964</v>
      </c>
      <c r="E393" s="14">
        <f t="shared" si="24"/>
        <v>65.6411590060713</v>
      </c>
      <c r="F393" s="6">
        <v>0.02</v>
      </c>
      <c r="G393" s="19">
        <v>0.19123871784928</v>
      </c>
      <c r="H393" s="14">
        <f t="shared" si="25"/>
        <v>856.1935892464</v>
      </c>
      <c r="I393" s="6">
        <v>0.52</v>
      </c>
      <c r="J393" s="15">
        <v>0.163530205761336</v>
      </c>
      <c r="K393" s="14">
        <f t="shared" si="26"/>
        <v>68.5518835074354</v>
      </c>
      <c r="L393" s="6">
        <v>5.98</v>
      </c>
      <c r="M393" s="15">
        <v>6.83263557634062</v>
      </c>
      <c r="N393" s="14">
        <f t="shared" si="27"/>
        <v>14.258120005696</v>
      </c>
      <c r="O393" s="6"/>
      <c r="P393" s="6"/>
      <c r="Q393" s="15"/>
      <c r="R393" s="15"/>
      <c r="S393" s="15"/>
      <c r="T393" s="15"/>
      <c r="U393" s="15"/>
      <c r="V393" s="15"/>
      <c r="W393" s="19"/>
    </row>
    <row r="394" ht="14.25" spans="1:23">
      <c r="A394">
        <v>391</v>
      </c>
      <c r="B394" s="6">
        <v>83072</v>
      </c>
      <c r="C394" s="6">
        <v>19</v>
      </c>
      <c r="D394" s="15">
        <v>24.4158169819137</v>
      </c>
      <c r="E394" s="14">
        <f t="shared" si="24"/>
        <v>28.5042999048089</v>
      </c>
      <c r="F394" s="6">
        <v>0.03</v>
      </c>
      <c r="G394" s="19">
        <v>0.177046226339407</v>
      </c>
      <c r="H394" s="14">
        <f t="shared" si="25"/>
        <v>490.154087798023</v>
      </c>
      <c r="I394" s="6">
        <v>0.55</v>
      </c>
      <c r="J394" s="15">
        <v>0.157794048277604</v>
      </c>
      <c r="K394" s="14">
        <f t="shared" si="26"/>
        <v>71.3101730404356</v>
      </c>
      <c r="L394" s="6">
        <v>5.29</v>
      </c>
      <c r="M394" s="15">
        <v>18.6337921555936</v>
      </c>
      <c r="N394" s="14">
        <f t="shared" si="27"/>
        <v>252.245598404416</v>
      </c>
      <c r="O394" s="6"/>
      <c r="P394" s="6"/>
      <c r="Q394" s="15"/>
      <c r="R394" s="15"/>
      <c r="S394" s="15"/>
      <c r="T394" s="15"/>
      <c r="U394" s="15"/>
      <c r="V394" s="15"/>
      <c r="W394" s="19"/>
    </row>
    <row r="395" ht="14.25" spans="1:23">
      <c r="A395">
        <v>392</v>
      </c>
      <c r="B395" s="6">
        <v>79680</v>
      </c>
      <c r="C395" s="6">
        <v>23</v>
      </c>
      <c r="D395" s="15">
        <v>25.1460648605541</v>
      </c>
      <c r="E395" s="14">
        <f t="shared" si="24"/>
        <v>9.33071678501783</v>
      </c>
      <c r="F395" s="6">
        <v>0.02</v>
      </c>
      <c r="G395" s="19">
        <v>0.17811124014714</v>
      </c>
      <c r="H395" s="14">
        <f t="shared" si="25"/>
        <v>790.5562007357</v>
      </c>
      <c r="I395" s="6">
        <v>0.59</v>
      </c>
      <c r="J395" s="15">
        <v>0.132294339948996</v>
      </c>
      <c r="K395" s="14">
        <f t="shared" si="26"/>
        <v>77.5772305171193</v>
      </c>
      <c r="L395" s="6">
        <v>5.84</v>
      </c>
      <c r="M395" s="15">
        <v>18.9979922462357</v>
      </c>
      <c r="N395" s="14">
        <f t="shared" si="27"/>
        <v>225.308086408146</v>
      </c>
      <c r="O395" s="6"/>
      <c r="P395" s="6"/>
      <c r="Q395" s="15"/>
      <c r="R395" s="15"/>
      <c r="S395" s="15"/>
      <c r="T395" s="15"/>
      <c r="U395" s="15"/>
      <c r="V395" s="15"/>
      <c r="W395" s="19"/>
    </row>
    <row r="396" ht="14.25" spans="1:23">
      <c r="A396">
        <v>393</v>
      </c>
      <c r="B396" s="6">
        <v>77952</v>
      </c>
      <c r="C396" s="6">
        <v>24</v>
      </c>
      <c r="D396" s="15">
        <v>28.833028874099</v>
      </c>
      <c r="E396" s="14">
        <f t="shared" si="24"/>
        <v>20.1376203087458</v>
      </c>
      <c r="F396" s="6">
        <v>0.02</v>
      </c>
      <c r="G396" s="19">
        <v>0.18420320374114</v>
      </c>
      <c r="H396" s="14">
        <f t="shared" si="25"/>
        <v>821.0160187057</v>
      </c>
      <c r="I396" s="6">
        <v>0.62</v>
      </c>
      <c r="J396" s="15">
        <v>0.136623622730732</v>
      </c>
      <c r="K396" s="14">
        <f t="shared" si="26"/>
        <v>77.9639318176239</v>
      </c>
      <c r="L396" s="6">
        <v>6.17</v>
      </c>
      <c r="M396" s="15">
        <v>20.4314108726421</v>
      </c>
      <c r="N396" s="14">
        <f t="shared" si="27"/>
        <v>231.141181080099</v>
      </c>
      <c r="O396" s="6"/>
      <c r="P396" s="6"/>
      <c r="Q396" s="15"/>
      <c r="R396" s="15"/>
      <c r="S396" s="15"/>
      <c r="T396" s="15"/>
      <c r="U396" s="15"/>
      <c r="V396" s="15"/>
      <c r="W396" s="19"/>
    </row>
    <row r="397" ht="14.25" spans="1:23">
      <c r="A397">
        <v>394</v>
      </c>
      <c r="B397" s="6">
        <v>81184</v>
      </c>
      <c r="C397" s="6">
        <v>26</v>
      </c>
      <c r="D397" s="15">
        <v>26.8912935339223</v>
      </c>
      <c r="E397" s="14">
        <f t="shared" si="24"/>
        <v>3.42805205354731</v>
      </c>
      <c r="F397" s="6">
        <v>0.03</v>
      </c>
      <c r="G397" s="19">
        <v>0.180734492587961</v>
      </c>
      <c r="H397" s="14">
        <f t="shared" si="25"/>
        <v>502.448308626537</v>
      </c>
      <c r="I397" s="6">
        <v>0.54</v>
      </c>
      <c r="J397" s="15">
        <v>0.127885638375666</v>
      </c>
      <c r="K397" s="14">
        <f t="shared" si="26"/>
        <v>76.3174743748767</v>
      </c>
      <c r="L397" s="6">
        <v>6.45</v>
      </c>
      <c r="M397" s="15">
        <v>20.8174372252544</v>
      </c>
      <c r="N397" s="14">
        <f t="shared" si="27"/>
        <v>222.750964732626</v>
      </c>
      <c r="O397" s="6"/>
      <c r="P397" s="6"/>
      <c r="Q397" s="15"/>
      <c r="R397" s="15"/>
      <c r="S397" s="15"/>
      <c r="T397" s="15"/>
      <c r="U397" s="15"/>
      <c r="V397" s="15"/>
      <c r="W397" s="19"/>
    </row>
    <row r="398" ht="14.25" spans="1:23">
      <c r="A398">
        <v>395</v>
      </c>
      <c r="B398" s="6">
        <v>91056</v>
      </c>
      <c r="C398" s="6">
        <v>21</v>
      </c>
      <c r="D398" s="15">
        <v>27.013269591921</v>
      </c>
      <c r="E398" s="14">
        <f t="shared" si="24"/>
        <v>28.6346171043857</v>
      </c>
      <c r="F398" s="6">
        <v>0.03</v>
      </c>
      <c r="G398" s="19">
        <v>0.182626874185175</v>
      </c>
      <c r="H398" s="14">
        <f t="shared" si="25"/>
        <v>508.756247283917</v>
      </c>
      <c r="I398" s="6">
        <v>0.39</v>
      </c>
      <c r="J398" s="15">
        <v>0.109992803580888</v>
      </c>
      <c r="K398" s="14">
        <f t="shared" si="26"/>
        <v>71.7967170305415</v>
      </c>
      <c r="L398" s="6">
        <v>6.42</v>
      </c>
      <c r="M398" s="15">
        <v>18.4259132453787</v>
      </c>
      <c r="N398" s="14">
        <f t="shared" si="27"/>
        <v>187.007994476304</v>
      </c>
      <c r="O398" s="6"/>
      <c r="P398" s="6"/>
      <c r="Q398" s="15"/>
      <c r="R398" s="15"/>
      <c r="S398" s="15"/>
      <c r="T398" s="15"/>
      <c r="U398" s="15"/>
      <c r="V398" s="15"/>
      <c r="W398" s="19"/>
    </row>
    <row r="399" ht="14.25" spans="1:23">
      <c r="A399">
        <v>396</v>
      </c>
      <c r="B399" s="6">
        <v>90544</v>
      </c>
      <c r="C399" s="6">
        <v>27</v>
      </c>
      <c r="D399" s="15">
        <v>31.6962370536659</v>
      </c>
      <c r="E399" s="14">
        <f t="shared" si="24"/>
        <v>17.393470569133</v>
      </c>
      <c r="F399" s="6">
        <v>0.04</v>
      </c>
      <c r="G399" s="19">
        <v>0.183301960606647</v>
      </c>
      <c r="H399" s="14">
        <f t="shared" si="25"/>
        <v>358.254901516617</v>
      </c>
      <c r="I399" s="6">
        <v>0.39</v>
      </c>
      <c r="J399" s="15">
        <v>0.268206420429824</v>
      </c>
      <c r="K399" s="14">
        <f t="shared" si="26"/>
        <v>31.2291229667118</v>
      </c>
      <c r="L399" s="6">
        <v>6.72</v>
      </c>
      <c r="M399" s="15">
        <v>15.3618428005059</v>
      </c>
      <c r="N399" s="14">
        <f t="shared" si="27"/>
        <v>128.598851198004</v>
      </c>
      <c r="O399" s="6"/>
      <c r="P399" s="6"/>
      <c r="Q399" s="15"/>
      <c r="R399" s="15"/>
      <c r="S399" s="15"/>
      <c r="T399" s="15"/>
      <c r="U399" s="15"/>
      <c r="V399" s="15"/>
      <c r="W399" s="19"/>
    </row>
    <row r="400" ht="14.25" spans="1:23">
      <c r="A400">
        <v>397</v>
      </c>
      <c r="B400" s="6">
        <v>87776</v>
      </c>
      <c r="C400" s="6">
        <v>23</v>
      </c>
      <c r="D400" s="15">
        <v>27.5178675424757</v>
      </c>
      <c r="E400" s="14">
        <f t="shared" si="24"/>
        <v>19.64290235859</v>
      </c>
      <c r="F400" s="6">
        <v>0.03</v>
      </c>
      <c r="G400" s="19">
        <v>0.176225407806086</v>
      </c>
      <c r="H400" s="14">
        <f t="shared" si="25"/>
        <v>487.418026020287</v>
      </c>
      <c r="I400" s="6">
        <v>0.48</v>
      </c>
      <c r="J400" s="15">
        <v>0.207790746028627</v>
      </c>
      <c r="K400" s="14">
        <f t="shared" si="26"/>
        <v>56.710261244036</v>
      </c>
      <c r="L400" s="6">
        <v>5.87</v>
      </c>
      <c r="M400" s="15">
        <v>17.316691235833</v>
      </c>
      <c r="N400" s="14">
        <f t="shared" si="27"/>
        <v>195.003257850647</v>
      </c>
      <c r="O400" s="6"/>
      <c r="P400" s="6"/>
      <c r="Q400" s="15"/>
      <c r="R400" s="15"/>
      <c r="S400" s="15"/>
      <c r="T400" s="15"/>
      <c r="U400" s="15"/>
      <c r="V400" s="15"/>
      <c r="W400" s="19"/>
    </row>
    <row r="401" ht="14.25" spans="1:23">
      <c r="A401">
        <v>398</v>
      </c>
      <c r="B401" s="6">
        <v>82304</v>
      </c>
      <c r="C401" s="6">
        <v>24</v>
      </c>
      <c r="D401" s="15">
        <v>27.977342175436</v>
      </c>
      <c r="E401" s="14">
        <f t="shared" si="24"/>
        <v>16.5722590643167</v>
      </c>
      <c r="F401" s="6">
        <v>0.03</v>
      </c>
      <c r="G401" s="19">
        <v>0.188322071058934</v>
      </c>
      <c r="H401" s="14">
        <f t="shared" si="25"/>
        <v>527.740236863113</v>
      </c>
      <c r="I401" s="6">
        <v>0.6</v>
      </c>
      <c r="J401" s="15">
        <v>0.131735314225153</v>
      </c>
      <c r="K401" s="14">
        <f t="shared" si="26"/>
        <v>78.0441142958078</v>
      </c>
      <c r="L401" s="6">
        <v>6.38</v>
      </c>
      <c r="M401" s="15">
        <v>16.2287564976251</v>
      </c>
      <c r="N401" s="14">
        <f t="shared" si="27"/>
        <v>154.369224100707</v>
      </c>
      <c r="O401" s="6"/>
      <c r="P401" s="6"/>
      <c r="Q401" s="15"/>
      <c r="R401" s="15"/>
      <c r="S401" s="15"/>
      <c r="T401" s="15"/>
      <c r="U401" s="15"/>
      <c r="V401" s="15"/>
      <c r="W401" s="19"/>
    </row>
    <row r="402" ht="14.25" spans="1:23">
      <c r="A402">
        <v>399</v>
      </c>
      <c r="B402" s="6">
        <v>75776</v>
      </c>
      <c r="C402" s="6">
        <v>26</v>
      </c>
      <c r="D402" s="15">
        <v>27.4551369407342</v>
      </c>
      <c r="E402" s="14">
        <f t="shared" si="24"/>
        <v>5.59668054128538</v>
      </c>
      <c r="F402" s="6">
        <v>0.05</v>
      </c>
      <c r="G402" s="19">
        <v>0.183783182284861</v>
      </c>
      <c r="H402" s="14">
        <f t="shared" si="25"/>
        <v>267.566364569722</v>
      </c>
      <c r="I402" s="6">
        <v>0.62</v>
      </c>
      <c r="J402" s="15">
        <v>0.152515893790946</v>
      </c>
      <c r="K402" s="14">
        <f t="shared" si="26"/>
        <v>75.4006622917829</v>
      </c>
      <c r="L402" s="6">
        <v>7.39</v>
      </c>
      <c r="M402" s="15">
        <v>17.8445109974451</v>
      </c>
      <c r="N402" s="14">
        <f t="shared" si="27"/>
        <v>141.468349085861</v>
      </c>
      <c r="O402" s="6"/>
      <c r="P402" s="6"/>
      <c r="Q402" s="15"/>
      <c r="R402" s="15"/>
      <c r="S402" s="15"/>
      <c r="T402" s="15"/>
      <c r="U402" s="15"/>
      <c r="V402" s="15"/>
      <c r="W402" s="19"/>
    </row>
    <row r="403" ht="14.25" spans="1:23">
      <c r="A403">
        <v>400</v>
      </c>
      <c r="B403" s="6">
        <v>81856</v>
      </c>
      <c r="C403" s="6">
        <v>28</v>
      </c>
      <c r="D403" s="15">
        <v>25.4292790442981</v>
      </c>
      <c r="E403" s="14">
        <f t="shared" si="24"/>
        <v>9.18114627036393</v>
      </c>
      <c r="F403" s="6">
        <v>0.04</v>
      </c>
      <c r="G403" s="19">
        <v>0.180388360011546</v>
      </c>
      <c r="H403" s="14">
        <f t="shared" si="25"/>
        <v>350.970900028865</v>
      </c>
      <c r="I403" s="6">
        <v>0.32</v>
      </c>
      <c r="J403" s="15">
        <v>0.144443947801343</v>
      </c>
      <c r="K403" s="14">
        <f t="shared" si="26"/>
        <v>54.8612663120803</v>
      </c>
      <c r="L403" s="6">
        <v>7.52</v>
      </c>
      <c r="M403" s="15">
        <v>20.8050450739812</v>
      </c>
      <c r="N403" s="14">
        <f t="shared" si="27"/>
        <v>176.662833430601</v>
      </c>
      <c r="O403" s="6"/>
      <c r="P403" s="6"/>
      <c r="Q403" s="15"/>
      <c r="R403" s="15"/>
      <c r="S403" s="15"/>
      <c r="T403" s="15"/>
      <c r="U403" s="15"/>
      <c r="V403" s="15"/>
      <c r="W403" s="19"/>
    </row>
    <row r="404" ht="14.25" spans="1:23">
      <c r="A404">
        <v>401</v>
      </c>
      <c r="B404" s="6">
        <v>82112</v>
      </c>
      <c r="C404" s="6">
        <v>28</v>
      </c>
      <c r="D404" s="15">
        <v>25.8562322243617</v>
      </c>
      <c r="E404" s="14">
        <f t="shared" si="24"/>
        <v>7.6563134844225</v>
      </c>
      <c r="F404" s="6">
        <v>0.05</v>
      </c>
      <c r="G404" s="19">
        <v>0.17630438863981</v>
      </c>
      <c r="H404" s="14">
        <f t="shared" si="25"/>
        <v>252.60877727962</v>
      </c>
      <c r="I404" s="6">
        <v>0.19</v>
      </c>
      <c r="J404" s="15">
        <v>0.154186828416001</v>
      </c>
      <c r="K404" s="14">
        <f t="shared" si="26"/>
        <v>18.8490376757889</v>
      </c>
      <c r="L404" s="6">
        <v>8.04</v>
      </c>
      <c r="M404" s="15">
        <v>17.9899718622186</v>
      </c>
      <c r="N404" s="14">
        <f t="shared" si="27"/>
        <v>123.755868933067</v>
      </c>
      <c r="O404" s="6"/>
      <c r="P404" s="6"/>
      <c r="Q404" s="15"/>
      <c r="R404" s="15"/>
      <c r="S404" s="15"/>
      <c r="T404" s="15"/>
      <c r="U404" s="15"/>
      <c r="V404" s="15"/>
      <c r="W404" s="19"/>
    </row>
    <row r="405" ht="14.25" spans="1:23">
      <c r="A405">
        <v>402</v>
      </c>
      <c r="B405" s="6">
        <v>73920</v>
      </c>
      <c r="C405" s="6">
        <v>27</v>
      </c>
      <c r="D405" s="15">
        <v>24.1641157553787</v>
      </c>
      <c r="E405" s="14">
        <f t="shared" si="24"/>
        <v>10.5032749800789</v>
      </c>
      <c r="F405" s="6">
        <v>0.03</v>
      </c>
      <c r="G405" s="19">
        <v>0.178570358074222</v>
      </c>
      <c r="H405" s="14">
        <f t="shared" si="25"/>
        <v>495.234526914073</v>
      </c>
      <c r="I405" s="6">
        <v>0.1</v>
      </c>
      <c r="J405" s="15">
        <v>0.126444499133502</v>
      </c>
      <c r="K405" s="14">
        <f t="shared" si="26"/>
        <v>26.444499133502</v>
      </c>
      <c r="L405" s="6">
        <v>7.74</v>
      </c>
      <c r="M405" s="15">
        <v>17.4054755503051</v>
      </c>
      <c r="N405" s="14">
        <f t="shared" si="27"/>
        <v>124.876945094381</v>
      </c>
      <c r="O405" s="6"/>
      <c r="P405" s="6"/>
      <c r="Q405" s="15"/>
      <c r="R405" s="15"/>
      <c r="S405" s="15"/>
      <c r="T405" s="15"/>
      <c r="U405" s="15"/>
      <c r="V405" s="15"/>
      <c r="W405" s="19"/>
    </row>
    <row r="406" ht="14.25" spans="1:23">
      <c r="A406">
        <v>403</v>
      </c>
      <c r="B406" s="6">
        <v>61024</v>
      </c>
      <c r="C406" s="6">
        <v>24</v>
      </c>
      <c r="D406" s="15">
        <v>23.3809550984628</v>
      </c>
      <c r="E406" s="14">
        <f t="shared" si="24"/>
        <v>2.579353756405</v>
      </c>
      <c r="F406" s="6">
        <v>0.04</v>
      </c>
      <c r="G406" s="19">
        <v>0.183432149875709</v>
      </c>
      <c r="H406" s="14">
        <f t="shared" si="25"/>
        <v>358.580374689272</v>
      </c>
      <c r="I406" s="6">
        <v>0.1</v>
      </c>
      <c r="J406" s="15">
        <v>0.140682780580662</v>
      </c>
      <c r="K406" s="14">
        <f t="shared" si="26"/>
        <v>40.682780580662</v>
      </c>
      <c r="L406" s="6">
        <v>8.76</v>
      </c>
      <c r="M406" s="15">
        <v>23.275943703391</v>
      </c>
      <c r="N406" s="14">
        <f t="shared" si="27"/>
        <v>165.707119901724</v>
      </c>
      <c r="O406" s="6"/>
      <c r="P406" s="6"/>
      <c r="Q406" s="15"/>
      <c r="R406" s="15"/>
      <c r="S406" s="15"/>
      <c r="T406" s="15"/>
      <c r="U406" s="15"/>
      <c r="V406" s="15"/>
      <c r="W406" s="19"/>
    </row>
    <row r="407" ht="14.25" spans="1:23">
      <c r="A407">
        <v>404</v>
      </c>
      <c r="B407" s="6">
        <v>72896</v>
      </c>
      <c r="C407" s="6">
        <v>28</v>
      </c>
      <c r="D407" s="15">
        <v>25.6422585770001</v>
      </c>
      <c r="E407" s="14">
        <f t="shared" si="24"/>
        <v>8.4205050821425</v>
      </c>
      <c r="F407" s="6">
        <v>0.04</v>
      </c>
      <c r="G407" s="19">
        <v>0.184073221527893</v>
      </c>
      <c r="H407" s="14">
        <f t="shared" si="25"/>
        <v>360.183053819732</v>
      </c>
      <c r="I407" s="6">
        <v>0.2</v>
      </c>
      <c r="J407" s="15">
        <v>0.407230315558352</v>
      </c>
      <c r="K407" s="14">
        <f t="shared" si="26"/>
        <v>103.615157779176</v>
      </c>
      <c r="L407" s="6">
        <v>8.29</v>
      </c>
      <c r="M407" s="15">
        <v>24.5956107253022</v>
      </c>
      <c r="N407" s="14">
        <f t="shared" si="27"/>
        <v>196.690117313657</v>
      </c>
      <c r="O407" s="6"/>
      <c r="P407" s="6"/>
      <c r="Q407" s="15"/>
      <c r="R407" s="15"/>
      <c r="S407" s="15"/>
      <c r="T407" s="15"/>
      <c r="U407" s="15"/>
      <c r="V407" s="15"/>
      <c r="W407" s="19"/>
    </row>
    <row r="408" ht="14.25" spans="1:23">
      <c r="A408">
        <v>405</v>
      </c>
      <c r="B408" s="6">
        <v>73664</v>
      </c>
      <c r="C408" s="6">
        <v>24</v>
      </c>
      <c r="D408" s="15">
        <v>26.7388263776306</v>
      </c>
      <c r="E408" s="14">
        <f t="shared" si="24"/>
        <v>11.4117765734608</v>
      </c>
      <c r="F408" s="6">
        <v>0.05</v>
      </c>
      <c r="G408" s="19">
        <v>0.183627557010085</v>
      </c>
      <c r="H408" s="14">
        <f t="shared" si="25"/>
        <v>267.25511402017</v>
      </c>
      <c r="I408" s="6">
        <v>0.14</v>
      </c>
      <c r="J408" s="15">
        <v>0.224083417089326</v>
      </c>
      <c r="K408" s="14">
        <f t="shared" si="26"/>
        <v>60.0595836352328</v>
      </c>
      <c r="L408" s="6">
        <v>7.78</v>
      </c>
      <c r="M408" s="15">
        <v>23.5879425534497</v>
      </c>
      <c r="N408" s="14">
        <f t="shared" si="27"/>
        <v>203.186922280844</v>
      </c>
      <c r="O408" s="6"/>
      <c r="P408" s="6"/>
      <c r="Q408" s="15"/>
      <c r="R408" s="15"/>
      <c r="S408" s="15"/>
      <c r="T408" s="15"/>
      <c r="U408" s="15"/>
      <c r="V408" s="15"/>
      <c r="W408" s="19"/>
    </row>
    <row r="409" ht="14.25" spans="1:23">
      <c r="A409">
        <v>406</v>
      </c>
      <c r="B409" s="6">
        <v>71392</v>
      </c>
      <c r="C409" s="6">
        <v>29</v>
      </c>
      <c r="D409" s="15">
        <v>24.5832879848796</v>
      </c>
      <c r="E409" s="14">
        <f t="shared" si="24"/>
        <v>15.2300414314497</v>
      </c>
      <c r="F409" s="6">
        <v>0.06</v>
      </c>
      <c r="G409" s="19">
        <v>0.186098516230472</v>
      </c>
      <c r="H409" s="14">
        <f t="shared" si="25"/>
        <v>210.164193717453</v>
      </c>
      <c r="I409" s="6">
        <v>0.1</v>
      </c>
      <c r="J409" s="15">
        <v>0.112702449515216</v>
      </c>
      <c r="K409" s="14">
        <f t="shared" si="26"/>
        <v>12.702449515216</v>
      </c>
      <c r="L409" s="6">
        <v>8.16</v>
      </c>
      <c r="M409" s="15">
        <v>20.8134187207586</v>
      </c>
      <c r="N409" s="14">
        <f t="shared" si="27"/>
        <v>155.06640589165</v>
      </c>
      <c r="O409" s="6"/>
      <c r="P409" s="6"/>
      <c r="Q409" s="15"/>
      <c r="R409" s="15"/>
      <c r="S409" s="15"/>
      <c r="T409" s="15"/>
      <c r="U409" s="15"/>
      <c r="V409" s="15"/>
      <c r="W409" s="19"/>
    </row>
    <row r="410" ht="14.25" spans="1:23">
      <c r="A410">
        <v>407</v>
      </c>
      <c r="B410" s="6">
        <v>73472</v>
      </c>
      <c r="C410" s="6">
        <v>23</v>
      </c>
      <c r="D410" s="15">
        <v>31.5772429177504</v>
      </c>
      <c r="E410" s="14">
        <f t="shared" si="24"/>
        <v>37.2923605119583</v>
      </c>
      <c r="F410" s="6">
        <v>0.08</v>
      </c>
      <c r="G410" s="19">
        <v>0.195675068792419</v>
      </c>
      <c r="H410" s="14">
        <f t="shared" si="25"/>
        <v>144.593835990524</v>
      </c>
      <c r="I410" s="6">
        <v>0.14</v>
      </c>
      <c r="J410" s="15">
        <v>0.308565687955511</v>
      </c>
      <c r="K410" s="14">
        <f t="shared" si="26"/>
        <v>120.404062825365</v>
      </c>
      <c r="L410" s="6">
        <v>8.15</v>
      </c>
      <c r="M410" s="15">
        <v>23.3476782250253</v>
      </c>
      <c r="N410" s="14">
        <f t="shared" si="27"/>
        <v>186.474579448163</v>
      </c>
      <c r="O410" s="6"/>
      <c r="P410" s="6"/>
      <c r="Q410" s="15"/>
      <c r="R410" s="15"/>
      <c r="S410" s="15"/>
      <c r="T410" s="15"/>
      <c r="U410" s="15"/>
      <c r="V410" s="15"/>
      <c r="W410" s="19"/>
    </row>
    <row r="411" ht="14.25" spans="1:23">
      <c r="A411">
        <v>408</v>
      </c>
      <c r="B411" s="6">
        <v>72096</v>
      </c>
      <c r="C411" s="6">
        <v>22</v>
      </c>
      <c r="D411" s="15">
        <v>22.9744053572015</v>
      </c>
      <c r="E411" s="14">
        <f t="shared" si="24"/>
        <v>4.42911526000682</v>
      </c>
      <c r="F411" s="6">
        <v>0.14</v>
      </c>
      <c r="G411" s="19">
        <v>0.184183685525387</v>
      </c>
      <c r="H411" s="14">
        <f t="shared" si="25"/>
        <v>31.5597753752764</v>
      </c>
      <c r="I411" s="6">
        <v>0.13</v>
      </c>
      <c r="J411" s="15">
        <v>0.152341023839357</v>
      </c>
      <c r="K411" s="14">
        <f t="shared" si="26"/>
        <v>17.1854029533515</v>
      </c>
      <c r="L411" s="6">
        <v>8.75</v>
      </c>
      <c r="M411" s="15">
        <v>26.6428357869724</v>
      </c>
      <c r="N411" s="14">
        <f t="shared" si="27"/>
        <v>204.489551851113</v>
      </c>
      <c r="O411" s="6"/>
      <c r="P411" s="6"/>
      <c r="Q411" s="15"/>
      <c r="R411" s="15"/>
      <c r="S411" s="15"/>
      <c r="T411" s="15"/>
      <c r="U411" s="15"/>
      <c r="V411" s="15"/>
      <c r="W411" s="19"/>
    </row>
    <row r="412" ht="14.25" spans="1:23">
      <c r="A412">
        <v>409</v>
      </c>
      <c r="B412" s="6">
        <v>80160</v>
      </c>
      <c r="C412" s="6">
        <v>25</v>
      </c>
      <c r="D412" s="15">
        <v>24.6387854885919</v>
      </c>
      <c r="E412" s="14">
        <f t="shared" si="24"/>
        <v>1.4448580456324</v>
      </c>
      <c r="F412" s="6">
        <v>0.07</v>
      </c>
      <c r="G412" s="19">
        <v>0.18569968671718</v>
      </c>
      <c r="H412" s="14">
        <f t="shared" si="25"/>
        <v>165.285266738829</v>
      </c>
      <c r="I412" s="6">
        <v>0.15</v>
      </c>
      <c r="J412" s="15">
        <v>0.111845856071853</v>
      </c>
      <c r="K412" s="14">
        <f t="shared" si="26"/>
        <v>25.436095952098</v>
      </c>
      <c r="L412" s="6">
        <v>7.36</v>
      </c>
      <c r="M412" s="15">
        <v>22.7639791422833</v>
      </c>
      <c r="N412" s="14">
        <f t="shared" si="27"/>
        <v>209.29319486798</v>
      </c>
      <c r="O412" s="6"/>
      <c r="P412" s="6"/>
      <c r="Q412" s="15"/>
      <c r="R412" s="15"/>
      <c r="S412" s="15"/>
      <c r="T412" s="15"/>
      <c r="U412" s="15"/>
      <c r="V412" s="15"/>
      <c r="W412" s="19"/>
    </row>
    <row r="413" ht="14.25" spans="1:23">
      <c r="A413">
        <v>410</v>
      </c>
      <c r="B413" s="6">
        <v>87616</v>
      </c>
      <c r="C413" s="6">
        <v>24</v>
      </c>
      <c r="D413" s="15">
        <v>28.6495924551587</v>
      </c>
      <c r="E413" s="14">
        <f t="shared" si="24"/>
        <v>19.3733018964946</v>
      </c>
      <c r="F413" s="6">
        <v>0.1</v>
      </c>
      <c r="G413" s="19">
        <v>0.191976418524623</v>
      </c>
      <c r="H413" s="14">
        <f t="shared" si="25"/>
        <v>91.976418524623</v>
      </c>
      <c r="I413" s="6">
        <v>0.1</v>
      </c>
      <c r="J413" s="15">
        <v>0.127545854452446</v>
      </c>
      <c r="K413" s="14">
        <f t="shared" si="26"/>
        <v>27.545854452446</v>
      </c>
      <c r="L413" s="6">
        <v>7.74</v>
      </c>
      <c r="M413" s="15">
        <v>20.98957076095</v>
      </c>
      <c r="N413" s="14">
        <f t="shared" si="27"/>
        <v>171.183084766796</v>
      </c>
      <c r="O413" s="6"/>
      <c r="P413" s="6"/>
      <c r="Q413" s="15"/>
      <c r="R413" s="15"/>
      <c r="S413" s="15"/>
      <c r="T413" s="15"/>
      <c r="U413" s="15"/>
      <c r="V413" s="15"/>
      <c r="W413" s="19"/>
    </row>
    <row r="414" ht="14.25" spans="1:23">
      <c r="A414">
        <v>411</v>
      </c>
      <c r="B414" s="6">
        <v>78080</v>
      </c>
      <c r="C414" s="6">
        <v>29</v>
      </c>
      <c r="D414" s="15">
        <v>29.653761070901</v>
      </c>
      <c r="E414" s="14">
        <f t="shared" si="24"/>
        <v>2.25434852034828</v>
      </c>
      <c r="F414" s="6">
        <v>0.08</v>
      </c>
      <c r="G414" s="19">
        <v>0.196188804400983</v>
      </c>
      <c r="H414" s="14">
        <f t="shared" si="25"/>
        <v>145.236005501229</v>
      </c>
      <c r="I414" s="6">
        <v>0.18</v>
      </c>
      <c r="J414" s="15">
        <v>0.113905703383549</v>
      </c>
      <c r="K414" s="14">
        <f t="shared" si="26"/>
        <v>36.7190536758061</v>
      </c>
      <c r="L414" s="6">
        <v>6.44</v>
      </c>
      <c r="M414" s="15">
        <v>15.7528291375155</v>
      </c>
      <c r="N414" s="14">
        <f t="shared" si="27"/>
        <v>144.609148098067</v>
      </c>
      <c r="O414" s="6"/>
      <c r="P414" s="6"/>
      <c r="Q414" s="15"/>
      <c r="R414" s="15"/>
      <c r="S414" s="15"/>
      <c r="T414" s="15"/>
      <c r="U414" s="15"/>
      <c r="V414" s="15"/>
      <c r="W414" s="19"/>
    </row>
    <row r="415" ht="14.25" spans="1:23">
      <c r="A415">
        <v>412</v>
      </c>
      <c r="B415" s="6">
        <v>73792</v>
      </c>
      <c r="C415" s="6">
        <v>28</v>
      </c>
      <c r="D415" s="15">
        <v>25.0363816716393</v>
      </c>
      <c r="E415" s="14">
        <f t="shared" si="24"/>
        <v>10.5843511727168</v>
      </c>
      <c r="F415" s="6">
        <v>0.06</v>
      </c>
      <c r="G415" s="19">
        <v>0.187031381207531</v>
      </c>
      <c r="H415" s="14">
        <f t="shared" si="25"/>
        <v>211.718968679218</v>
      </c>
      <c r="I415" s="6">
        <v>0.14</v>
      </c>
      <c r="J415" s="15">
        <v>0.142831249178996</v>
      </c>
      <c r="K415" s="14">
        <f t="shared" si="26"/>
        <v>2.02232084213999</v>
      </c>
      <c r="L415" s="6">
        <v>5.34</v>
      </c>
      <c r="M415" s="15">
        <v>20.0215071341226</v>
      </c>
      <c r="N415" s="14">
        <f t="shared" si="27"/>
        <v>274.93459052664</v>
      </c>
      <c r="O415" s="6"/>
      <c r="P415" s="6"/>
      <c r="Q415" s="15"/>
      <c r="R415" s="15"/>
      <c r="S415" s="15"/>
      <c r="T415" s="15"/>
      <c r="U415" s="15"/>
      <c r="V415" s="15"/>
      <c r="W415" s="19"/>
    </row>
    <row r="416" ht="14.25" spans="1:23">
      <c r="A416">
        <v>413</v>
      </c>
      <c r="B416" s="6">
        <v>70912</v>
      </c>
      <c r="C416" s="6">
        <v>29</v>
      </c>
      <c r="D416" s="15">
        <v>23.0632038073909</v>
      </c>
      <c r="E416" s="14">
        <f t="shared" si="24"/>
        <v>20.4717110089969</v>
      </c>
      <c r="F416" s="6">
        <v>0.22</v>
      </c>
      <c r="G416" s="19">
        <v>0.185961116294781</v>
      </c>
      <c r="H416" s="14">
        <f t="shared" si="25"/>
        <v>15.4722198660086</v>
      </c>
      <c r="I416" s="6">
        <v>0.06</v>
      </c>
      <c r="J416" s="15">
        <v>0.132271635382867</v>
      </c>
      <c r="K416" s="14">
        <f t="shared" si="26"/>
        <v>120.452725638112</v>
      </c>
      <c r="L416" s="6">
        <v>5.98</v>
      </c>
      <c r="M416" s="15">
        <v>21.9034924277049</v>
      </c>
      <c r="N416" s="14">
        <f t="shared" si="27"/>
        <v>266.279137587038</v>
      </c>
      <c r="O416" s="6"/>
      <c r="P416" s="6"/>
      <c r="Q416" s="15"/>
      <c r="R416" s="15"/>
      <c r="S416" s="15"/>
      <c r="T416" s="15"/>
      <c r="U416" s="15"/>
      <c r="V416" s="15"/>
      <c r="W416" s="19"/>
    </row>
    <row r="417" ht="14.25" spans="1:23">
      <c r="A417">
        <v>414</v>
      </c>
      <c r="B417" s="6">
        <v>70016</v>
      </c>
      <c r="C417" s="6">
        <v>20</v>
      </c>
      <c r="D417" s="15">
        <v>24.1172429641993</v>
      </c>
      <c r="E417" s="14">
        <f t="shared" si="24"/>
        <v>20.5862148209965</v>
      </c>
      <c r="F417" s="6">
        <v>0.12</v>
      </c>
      <c r="G417" s="19">
        <v>0.186313032425533</v>
      </c>
      <c r="H417" s="14">
        <f t="shared" si="25"/>
        <v>55.2608603546108</v>
      </c>
      <c r="I417" s="6">
        <v>0.15</v>
      </c>
      <c r="J417" s="15">
        <v>0.135788921822376</v>
      </c>
      <c r="K417" s="14">
        <f t="shared" si="26"/>
        <v>9.47405211841599</v>
      </c>
      <c r="L417" s="6">
        <v>5.81</v>
      </c>
      <c r="M417" s="15">
        <v>21.3629663188651</v>
      </c>
      <c r="N417" s="14">
        <f t="shared" si="27"/>
        <v>267.693051959812</v>
      </c>
      <c r="O417" s="6"/>
      <c r="P417" s="6"/>
      <c r="Q417" s="15"/>
      <c r="R417" s="15"/>
      <c r="S417" s="15"/>
      <c r="T417" s="15"/>
      <c r="U417" s="15"/>
      <c r="V417" s="15"/>
      <c r="W417" s="19"/>
    </row>
    <row r="418" ht="14.25" spans="1:23">
      <c r="A418">
        <v>415</v>
      </c>
      <c r="B418" s="6">
        <v>80768</v>
      </c>
      <c r="C418" s="6">
        <v>24</v>
      </c>
      <c r="D418" s="15">
        <v>27.3706058453795</v>
      </c>
      <c r="E418" s="14">
        <f t="shared" si="24"/>
        <v>14.0441910224146</v>
      </c>
      <c r="F418" s="6">
        <v>0.1</v>
      </c>
      <c r="G418" s="19">
        <v>0.189567409906381</v>
      </c>
      <c r="H418" s="14">
        <f t="shared" si="25"/>
        <v>89.567409906381</v>
      </c>
      <c r="I418" s="6">
        <v>0.14</v>
      </c>
      <c r="J418" s="15">
        <v>0.137781643529881</v>
      </c>
      <c r="K418" s="14">
        <f t="shared" si="26"/>
        <v>1.58454033579929</v>
      </c>
      <c r="L418" s="6">
        <v>6.2</v>
      </c>
      <c r="M418" s="15">
        <v>20.7622155871915</v>
      </c>
      <c r="N418" s="14">
        <f t="shared" si="27"/>
        <v>234.874444954702</v>
      </c>
      <c r="O418" s="6"/>
      <c r="P418" s="6"/>
      <c r="Q418" s="15"/>
      <c r="R418" s="15"/>
      <c r="S418" s="15"/>
      <c r="T418" s="15"/>
      <c r="U418" s="15"/>
      <c r="V418" s="15"/>
      <c r="W418" s="19"/>
    </row>
    <row r="419" ht="14.25" spans="1:23">
      <c r="A419">
        <v>416</v>
      </c>
      <c r="B419" s="6">
        <v>76352</v>
      </c>
      <c r="C419" s="6">
        <v>28</v>
      </c>
      <c r="D419" s="15">
        <v>26.2505446817346</v>
      </c>
      <c r="E419" s="14">
        <f t="shared" si="24"/>
        <v>6.24805470809072</v>
      </c>
      <c r="F419" s="6">
        <v>0.05</v>
      </c>
      <c r="G419" s="19">
        <v>0.179630010486741</v>
      </c>
      <c r="H419" s="14">
        <f t="shared" si="25"/>
        <v>259.260020973482</v>
      </c>
      <c r="I419" s="6">
        <v>0.06</v>
      </c>
      <c r="J419" s="15">
        <v>0.255133920749282</v>
      </c>
      <c r="K419" s="14">
        <f t="shared" si="26"/>
        <v>325.223201248803</v>
      </c>
      <c r="L419" s="6">
        <v>6.27</v>
      </c>
      <c r="M419" s="15">
        <v>21.8671529356178</v>
      </c>
      <c r="N419" s="14">
        <f t="shared" si="27"/>
        <v>248.758420025802</v>
      </c>
      <c r="O419" s="6"/>
      <c r="P419" s="6"/>
      <c r="Q419" s="15"/>
      <c r="R419" s="15"/>
      <c r="S419" s="15"/>
      <c r="T419" s="15"/>
      <c r="U419" s="15"/>
      <c r="V419" s="15"/>
      <c r="W419" s="19"/>
    </row>
    <row r="420" ht="14.25" spans="1:23">
      <c r="A420">
        <v>417</v>
      </c>
      <c r="B420" s="6">
        <v>71168</v>
      </c>
      <c r="C420" s="6">
        <v>26</v>
      </c>
      <c r="D420" s="15">
        <v>23.1628964112066</v>
      </c>
      <c r="E420" s="14">
        <f t="shared" si="24"/>
        <v>10.9119368799746</v>
      </c>
      <c r="F420" s="6">
        <v>0.01</v>
      </c>
      <c r="G420" s="19">
        <v>0.173485534046308</v>
      </c>
      <c r="H420" s="14">
        <f t="shared" si="25"/>
        <v>1634.85534046308</v>
      </c>
      <c r="I420" s="6">
        <v>0.02</v>
      </c>
      <c r="J420" s="15">
        <v>0.268450434493415</v>
      </c>
      <c r="K420" s="14">
        <f t="shared" si="26"/>
        <v>1242.25217246708</v>
      </c>
      <c r="L420" s="6">
        <v>5.87</v>
      </c>
      <c r="M420" s="15">
        <v>25.8310261875558</v>
      </c>
      <c r="N420" s="14">
        <f t="shared" si="27"/>
        <v>340.051553450695</v>
      </c>
      <c r="O420" s="6"/>
      <c r="P420" s="6"/>
      <c r="Q420" s="15"/>
      <c r="R420" s="15"/>
      <c r="S420" s="15"/>
      <c r="T420" s="15"/>
      <c r="U420" s="15"/>
      <c r="V420" s="15"/>
      <c r="W420" s="19"/>
    </row>
    <row r="421" ht="14.25" spans="1:23">
      <c r="A421">
        <v>418</v>
      </c>
      <c r="B421" s="6">
        <v>71488</v>
      </c>
      <c r="C421" s="6">
        <v>25</v>
      </c>
      <c r="D421" s="15">
        <v>18.9821029684315</v>
      </c>
      <c r="E421" s="14">
        <f t="shared" si="24"/>
        <v>24.071588126274</v>
      </c>
      <c r="F421" s="6">
        <v>0.06</v>
      </c>
      <c r="G421" s="19">
        <v>0.16566664772813</v>
      </c>
      <c r="H421" s="14">
        <f t="shared" si="25"/>
        <v>176.111079546883</v>
      </c>
      <c r="I421" s="6">
        <v>0.07</v>
      </c>
      <c r="J421" s="15">
        <v>0.140282592380384</v>
      </c>
      <c r="K421" s="14">
        <f t="shared" si="26"/>
        <v>100.403703400549</v>
      </c>
      <c r="L421" s="6">
        <v>6</v>
      </c>
      <c r="M421" s="15">
        <v>22.2150499794612</v>
      </c>
      <c r="N421" s="14">
        <f t="shared" si="27"/>
        <v>270.25083299102</v>
      </c>
      <c r="O421" s="6"/>
      <c r="P421" s="6"/>
      <c r="Q421" s="15"/>
      <c r="R421" s="15"/>
      <c r="S421" s="15"/>
      <c r="T421" s="15"/>
      <c r="U421" s="15"/>
      <c r="V421" s="15"/>
      <c r="W421" s="19"/>
    </row>
    <row r="422" ht="14.25" spans="1:23">
      <c r="A422">
        <v>419</v>
      </c>
      <c r="B422" s="6">
        <v>70464</v>
      </c>
      <c r="C422" s="6">
        <v>25</v>
      </c>
      <c r="D422" s="15">
        <v>23.3060891360086</v>
      </c>
      <c r="E422" s="14">
        <f t="shared" si="24"/>
        <v>6.77564345596559</v>
      </c>
      <c r="F422" s="6">
        <v>0.03</v>
      </c>
      <c r="G422" s="19">
        <v>0.172924557947044</v>
      </c>
      <c r="H422" s="14">
        <f t="shared" si="25"/>
        <v>476.415193156813</v>
      </c>
      <c r="I422" s="6">
        <v>0.1</v>
      </c>
      <c r="J422" s="15">
        <v>0.147810118144538</v>
      </c>
      <c r="K422" s="14">
        <f t="shared" si="26"/>
        <v>47.810118144538</v>
      </c>
      <c r="L422" s="6">
        <v>6.88</v>
      </c>
      <c r="M422" s="15">
        <v>23.7295952695155</v>
      </c>
      <c r="N422" s="14">
        <f t="shared" si="27"/>
        <v>244.906907987144</v>
      </c>
      <c r="O422" s="6"/>
      <c r="P422" s="6"/>
      <c r="Q422" s="15"/>
      <c r="R422" s="15"/>
      <c r="S422" s="15"/>
      <c r="T422" s="15"/>
      <c r="U422" s="15"/>
      <c r="V422" s="15"/>
      <c r="W422" s="19"/>
    </row>
    <row r="423" ht="14.25" spans="1:23">
      <c r="A423">
        <v>420</v>
      </c>
      <c r="B423" s="6">
        <v>79296</v>
      </c>
      <c r="C423" s="6">
        <v>28</v>
      </c>
      <c r="D423" s="15">
        <v>27.8027173297296</v>
      </c>
      <c r="E423" s="14">
        <f t="shared" si="24"/>
        <v>0.70458096525143</v>
      </c>
      <c r="F423" s="6">
        <v>0.06</v>
      </c>
      <c r="G423" s="19">
        <v>0.178589824977554</v>
      </c>
      <c r="H423" s="14">
        <f t="shared" si="25"/>
        <v>197.649708295923</v>
      </c>
      <c r="I423" s="6">
        <v>0.2</v>
      </c>
      <c r="J423" s="15">
        <v>0.132940973512229</v>
      </c>
      <c r="K423" s="14">
        <f t="shared" si="26"/>
        <v>33.5295132438855</v>
      </c>
      <c r="L423" s="6">
        <v>7.06</v>
      </c>
      <c r="M423" s="15">
        <v>20.860268274003</v>
      </c>
      <c r="N423" s="14">
        <f t="shared" si="27"/>
        <v>195.471222011374</v>
      </c>
      <c r="O423" s="6"/>
      <c r="P423" s="6"/>
      <c r="Q423" s="15"/>
      <c r="R423" s="15"/>
      <c r="S423" s="15"/>
      <c r="T423" s="15"/>
      <c r="U423" s="15"/>
      <c r="V423" s="15"/>
      <c r="W423" s="19"/>
    </row>
    <row r="424" ht="14.25" spans="1:23">
      <c r="A424">
        <v>421</v>
      </c>
      <c r="B424" s="6">
        <v>83840</v>
      </c>
      <c r="C424" s="6">
        <v>28</v>
      </c>
      <c r="D424" s="15">
        <v>28.6103250013983</v>
      </c>
      <c r="E424" s="14">
        <f t="shared" si="24"/>
        <v>2.17973214785108</v>
      </c>
      <c r="F424" s="6">
        <v>0.05</v>
      </c>
      <c r="G424" s="19">
        <v>0.176201538566177</v>
      </c>
      <c r="H424" s="14">
        <f t="shared" si="25"/>
        <v>252.403077132354</v>
      </c>
      <c r="I424" s="6">
        <v>0.16</v>
      </c>
      <c r="J424" s="15">
        <v>0.435002432038369</v>
      </c>
      <c r="K424" s="14">
        <f t="shared" si="26"/>
        <v>171.876520023981</v>
      </c>
      <c r="L424" s="6">
        <v>6.21</v>
      </c>
      <c r="M424" s="15">
        <v>26.3654078339012</v>
      </c>
      <c r="N424" s="14">
        <f t="shared" si="27"/>
        <v>324.563733235124</v>
      </c>
      <c r="O424" s="6"/>
      <c r="P424" s="6"/>
      <c r="Q424" s="15"/>
      <c r="R424" s="15"/>
      <c r="S424" s="15"/>
      <c r="T424" s="15"/>
      <c r="U424" s="15"/>
      <c r="V424" s="15"/>
      <c r="W424" s="19"/>
    </row>
    <row r="425" ht="14.25" spans="1:23">
      <c r="A425">
        <v>422</v>
      </c>
      <c r="B425" s="6">
        <v>81792</v>
      </c>
      <c r="C425" s="6">
        <v>25</v>
      </c>
      <c r="D425" s="15">
        <v>27.9181917161366</v>
      </c>
      <c r="E425" s="14">
        <f t="shared" si="24"/>
        <v>11.6727668645464</v>
      </c>
      <c r="F425" s="6">
        <v>0.09</v>
      </c>
      <c r="G425" s="19">
        <v>0.181203511476639</v>
      </c>
      <c r="H425" s="14">
        <f t="shared" si="25"/>
        <v>101.337234974043</v>
      </c>
      <c r="I425" s="6">
        <v>0.58</v>
      </c>
      <c r="J425" s="15">
        <v>0.125448861953354</v>
      </c>
      <c r="K425" s="14">
        <f t="shared" si="26"/>
        <v>78.3708858701114</v>
      </c>
      <c r="L425" s="6">
        <v>6.08</v>
      </c>
      <c r="M425" s="15">
        <v>20.3235768725042</v>
      </c>
      <c r="N425" s="14">
        <f t="shared" si="27"/>
        <v>234.269356455661</v>
      </c>
      <c r="O425" s="6"/>
      <c r="P425" s="6"/>
      <c r="Q425" s="15"/>
      <c r="R425" s="15"/>
      <c r="S425" s="15"/>
      <c r="T425" s="15"/>
      <c r="U425" s="15"/>
      <c r="V425" s="15"/>
      <c r="W425" s="19"/>
    </row>
    <row r="426" ht="14.25" spans="1:23">
      <c r="A426">
        <v>423</v>
      </c>
      <c r="B426" s="6">
        <v>79872</v>
      </c>
      <c r="C426" s="6">
        <v>28</v>
      </c>
      <c r="D426" s="15">
        <v>27.272672291098</v>
      </c>
      <c r="E426" s="14">
        <f t="shared" si="24"/>
        <v>2.59759896036428</v>
      </c>
      <c r="F426" s="6">
        <v>0.07</v>
      </c>
      <c r="G426" s="19">
        <v>0.184588808997213</v>
      </c>
      <c r="H426" s="14">
        <f t="shared" si="25"/>
        <v>163.698298567447</v>
      </c>
      <c r="I426" s="6">
        <v>0.12</v>
      </c>
      <c r="J426" s="15">
        <v>0.121845550954582</v>
      </c>
      <c r="K426" s="14">
        <f t="shared" si="26"/>
        <v>1.53795912881833</v>
      </c>
      <c r="L426" s="6">
        <v>6.43</v>
      </c>
      <c r="M426" s="15">
        <v>19.1679545296532</v>
      </c>
      <c r="N426" s="14">
        <f t="shared" si="27"/>
        <v>198.101936697561</v>
      </c>
      <c r="O426" s="6"/>
      <c r="P426" s="6"/>
      <c r="Q426" s="15"/>
      <c r="R426" s="15"/>
      <c r="S426" s="15"/>
      <c r="T426" s="15"/>
      <c r="U426" s="15"/>
      <c r="V426" s="15"/>
      <c r="W426" s="19"/>
    </row>
    <row r="427" ht="14.25" spans="1:23">
      <c r="A427">
        <v>424</v>
      </c>
      <c r="B427" s="6">
        <v>84288</v>
      </c>
      <c r="C427" s="6">
        <v>27</v>
      </c>
      <c r="D427" s="15">
        <v>27.4375162650388</v>
      </c>
      <c r="E427" s="14">
        <f t="shared" si="24"/>
        <v>1.62043061125481</v>
      </c>
      <c r="F427" s="6">
        <v>0.04</v>
      </c>
      <c r="G427" s="19">
        <v>0.186116629172862</v>
      </c>
      <c r="H427" s="14">
        <f t="shared" si="25"/>
        <v>365.291572932155</v>
      </c>
      <c r="I427" s="6">
        <v>0.13</v>
      </c>
      <c r="J427" s="15">
        <v>0.136590791841846</v>
      </c>
      <c r="K427" s="14">
        <f t="shared" si="26"/>
        <v>5.06983987834307</v>
      </c>
      <c r="L427" s="6">
        <v>5.71</v>
      </c>
      <c r="M427" s="15">
        <v>19.893693988534</v>
      </c>
      <c r="N427" s="14">
        <f t="shared" si="27"/>
        <v>248.400945508476</v>
      </c>
      <c r="O427" s="6"/>
      <c r="P427" s="6"/>
      <c r="Q427" s="15"/>
      <c r="R427" s="15"/>
      <c r="S427" s="15"/>
      <c r="T427" s="15"/>
      <c r="U427" s="15"/>
      <c r="V427" s="15"/>
      <c r="W427" s="19"/>
    </row>
    <row r="428" ht="15" spans="1:23">
      <c r="A428">
        <v>425</v>
      </c>
      <c r="B428" s="6">
        <v>84459</v>
      </c>
      <c r="C428" s="6">
        <v>26</v>
      </c>
      <c r="D428" s="20">
        <v>29.2964194300858</v>
      </c>
      <c r="E428" s="14">
        <f t="shared" si="24"/>
        <v>12.6785362695608</v>
      </c>
      <c r="F428" s="6">
        <v>0.06</v>
      </c>
      <c r="G428" s="21">
        <v>0.193667177392885</v>
      </c>
      <c r="H428" s="14">
        <f t="shared" si="25"/>
        <v>222.778628988142</v>
      </c>
      <c r="I428" s="6">
        <v>0.37</v>
      </c>
      <c r="J428" s="20">
        <v>0.203326525007125</v>
      </c>
      <c r="K428" s="14">
        <f t="shared" si="26"/>
        <v>45.0468851332095</v>
      </c>
      <c r="L428" s="6">
        <v>5.73</v>
      </c>
      <c r="M428" s="20">
        <v>21.6281785514844</v>
      </c>
      <c r="N428" s="14">
        <f t="shared" si="27"/>
        <v>277.455123062555</v>
      </c>
      <c r="O428" s="6"/>
      <c r="P428" s="6"/>
      <c r="Q428" s="20"/>
      <c r="R428" s="20"/>
      <c r="S428" s="20"/>
      <c r="T428" s="20"/>
      <c r="U428" s="20"/>
      <c r="V428" s="20"/>
      <c r="W428" s="21"/>
    </row>
    <row r="429" ht="14.25"/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29"/>
  <sheetViews>
    <sheetView workbookViewId="0">
      <selection activeCell="N2" sqref="N2"/>
    </sheetView>
  </sheetViews>
  <sheetFormatPr defaultColWidth="9" defaultRowHeight="13.5"/>
  <cols>
    <col min="4" max="4" width="10.9083333333333" style="4" customWidth="1"/>
    <col min="7" max="7" width="8.725" style="4"/>
    <col min="10" max="10" width="8.725" style="4"/>
    <col min="13" max="13" width="8.725" style="4"/>
  </cols>
  <sheetData>
    <row r="1" ht="15" spans="1:14">
      <c r="A1" t="s">
        <v>28</v>
      </c>
      <c r="B1" t="s">
        <v>35</v>
      </c>
      <c r="C1" t="s">
        <v>39</v>
      </c>
      <c r="D1" s="8" t="s">
        <v>40</v>
      </c>
      <c r="E1" t="s">
        <v>41</v>
      </c>
      <c r="F1" t="s">
        <v>42</v>
      </c>
      <c r="G1" s="9" t="s">
        <v>43</v>
      </c>
      <c r="H1" t="s">
        <v>41</v>
      </c>
      <c r="I1" t="s">
        <v>44</v>
      </c>
      <c r="J1" s="8" t="s">
        <v>45</v>
      </c>
      <c r="K1" t="s">
        <v>41</v>
      </c>
      <c r="L1" t="s">
        <v>46</v>
      </c>
      <c r="M1" s="8" t="s">
        <v>47</v>
      </c>
      <c r="N1" t="s">
        <v>41</v>
      </c>
    </row>
    <row r="2" ht="14.25" spans="1:14">
      <c r="A2" t="s">
        <v>33</v>
      </c>
      <c r="B2" t="s">
        <v>34</v>
      </c>
      <c r="C2" t="s">
        <v>48</v>
      </c>
      <c r="D2" s="10" t="s">
        <v>48</v>
      </c>
      <c r="E2" s="11">
        <f>AVERAGE(E3:E428)</f>
        <v>26.6676249512574</v>
      </c>
      <c r="F2" t="s">
        <v>49</v>
      </c>
      <c r="G2" s="12" t="s">
        <v>49</v>
      </c>
      <c r="H2" s="11">
        <f>AVERAGE(H3:H428)</f>
        <v>327.607453595743</v>
      </c>
      <c r="I2" t="s">
        <v>50</v>
      </c>
      <c r="J2" s="10" t="s">
        <v>50</v>
      </c>
      <c r="K2" s="11">
        <f>AVERAGE(K3:K428)</f>
        <v>231.259596036032</v>
      </c>
      <c r="L2" t="s">
        <v>50</v>
      </c>
      <c r="M2" s="10" t="s">
        <v>50</v>
      </c>
      <c r="N2" s="11">
        <f>AVERAGE(N3:N428)</f>
        <v>167.508577624052</v>
      </c>
    </row>
    <row r="3" ht="14.25" spans="1:14">
      <c r="A3">
        <v>0</v>
      </c>
      <c r="B3" s="13">
        <v>106534</v>
      </c>
      <c r="C3" s="14">
        <v>28</v>
      </c>
      <c r="D3" s="15">
        <v>17.7195219725915</v>
      </c>
      <c r="E3" s="14">
        <f t="shared" ref="E3:E66" si="0">ABS(C3-D3)/C3*100</f>
        <v>36.7159929550304</v>
      </c>
      <c r="F3" s="16">
        <v>0.32</v>
      </c>
      <c r="G3" s="17">
        <v>0.886919450420793</v>
      </c>
      <c r="H3" s="18">
        <f t="shared" ref="H3:H66" si="1">ABS(F3-G3)/F3*100</f>
        <v>177.162328256498</v>
      </c>
      <c r="I3" s="3">
        <v>0.5</v>
      </c>
      <c r="J3" s="15">
        <v>0.999865096632527</v>
      </c>
      <c r="K3" s="14">
        <f t="shared" ref="K3:K66" si="2">ABS(I3-J3)/I3*100</f>
        <v>99.9730193265054</v>
      </c>
      <c r="L3" s="3">
        <v>5.64</v>
      </c>
      <c r="M3" s="15">
        <v>7.08603345537541</v>
      </c>
      <c r="N3" s="14">
        <f t="shared" ref="N3:N66" si="3">ABS(L3-M3)/L3*100</f>
        <v>25.6388910527555</v>
      </c>
    </row>
    <row r="4" ht="14.25" spans="1:14">
      <c r="A4">
        <v>1</v>
      </c>
      <c r="B4" s="13">
        <v>98512</v>
      </c>
      <c r="C4" s="14">
        <v>33.8</v>
      </c>
      <c r="D4" s="15">
        <v>21.8882445847599</v>
      </c>
      <c r="E4" s="14">
        <f t="shared" si="0"/>
        <v>35.2418799267459</v>
      </c>
      <c r="F4" s="16">
        <v>0.41</v>
      </c>
      <c r="G4" s="17">
        <v>0.387017224968722</v>
      </c>
      <c r="H4" s="18">
        <f t="shared" si="1"/>
        <v>5.60555488567756</v>
      </c>
      <c r="I4" s="3">
        <v>0.54</v>
      </c>
      <c r="J4" s="15">
        <v>0.0674051669712816</v>
      </c>
      <c r="K4" s="14">
        <f t="shared" si="2"/>
        <v>87.5175616719849</v>
      </c>
      <c r="L4" s="3">
        <v>5.28</v>
      </c>
      <c r="M4" s="15">
        <v>13.118829597405</v>
      </c>
      <c r="N4" s="14">
        <f t="shared" si="3"/>
        <v>148.462681769034</v>
      </c>
    </row>
    <row r="5" ht="14.25" spans="1:14">
      <c r="A5">
        <v>2</v>
      </c>
      <c r="B5" s="13">
        <v>93920</v>
      </c>
      <c r="C5" s="14">
        <v>31.9</v>
      </c>
      <c r="D5" s="15">
        <v>18.4326183135515</v>
      </c>
      <c r="E5" s="14">
        <f t="shared" si="0"/>
        <v>42.2174974496818</v>
      </c>
      <c r="F5" s="16">
        <v>0.42</v>
      </c>
      <c r="G5" s="17">
        <v>0.322071827609157</v>
      </c>
      <c r="H5" s="18">
        <f t="shared" si="1"/>
        <v>23.3162315216293</v>
      </c>
      <c r="I5" s="3">
        <v>0.32</v>
      </c>
      <c r="J5" s="15">
        <v>0.0771895016177677</v>
      </c>
      <c r="K5" s="14">
        <f t="shared" si="2"/>
        <v>75.8782807444476</v>
      </c>
      <c r="L5" s="3">
        <v>6.98</v>
      </c>
      <c r="M5" s="15">
        <v>15.7681920682152</v>
      </c>
      <c r="N5" s="14">
        <f t="shared" si="3"/>
        <v>125.905330490189</v>
      </c>
    </row>
    <row r="6" ht="14.25" spans="1:14">
      <c r="A6">
        <v>3</v>
      </c>
      <c r="B6" s="13">
        <v>95712</v>
      </c>
      <c r="C6" s="14">
        <v>31.2</v>
      </c>
      <c r="D6" s="15">
        <v>20.6053851290885</v>
      </c>
      <c r="E6" s="14">
        <f t="shared" si="0"/>
        <v>33.9570989452292</v>
      </c>
      <c r="F6" s="16">
        <v>0.41</v>
      </c>
      <c r="G6" s="17">
        <v>0.282601146805114</v>
      </c>
      <c r="H6" s="18">
        <f t="shared" si="1"/>
        <v>31.0728910231429</v>
      </c>
      <c r="I6" s="3">
        <v>0.55</v>
      </c>
      <c r="J6" s="15">
        <v>0.0820788572575286</v>
      </c>
      <c r="K6" s="14">
        <f t="shared" si="2"/>
        <v>85.0765714077221</v>
      </c>
      <c r="L6" s="3">
        <v>7.28</v>
      </c>
      <c r="M6" s="15">
        <v>16.0761746763534</v>
      </c>
      <c r="N6" s="14">
        <f t="shared" si="3"/>
        <v>120.826575224635</v>
      </c>
    </row>
    <row r="7" ht="14.25" spans="1:14">
      <c r="A7">
        <v>4</v>
      </c>
      <c r="B7" s="13">
        <v>92944</v>
      </c>
      <c r="C7" s="14">
        <v>30.8</v>
      </c>
      <c r="D7" s="15">
        <v>21.5685972492254</v>
      </c>
      <c r="E7" s="14">
        <f t="shared" si="0"/>
        <v>29.9720868531643</v>
      </c>
      <c r="F7" s="16">
        <v>0.5</v>
      </c>
      <c r="G7" s="17">
        <v>0.247091698872433</v>
      </c>
      <c r="H7" s="18">
        <f t="shared" si="1"/>
        <v>50.5816602255134</v>
      </c>
      <c r="I7" s="3">
        <v>0.58</v>
      </c>
      <c r="J7" s="15">
        <v>0.0901547810368808</v>
      </c>
      <c r="K7" s="14">
        <f t="shared" si="2"/>
        <v>84.4560722350206</v>
      </c>
      <c r="L7" s="3">
        <v>7.8</v>
      </c>
      <c r="M7" s="15">
        <v>12.9511584145441</v>
      </c>
      <c r="N7" s="14">
        <f t="shared" si="3"/>
        <v>66.0404924941551</v>
      </c>
    </row>
    <row r="8" ht="14.25" spans="1:14">
      <c r="A8">
        <v>5</v>
      </c>
      <c r="B8" s="13">
        <v>92416</v>
      </c>
      <c r="C8" s="14">
        <v>27.2</v>
      </c>
      <c r="D8" s="15">
        <v>42.2826780011723</v>
      </c>
      <c r="E8" s="14">
        <f t="shared" si="0"/>
        <v>55.4510220631335</v>
      </c>
      <c r="F8" s="16">
        <v>0.42</v>
      </c>
      <c r="G8" s="17">
        <v>0.226955001994005</v>
      </c>
      <c r="H8" s="18">
        <f t="shared" si="1"/>
        <v>45.9630947633321</v>
      </c>
      <c r="I8" s="3">
        <v>0.48</v>
      </c>
      <c r="J8" s="15">
        <v>0.119682577517522</v>
      </c>
      <c r="K8" s="14">
        <f t="shared" si="2"/>
        <v>75.0661296838496</v>
      </c>
      <c r="L8" s="3">
        <v>7.06</v>
      </c>
      <c r="M8" s="15">
        <v>7.44582515734779</v>
      </c>
      <c r="N8" s="14">
        <f t="shared" si="3"/>
        <v>5.46494557149845</v>
      </c>
    </row>
    <row r="9" ht="14.25" spans="1:14">
      <c r="A9">
        <v>6</v>
      </c>
      <c r="B9" s="13">
        <v>95632</v>
      </c>
      <c r="C9" s="14">
        <v>35</v>
      </c>
      <c r="D9" s="15">
        <v>23.4230997976584</v>
      </c>
      <c r="E9" s="14">
        <f t="shared" si="0"/>
        <v>33.076857720976</v>
      </c>
      <c r="F9" s="16">
        <v>0.09</v>
      </c>
      <c r="G9" s="17">
        <v>0.193154421851545</v>
      </c>
      <c r="H9" s="18">
        <f t="shared" si="1"/>
        <v>114.616024279494</v>
      </c>
      <c r="I9" s="3">
        <v>0.3</v>
      </c>
      <c r="J9" s="15">
        <v>0.231492825833292</v>
      </c>
      <c r="K9" s="14">
        <f t="shared" si="2"/>
        <v>22.835724722236</v>
      </c>
      <c r="L9" s="3">
        <v>8.28</v>
      </c>
      <c r="M9" s="15">
        <v>14.3535628254689</v>
      </c>
      <c r="N9" s="14">
        <f t="shared" si="3"/>
        <v>73.352208037064</v>
      </c>
    </row>
    <row r="10" ht="14.25" spans="1:14">
      <c r="A10">
        <v>7</v>
      </c>
      <c r="B10" s="13">
        <v>96992</v>
      </c>
      <c r="C10" s="14">
        <v>29.1</v>
      </c>
      <c r="D10" s="15">
        <v>22.8011334426804</v>
      </c>
      <c r="E10" s="14">
        <f t="shared" si="0"/>
        <v>21.6455895440536</v>
      </c>
      <c r="F10" s="16">
        <v>0.13</v>
      </c>
      <c r="G10" s="17">
        <v>0.180811983010334</v>
      </c>
      <c r="H10" s="18">
        <f t="shared" si="1"/>
        <v>39.08614077718</v>
      </c>
      <c r="I10" s="3">
        <v>0.12</v>
      </c>
      <c r="J10" s="15">
        <v>0.192947083522632</v>
      </c>
      <c r="K10" s="14">
        <f t="shared" si="2"/>
        <v>60.78923626886</v>
      </c>
      <c r="L10" s="3">
        <v>8.52</v>
      </c>
      <c r="M10" s="15">
        <v>12.3310755540943</v>
      </c>
      <c r="N10" s="14">
        <f t="shared" si="3"/>
        <v>44.7309337335012</v>
      </c>
    </row>
    <row r="11" ht="14.25" spans="1:14">
      <c r="A11">
        <v>8</v>
      </c>
      <c r="B11" s="13">
        <v>98112</v>
      </c>
      <c r="C11" s="14">
        <v>32.4</v>
      </c>
      <c r="D11" s="15">
        <v>28.9552641232908</v>
      </c>
      <c r="E11" s="14">
        <f t="shared" si="0"/>
        <v>10.6319008540407</v>
      </c>
      <c r="F11" s="16">
        <v>0.07</v>
      </c>
      <c r="G11" s="17">
        <v>0.178092595696604</v>
      </c>
      <c r="H11" s="18">
        <f t="shared" si="1"/>
        <v>154.417993852291</v>
      </c>
      <c r="I11" s="3">
        <v>0.49</v>
      </c>
      <c r="J11" s="15">
        <v>0.34659209031922</v>
      </c>
      <c r="K11" s="14">
        <f t="shared" si="2"/>
        <v>29.2669203430163</v>
      </c>
      <c r="L11" s="3">
        <v>8.6</v>
      </c>
      <c r="M11" s="15">
        <v>12.2738602617341</v>
      </c>
      <c r="N11" s="14">
        <f t="shared" si="3"/>
        <v>42.7193053690012</v>
      </c>
    </row>
    <row r="12" ht="14.25" spans="1:14">
      <c r="A12">
        <v>9</v>
      </c>
      <c r="B12" s="13">
        <v>97440</v>
      </c>
      <c r="C12" s="14">
        <v>32.7</v>
      </c>
      <c r="D12" s="15">
        <v>25.2343357392045</v>
      </c>
      <c r="E12" s="14">
        <f t="shared" si="0"/>
        <v>22.8307775559495</v>
      </c>
      <c r="F12" s="16">
        <v>0.1</v>
      </c>
      <c r="G12" s="17">
        <v>0.155781287185347</v>
      </c>
      <c r="H12" s="18">
        <f t="shared" si="1"/>
        <v>55.781287185347</v>
      </c>
      <c r="I12" s="3">
        <v>0.42</v>
      </c>
      <c r="J12" s="15">
        <v>1.57048224594602</v>
      </c>
      <c r="K12" s="14">
        <f t="shared" si="2"/>
        <v>273.924344272862</v>
      </c>
      <c r="L12" s="3">
        <v>8.13</v>
      </c>
      <c r="M12" s="15">
        <v>18.1274872450465</v>
      </c>
      <c r="N12" s="14">
        <f t="shared" si="3"/>
        <v>122.9703228173</v>
      </c>
    </row>
    <row r="13" ht="14.25" spans="1:14">
      <c r="A13">
        <v>10</v>
      </c>
      <c r="B13" s="13">
        <v>97680</v>
      </c>
      <c r="C13" s="14">
        <v>31.8</v>
      </c>
      <c r="D13" s="15">
        <v>18.8995701933111</v>
      </c>
      <c r="E13" s="14">
        <f t="shared" si="0"/>
        <v>40.5673893292104</v>
      </c>
      <c r="F13" s="3">
        <v>0.11</v>
      </c>
      <c r="G13" s="19">
        <v>0.150276966947533</v>
      </c>
      <c r="H13" s="14">
        <f t="shared" si="1"/>
        <v>36.6154244977573</v>
      </c>
      <c r="I13" s="3">
        <v>0.42</v>
      </c>
      <c r="J13" s="15">
        <v>0.288818883404849</v>
      </c>
      <c r="K13" s="14">
        <f t="shared" si="2"/>
        <v>31.2335991893217</v>
      </c>
      <c r="L13" s="3">
        <v>8.06</v>
      </c>
      <c r="M13" s="15">
        <v>15.8071394201306</v>
      </c>
      <c r="N13" s="14">
        <f t="shared" si="3"/>
        <v>96.118355088469</v>
      </c>
    </row>
    <row r="14" ht="14.25" spans="1:14">
      <c r="A14">
        <v>11</v>
      </c>
      <c r="B14" s="13">
        <v>100912</v>
      </c>
      <c r="C14" s="14">
        <v>33.9</v>
      </c>
      <c r="D14" s="15">
        <v>27.1488360662301</v>
      </c>
      <c r="E14" s="14">
        <f t="shared" si="0"/>
        <v>19.9149378577283</v>
      </c>
      <c r="F14" s="3">
        <v>0.12</v>
      </c>
      <c r="G14" s="19">
        <v>0.160004550038653</v>
      </c>
      <c r="H14" s="14">
        <f t="shared" si="1"/>
        <v>33.3371250322108</v>
      </c>
      <c r="I14" s="3">
        <v>0.58</v>
      </c>
      <c r="J14" s="15">
        <v>0.22920642774893</v>
      </c>
      <c r="K14" s="14">
        <f t="shared" si="2"/>
        <v>60.4816503881155</v>
      </c>
      <c r="L14" s="3">
        <v>9.39</v>
      </c>
      <c r="M14" s="15">
        <v>12.1121637328912</v>
      </c>
      <c r="N14" s="14">
        <f t="shared" si="3"/>
        <v>28.9900291042726</v>
      </c>
    </row>
    <row r="15" ht="14.25" spans="1:14">
      <c r="A15">
        <v>12</v>
      </c>
      <c r="B15" s="13">
        <v>100800</v>
      </c>
      <c r="C15" s="14">
        <v>32.8</v>
      </c>
      <c r="D15" s="15">
        <v>29.1495484319327</v>
      </c>
      <c r="E15" s="14">
        <f t="shared" si="0"/>
        <v>11.1294255124003</v>
      </c>
      <c r="F15" s="3">
        <v>0.15</v>
      </c>
      <c r="G15" s="19">
        <v>0.157368676518584</v>
      </c>
      <c r="H15" s="14">
        <f t="shared" si="1"/>
        <v>4.91245101238933</v>
      </c>
      <c r="I15" s="3">
        <v>0.31</v>
      </c>
      <c r="J15" s="15">
        <v>0.540694569680369</v>
      </c>
      <c r="K15" s="14">
        <f t="shared" si="2"/>
        <v>74.4176031226997</v>
      </c>
      <c r="L15" s="3">
        <v>8.62</v>
      </c>
      <c r="M15" s="15">
        <v>11.714918589549</v>
      </c>
      <c r="N15" s="14">
        <f t="shared" si="3"/>
        <v>35.9039279530047</v>
      </c>
    </row>
    <row r="16" ht="14.25" spans="1:14">
      <c r="A16">
        <v>13</v>
      </c>
      <c r="B16" s="13">
        <v>96096</v>
      </c>
      <c r="C16" s="14">
        <v>32.2</v>
      </c>
      <c r="D16" s="15">
        <v>29.2253689214057</v>
      </c>
      <c r="E16" s="14">
        <f t="shared" si="0"/>
        <v>9.23798471613138</v>
      </c>
      <c r="F16" s="3">
        <v>0.15</v>
      </c>
      <c r="G16" s="19">
        <v>0.155034436984168</v>
      </c>
      <c r="H16" s="14">
        <f t="shared" si="1"/>
        <v>3.35629132277867</v>
      </c>
      <c r="I16" s="3">
        <v>0.32</v>
      </c>
      <c r="J16" s="15">
        <v>0.868725986167157</v>
      </c>
      <c r="K16" s="14">
        <f t="shared" si="2"/>
        <v>171.476870677237</v>
      </c>
      <c r="L16" s="3">
        <v>8.33</v>
      </c>
      <c r="M16" s="15">
        <v>11.3842337681094</v>
      </c>
      <c r="N16" s="14">
        <f t="shared" si="3"/>
        <v>36.6654714058752</v>
      </c>
    </row>
    <row r="17" ht="14.25" spans="1:14">
      <c r="A17">
        <v>14</v>
      </c>
      <c r="B17" s="13">
        <v>95824</v>
      </c>
      <c r="C17" s="14">
        <v>31.8</v>
      </c>
      <c r="D17" s="15">
        <v>28.9423468110328</v>
      </c>
      <c r="E17" s="14">
        <f t="shared" si="0"/>
        <v>8.98633078291573</v>
      </c>
      <c r="F17" s="3">
        <v>0.16</v>
      </c>
      <c r="G17" s="19">
        <v>0.162021866571311</v>
      </c>
      <c r="H17" s="14">
        <f t="shared" si="1"/>
        <v>1.26366660706938</v>
      </c>
      <c r="I17" s="3">
        <v>0.54</v>
      </c>
      <c r="J17" s="15">
        <v>0.703861559528881</v>
      </c>
      <c r="K17" s="14">
        <f t="shared" si="2"/>
        <v>30.3447332460891</v>
      </c>
      <c r="L17" s="3">
        <v>9.92</v>
      </c>
      <c r="M17" s="15">
        <v>11.375821071968</v>
      </c>
      <c r="N17" s="14">
        <f t="shared" si="3"/>
        <v>14.6756156448387</v>
      </c>
    </row>
    <row r="18" ht="14.25" spans="1:14">
      <c r="A18">
        <v>15</v>
      </c>
      <c r="B18" s="13">
        <v>100624</v>
      </c>
      <c r="C18" s="14">
        <v>37.5</v>
      </c>
      <c r="D18" s="15">
        <v>30.1625028304028</v>
      </c>
      <c r="E18" s="14">
        <f t="shared" si="0"/>
        <v>19.5666591189259</v>
      </c>
      <c r="F18" s="3">
        <v>0.16</v>
      </c>
      <c r="G18" s="19">
        <v>0.169888207877292</v>
      </c>
      <c r="H18" s="14">
        <f t="shared" si="1"/>
        <v>6.1801299233075</v>
      </c>
      <c r="I18" s="3">
        <v>0.94</v>
      </c>
      <c r="J18" s="15">
        <v>0.718187195087776</v>
      </c>
      <c r="K18" s="14">
        <f t="shared" si="2"/>
        <v>23.5971069055557</v>
      </c>
      <c r="L18" s="3">
        <v>9.22</v>
      </c>
      <c r="M18" s="15">
        <v>12.7435096015674</v>
      </c>
      <c r="N18" s="14">
        <f t="shared" si="3"/>
        <v>38.2159392794729</v>
      </c>
    </row>
    <row r="19" ht="14.25" spans="1:14">
      <c r="A19">
        <v>16</v>
      </c>
      <c r="B19" s="13">
        <v>92544</v>
      </c>
      <c r="C19" s="14">
        <v>37.2</v>
      </c>
      <c r="D19" s="15">
        <v>26.7728704494764</v>
      </c>
      <c r="E19" s="14">
        <f t="shared" si="0"/>
        <v>28.0299181465688</v>
      </c>
      <c r="F19" s="3">
        <v>0.19</v>
      </c>
      <c r="G19" s="19">
        <v>0.156042196839049</v>
      </c>
      <c r="H19" s="14">
        <f t="shared" si="1"/>
        <v>17.8725279794479</v>
      </c>
      <c r="I19" s="3">
        <v>0.57</v>
      </c>
      <c r="J19" s="15">
        <v>1.01420491227253</v>
      </c>
      <c r="K19" s="14">
        <f t="shared" si="2"/>
        <v>77.9306863636018</v>
      </c>
      <c r="L19" s="3">
        <v>8.5</v>
      </c>
      <c r="M19" s="15">
        <v>12.966303352653</v>
      </c>
      <c r="N19" s="14">
        <f t="shared" si="3"/>
        <v>52.5447453253294</v>
      </c>
    </row>
    <row r="20" ht="14.25" spans="1:14">
      <c r="A20">
        <v>17</v>
      </c>
      <c r="B20" s="13">
        <v>116832</v>
      </c>
      <c r="C20" s="14">
        <v>38.8</v>
      </c>
      <c r="D20" s="15">
        <v>21.2072465526824</v>
      </c>
      <c r="E20" s="14">
        <f t="shared" si="0"/>
        <v>45.3421480600969</v>
      </c>
      <c r="F20" s="3">
        <v>0.19</v>
      </c>
      <c r="G20" s="19">
        <v>0.14369684363918</v>
      </c>
      <c r="H20" s="14">
        <f t="shared" si="1"/>
        <v>24.3700822951684</v>
      </c>
      <c r="I20" s="3">
        <v>0.42</v>
      </c>
      <c r="J20" s="15">
        <v>0.888966064465324</v>
      </c>
      <c r="K20" s="14">
        <f t="shared" si="2"/>
        <v>111.658586777458</v>
      </c>
      <c r="L20" s="3">
        <v>8.82</v>
      </c>
      <c r="M20" s="15">
        <v>15.3110512172112</v>
      </c>
      <c r="N20" s="14">
        <f t="shared" si="3"/>
        <v>73.5946850023945</v>
      </c>
    </row>
    <row r="21" ht="14.25" spans="1:14">
      <c r="A21">
        <v>18</v>
      </c>
      <c r="B21" s="13">
        <v>89728</v>
      </c>
      <c r="C21" s="14">
        <v>27.2</v>
      </c>
      <c r="D21" s="15">
        <v>22.8009431947014</v>
      </c>
      <c r="E21" s="14">
        <f t="shared" si="0"/>
        <v>16.1730029606566</v>
      </c>
      <c r="F21" s="16">
        <v>0.09</v>
      </c>
      <c r="G21" s="17">
        <v>0.147965867198226</v>
      </c>
      <c r="H21" s="18">
        <f t="shared" si="1"/>
        <v>64.40651910914</v>
      </c>
      <c r="I21" s="3">
        <v>0.47</v>
      </c>
      <c r="J21" s="15">
        <v>2.82552105543349</v>
      </c>
      <c r="K21" s="14">
        <f t="shared" si="2"/>
        <v>501.174692645423</v>
      </c>
      <c r="L21" s="3">
        <v>8.06</v>
      </c>
      <c r="M21" s="15">
        <v>15.2513618261618</v>
      </c>
      <c r="N21" s="14">
        <f t="shared" si="3"/>
        <v>89.2228514412134</v>
      </c>
    </row>
    <row r="22" ht="14.25" spans="1:14">
      <c r="A22">
        <v>19</v>
      </c>
      <c r="B22" s="13">
        <v>90576</v>
      </c>
      <c r="C22" s="14">
        <v>27.8</v>
      </c>
      <c r="D22" s="15">
        <v>19.8776819651988</v>
      </c>
      <c r="E22" s="14">
        <f t="shared" si="0"/>
        <v>28.4975468877741</v>
      </c>
      <c r="F22" s="3">
        <v>0.17</v>
      </c>
      <c r="G22" s="19">
        <v>0.145390203656536</v>
      </c>
      <c r="H22" s="14">
        <f t="shared" si="1"/>
        <v>14.476350790273</v>
      </c>
      <c r="I22" s="3">
        <v>0.4</v>
      </c>
      <c r="J22" s="15">
        <v>0.446208009863688</v>
      </c>
      <c r="K22" s="14">
        <f t="shared" si="2"/>
        <v>11.552002465922</v>
      </c>
      <c r="L22" s="3">
        <v>8.23</v>
      </c>
      <c r="M22" s="15">
        <v>15.4900082272256</v>
      </c>
      <c r="N22" s="14">
        <f t="shared" si="3"/>
        <v>88.2139517281361</v>
      </c>
    </row>
    <row r="23" ht="14.25" spans="1:14">
      <c r="A23">
        <v>20</v>
      </c>
      <c r="B23" s="13">
        <v>88784</v>
      </c>
      <c r="C23" s="14">
        <v>31.9</v>
      </c>
      <c r="D23" s="15">
        <v>19.9861895995598</v>
      </c>
      <c r="E23" s="14">
        <f t="shared" si="0"/>
        <v>37.3473680264583</v>
      </c>
      <c r="F23" s="3">
        <v>0.1</v>
      </c>
      <c r="G23" s="19">
        <v>0.148373805471736</v>
      </c>
      <c r="H23" s="14">
        <f t="shared" si="1"/>
        <v>48.373805471736</v>
      </c>
      <c r="I23" s="3">
        <v>0.45</v>
      </c>
      <c r="J23" s="15">
        <v>0.285157758995316</v>
      </c>
      <c r="K23" s="14">
        <f t="shared" si="2"/>
        <v>36.631609112152</v>
      </c>
      <c r="L23" s="3">
        <v>8.06</v>
      </c>
      <c r="M23" s="15">
        <v>15.8540824314166</v>
      </c>
      <c r="N23" s="14">
        <f t="shared" si="3"/>
        <v>96.7007745833325</v>
      </c>
    </row>
    <row r="24" ht="14.25" spans="1:14">
      <c r="A24">
        <v>21</v>
      </c>
      <c r="B24" s="13">
        <v>89360</v>
      </c>
      <c r="C24" s="14">
        <v>38.6</v>
      </c>
      <c r="D24" s="15">
        <v>19.8060938341675</v>
      </c>
      <c r="E24" s="14">
        <f t="shared" si="0"/>
        <v>48.6888760772863</v>
      </c>
      <c r="F24" s="3">
        <v>0.15</v>
      </c>
      <c r="G24" s="19">
        <v>0.155322714988806</v>
      </c>
      <c r="H24" s="14">
        <f t="shared" si="1"/>
        <v>3.54847665920401</v>
      </c>
      <c r="I24" s="3">
        <v>0.58</v>
      </c>
      <c r="J24" s="15">
        <v>0.186904077340484</v>
      </c>
      <c r="K24" s="14">
        <f t="shared" si="2"/>
        <v>67.7751590792269</v>
      </c>
      <c r="L24" s="3">
        <v>7.27</v>
      </c>
      <c r="M24" s="15">
        <v>19.221445021569</v>
      </c>
      <c r="N24" s="14">
        <f t="shared" si="3"/>
        <v>164.394016802875</v>
      </c>
    </row>
    <row r="25" ht="14.25" spans="1:14">
      <c r="A25">
        <v>22</v>
      </c>
      <c r="B25" s="13">
        <v>74272</v>
      </c>
      <c r="C25" s="14">
        <v>39</v>
      </c>
      <c r="D25" s="15">
        <v>27.5624859497973</v>
      </c>
      <c r="E25" s="14">
        <f t="shared" si="0"/>
        <v>29.3269591030839</v>
      </c>
      <c r="F25" s="3">
        <v>0.15</v>
      </c>
      <c r="G25" s="19">
        <v>0.162431851379815</v>
      </c>
      <c r="H25" s="14">
        <f t="shared" si="1"/>
        <v>8.28790091987667</v>
      </c>
      <c r="I25" s="3">
        <v>0.5</v>
      </c>
      <c r="J25" s="15">
        <v>0.175988132840463</v>
      </c>
      <c r="K25" s="14">
        <f t="shared" si="2"/>
        <v>64.8023734319074</v>
      </c>
      <c r="L25" s="3">
        <v>7.15</v>
      </c>
      <c r="M25" s="15">
        <v>13.6591952981577</v>
      </c>
      <c r="N25" s="14">
        <f t="shared" si="3"/>
        <v>91.0376964777301</v>
      </c>
    </row>
    <row r="26" ht="14.25" spans="1:14">
      <c r="A26">
        <v>23</v>
      </c>
      <c r="B26" s="13">
        <v>85520</v>
      </c>
      <c r="C26" s="14">
        <v>35.5</v>
      </c>
      <c r="D26" s="15">
        <v>26.240214613449</v>
      </c>
      <c r="E26" s="14">
        <f t="shared" si="0"/>
        <v>26.0839024973268</v>
      </c>
      <c r="F26" s="3">
        <v>0.17</v>
      </c>
      <c r="G26" s="19">
        <v>0.163244322422841</v>
      </c>
      <c r="H26" s="14">
        <f t="shared" si="1"/>
        <v>3.97392798656412</v>
      </c>
      <c r="I26" s="3">
        <v>0.53</v>
      </c>
      <c r="J26" s="15">
        <v>0.153223526251831</v>
      </c>
      <c r="K26" s="14">
        <f t="shared" si="2"/>
        <v>71.0899007072017</v>
      </c>
      <c r="L26" s="3">
        <v>7.38</v>
      </c>
      <c r="M26" s="15">
        <v>15.4538583493826</v>
      </c>
      <c r="N26" s="14">
        <f t="shared" si="3"/>
        <v>109.401874652881</v>
      </c>
    </row>
    <row r="27" ht="14.25" spans="1:14">
      <c r="A27">
        <v>24</v>
      </c>
      <c r="B27" s="13">
        <v>86704</v>
      </c>
      <c r="C27" s="14">
        <v>33.8</v>
      </c>
      <c r="D27" s="15">
        <v>23.0339708219331</v>
      </c>
      <c r="E27" s="14">
        <f t="shared" si="0"/>
        <v>31.8521573315589</v>
      </c>
      <c r="F27" s="3">
        <v>0.2</v>
      </c>
      <c r="G27" s="19">
        <v>0.149956364535143</v>
      </c>
      <c r="H27" s="14">
        <f t="shared" si="1"/>
        <v>25.0218177324285</v>
      </c>
      <c r="I27" s="3">
        <v>0.4</v>
      </c>
      <c r="J27" s="15">
        <v>0.617096603721623</v>
      </c>
      <c r="K27" s="14">
        <f t="shared" si="2"/>
        <v>54.2741509304057</v>
      </c>
      <c r="L27" s="3">
        <v>9.2</v>
      </c>
      <c r="M27" s="15">
        <v>18.4805052297071</v>
      </c>
      <c r="N27" s="14">
        <f t="shared" si="3"/>
        <v>100.875056844642</v>
      </c>
    </row>
    <row r="28" ht="14.25" spans="1:14">
      <c r="A28">
        <v>25</v>
      </c>
      <c r="B28" s="13">
        <v>87552</v>
      </c>
      <c r="C28" s="14">
        <v>44.8</v>
      </c>
      <c r="D28" s="15">
        <v>38.2684246188431</v>
      </c>
      <c r="E28" s="14">
        <f t="shared" si="0"/>
        <v>14.5794093329395</v>
      </c>
      <c r="F28" s="3">
        <v>0.19</v>
      </c>
      <c r="G28" s="19">
        <v>0.172491464747136</v>
      </c>
      <c r="H28" s="14">
        <f t="shared" si="1"/>
        <v>9.21501855413895</v>
      </c>
      <c r="I28" s="3">
        <v>0.4</v>
      </c>
      <c r="J28" s="15">
        <v>0.625668105645181</v>
      </c>
      <c r="K28" s="14">
        <f t="shared" si="2"/>
        <v>56.4170264112953</v>
      </c>
      <c r="L28" s="3">
        <v>7.72</v>
      </c>
      <c r="M28" s="15">
        <v>8.75130592704435</v>
      </c>
      <c r="N28" s="14">
        <f t="shared" si="3"/>
        <v>13.3588850653413</v>
      </c>
    </row>
    <row r="29" ht="14.25" spans="1:14">
      <c r="A29">
        <v>26</v>
      </c>
      <c r="B29" s="13">
        <v>87856</v>
      </c>
      <c r="C29" s="14">
        <v>37.2</v>
      </c>
      <c r="D29" s="15">
        <v>33.1539578517529</v>
      </c>
      <c r="E29" s="14">
        <f t="shared" si="0"/>
        <v>10.876457387761</v>
      </c>
      <c r="F29" s="3">
        <v>0.18</v>
      </c>
      <c r="G29" s="19">
        <v>0.163191619867113</v>
      </c>
      <c r="H29" s="14">
        <f t="shared" si="1"/>
        <v>9.33798896271499</v>
      </c>
      <c r="I29" s="3">
        <v>0.44</v>
      </c>
      <c r="J29" s="15">
        <v>0.420797930224038</v>
      </c>
      <c r="K29" s="14">
        <f t="shared" si="2"/>
        <v>4.36410676726409</v>
      </c>
      <c r="L29" s="3">
        <v>7.96</v>
      </c>
      <c r="M29" s="15">
        <v>12.3490929859264</v>
      </c>
      <c r="N29" s="14">
        <f t="shared" si="3"/>
        <v>55.1393591196784</v>
      </c>
    </row>
    <row r="30" ht="14.25" spans="1:14">
      <c r="A30">
        <v>27</v>
      </c>
      <c r="B30" s="13">
        <v>91872</v>
      </c>
      <c r="C30" s="14">
        <v>32.6</v>
      </c>
      <c r="D30" s="15">
        <v>31.576902424285</v>
      </c>
      <c r="E30" s="14">
        <f t="shared" si="0"/>
        <v>3.13833612182516</v>
      </c>
      <c r="F30" s="16">
        <v>0.08</v>
      </c>
      <c r="G30" s="17">
        <v>0.160451511474882</v>
      </c>
      <c r="H30" s="18">
        <f t="shared" si="1"/>
        <v>100.564389343603</v>
      </c>
      <c r="I30" s="3">
        <v>0.6</v>
      </c>
      <c r="J30" s="15">
        <v>0.658220831995876</v>
      </c>
      <c r="K30" s="14">
        <f t="shared" si="2"/>
        <v>9.70347199931267</v>
      </c>
      <c r="L30" s="3">
        <v>7.7</v>
      </c>
      <c r="M30" s="15">
        <v>13.697153345683</v>
      </c>
      <c r="N30" s="14">
        <f t="shared" si="3"/>
        <v>77.8851083854935</v>
      </c>
    </row>
    <row r="31" ht="14.25" spans="1:14">
      <c r="A31">
        <v>28</v>
      </c>
      <c r="B31" s="13">
        <v>88080</v>
      </c>
      <c r="C31" s="14">
        <v>36.3</v>
      </c>
      <c r="D31" s="15">
        <v>31.0412796524594</v>
      </c>
      <c r="E31" s="14">
        <f t="shared" si="0"/>
        <v>14.486832913335</v>
      </c>
      <c r="F31" s="3">
        <v>0.16</v>
      </c>
      <c r="G31" s="19">
        <v>0.15614377338272</v>
      </c>
      <c r="H31" s="14">
        <f t="shared" si="1"/>
        <v>2.4101416358</v>
      </c>
      <c r="I31" s="3">
        <v>0.44</v>
      </c>
      <c r="J31" s="15">
        <v>0.722115779273059</v>
      </c>
      <c r="K31" s="14">
        <f t="shared" si="2"/>
        <v>64.1172225620589</v>
      </c>
      <c r="L31" s="3">
        <v>8.89</v>
      </c>
      <c r="M31" s="15">
        <v>11.8955740510132</v>
      </c>
      <c r="N31" s="14">
        <f t="shared" si="3"/>
        <v>33.8084820136468</v>
      </c>
    </row>
    <row r="32" ht="14.25" spans="1:14">
      <c r="A32">
        <v>29</v>
      </c>
      <c r="B32" s="13">
        <v>85728</v>
      </c>
      <c r="C32" s="14">
        <v>36.7</v>
      </c>
      <c r="D32" s="15">
        <v>30.1913467504339</v>
      </c>
      <c r="E32" s="14">
        <f t="shared" si="0"/>
        <v>17.7347499988177</v>
      </c>
      <c r="F32" s="16">
        <v>0.12</v>
      </c>
      <c r="G32" s="17">
        <v>0.155750920115206</v>
      </c>
      <c r="H32" s="18">
        <f t="shared" si="1"/>
        <v>29.7924334293383</v>
      </c>
      <c r="I32" s="3">
        <v>0.41</v>
      </c>
      <c r="J32" s="15">
        <v>0.997083319449859</v>
      </c>
      <c r="K32" s="14">
        <f t="shared" si="2"/>
        <v>143.191053524356</v>
      </c>
      <c r="L32" s="3">
        <v>9.67</v>
      </c>
      <c r="M32" s="15">
        <v>14.4286112319213</v>
      </c>
      <c r="N32" s="14">
        <f t="shared" si="3"/>
        <v>49.2100437634054</v>
      </c>
    </row>
    <row r="33" ht="14.25" spans="1:14">
      <c r="A33">
        <v>30</v>
      </c>
      <c r="B33" s="13">
        <v>89402</v>
      </c>
      <c r="C33" s="14">
        <v>34.9</v>
      </c>
      <c r="D33" s="15">
        <v>28.0293924783475</v>
      </c>
      <c r="E33" s="14">
        <f t="shared" si="0"/>
        <v>19.6865545033023</v>
      </c>
      <c r="F33" s="3">
        <v>0.17</v>
      </c>
      <c r="G33" s="19">
        <v>0.154690201445454</v>
      </c>
      <c r="H33" s="14">
        <f t="shared" si="1"/>
        <v>9.0057638556153</v>
      </c>
      <c r="I33" s="3">
        <v>0.38</v>
      </c>
      <c r="J33" s="15">
        <v>0.53534440305247</v>
      </c>
      <c r="K33" s="14">
        <f t="shared" si="2"/>
        <v>40.8801060664395</v>
      </c>
      <c r="L33" s="3">
        <v>9.22</v>
      </c>
      <c r="M33" s="15">
        <v>16.3257129768374</v>
      </c>
      <c r="N33" s="14">
        <f t="shared" si="3"/>
        <v>77.0684704646139</v>
      </c>
    </row>
    <row r="34" ht="14.25" spans="1:14">
      <c r="A34">
        <v>31</v>
      </c>
      <c r="B34" s="13">
        <v>99510</v>
      </c>
      <c r="C34" s="14">
        <v>47.1</v>
      </c>
      <c r="D34" s="15">
        <v>28.3949688977352</v>
      </c>
      <c r="E34" s="14">
        <f t="shared" si="0"/>
        <v>39.7134418307108</v>
      </c>
      <c r="F34" s="3">
        <v>0.26</v>
      </c>
      <c r="G34" s="19">
        <v>0.153319745080657</v>
      </c>
      <c r="H34" s="14">
        <f t="shared" si="1"/>
        <v>41.0308672766704</v>
      </c>
      <c r="I34" s="3">
        <v>0.19</v>
      </c>
      <c r="J34" s="15">
        <v>0.668470572990562</v>
      </c>
      <c r="K34" s="14">
        <f t="shared" si="2"/>
        <v>251.826617363454</v>
      </c>
      <c r="L34" s="3">
        <v>8.7</v>
      </c>
      <c r="M34" s="15">
        <v>14.2182484335502</v>
      </c>
      <c r="N34" s="14">
        <f t="shared" si="3"/>
        <v>63.4281429143701</v>
      </c>
    </row>
    <row r="35" ht="14.25" spans="1:14">
      <c r="A35">
        <v>32</v>
      </c>
      <c r="B35" s="13">
        <v>98752</v>
      </c>
      <c r="C35" s="14">
        <v>39.6</v>
      </c>
      <c r="D35" s="15">
        <v>29.6613864375778</v>
      </c>
      <c r="E35" s="14">
        <f t="shared" si="0"/>
        <v>25.0975089960157</v>
      </c>
      <c r="F35" s="3">
        <v>0.3</v>
      </c>
      <c r="G35" s="19">
        <v>0.155432422546133</v>
      </c>
      <c r="H35" s="14">
        <f t="shared" si="1"/>
        <v>48.1891924846223</v>
      </c>
      <c r="I35" s="3">
        <v>1.58</v>
      </c>
      <c r="J35" s="15">
        <v>0.443298444812469</v>
      </c>
      <c r="K35" s="14">
        <f t="shared" si="2"/>
        <v>71.9431364042741</v>
      </c>
      <c r="L35" s="3">
        <v>8.12</v>
      </c>
      <c r="M35" s="15">
        <v>12.3099939694463</v>
      </c>
      <c r="N35" s="14">
        <f t="shared" si="3"/>
        <v>51.6009109537722</v>
      </c>
    </row>
    <row r="36" ht="14.25" spans="1:14">
      <c r="A36">
        <v>33</v>
      </c>
      <c r="B36" s="13">
        <v>87664</v>
      </c>
      <c r="C36" s="14">
        <v>39.7</v>
      </c>
      <c r="D36" s="15">
        <v>34.1969207106459</v>
      </c>
      <c r="E36" s="14">
        <f t="shared" si="0"/>
        <v>13.8616606784738</v>
      </c>
      <c r="F36" s="3">
        <v>0.34</v>
      </c>
      <c r="G36" s="19">
        <v>0.154263104528278</v>
      </c>
      <c r="H36" s="14">
        <f t="shared" si="1"/>
        <v>54.6284986681535</v>
      </c>
      <c r="I36" s="3">
        <v>1.71</v>
      </c>
      <c r="J36" s="15">
        <v>0.694199652328461</v>
      </c>
      <c r="K36" s="14">
        <f t="shared" si="2"/>
        <v>59.4035291035988</v>
      </c>
      <c r="L36" s="3">
        <v>8.78</v>
      </c>
      <c r="M36" s="15">
        <v>10.0216269691066</v>
      </c>
      <c r="N36" s="14">
        <f t="shared" si="3"/>
        <v>14.1415372335604</v>
      </c>
    </row>
    <row r="37" ht="14.25" spans="1:14">
      <c r="A37">
        <v>34</v>
      </c>
      <c r="B37" s="13">
        <v>83072</v>
      </c>
      <c r="C37" s="14">
        <v>39.1</v>
      </c>
      <c r="D37" s="15">
        <v>34.8452334114876</v>
      </c>
      <c r="E37" s="14">
        <f t="shared" si="0"/>
        <v>10.8817559808501</v>
      </c>
      <c r="F37" s="3">
        <v>0.16</v>
      </c>
      <c r="G37" s="19">
        <v>0.16070860094216</v>
      </c>
      <c r="H37" s="14">
        <f t="shared" si="1"/>
        <v>0.442875588849995</v>
      </c>
      <c r="I37" s="3">
        <v>0.64</v>
      </c>
      <c r="J37" s="15">
        <v>0.385288921365942</v>
      </c>
      <c r="K37" s="14">
        <f t="shared" si="2"/>
        <v>39.7986060365716</v>
      </c>
      <c r="L37" s="3">
        <v>7.22</v>
      </c>
      <c r="M37" s="15">
        <v>10.5827180118334</v>
      </c>
      <c r="N37" s="14">
        <f t="shared" si="3"/>
        <v>46.5750417151441</v>
      </c>
    </row>
    <row r="38" ht="14.25" spans="1:14">
      <c r="A38">
        <v>35</v>
      </c>
      <c r="B38" s="13">
        <v>82464</v>
      </c>
      <c r="C38" s="14">
        <v>38.6</v>
      </c>
      <c r="D38" s="15">
        <v>33.8552274521169</v>
      </c>
      <c r="E38" s="14">
        <f t="shared" si="0"/>
        <v>12.2921568598008</v>
      </c>
      <c r="F38" s="3">
        <v>0.22</v>
      </c>
      <c r="G38" s="19">
        <v>0.160717986253824</v>
      </c>
      <c r="H38" s="14">
        <f t="shared" si="1"/>
        <v>26.9463698846255</v>
      </c>
      <c r="I38" s="3">
        <v>0.91</v>
      </c>
      <c r="J38" s="15">
        <v>0.413133814963061</v>
      </c>
      <c r="K38" s="14">
        <f t="shared" si="2"/>
        <v>54.6006796743889</v>
      </c>
      <c r="L38" s="3">
        <v>7.77</v>
      </c>
      <c r="M38" s="15">
        <v>12.1422793381557</v>
      </c>
      <c r="N38" s="14">
        <f t="shared" si="3"/>
        <v>56.2712913533552</v>
      </c>
    </row>
    <row r="39" ht="14.25" spans="1:14">
      <c r="A39">
        <v>36</v>
      </c>
      <c r="B39" s="13">
        <v>83552</v>
      </c>
      <c r="C39" s="14">
        <v>41.2</v>
      </c>
      <c r="D39" s="15">
        <v>23.9708491169058</v>
      </c>
      <c r="E39" s="14">
        <f t="shared" si="0"/>
        <v>41.818327386151</v>
      </c>
      <c r="F39" s="3">
        <v>0.25</v>
      </c>
      <c r="G39" s="19">
        <v>0.153812662399973</v>
      </c>
      <c r="H39" s="14">
        <f t="shared" si="1"/>
        <v>38.4749350400108</v>
      </c>
      <c r="I39" s="3">
        <v>0.22</v>
      </c>
      <c r="J39" s="15">
        <v>0.302593364596135</v>
      </c>
      <c r="K39" s="14">
        <f t="shared" si="2"/>
        <v>37.5424384527886</v>
      </c>
      <c r="L39" s="3">
        <v>7.5</v>
      </c>
      <c r="M39" s="15">
        <v>16.7563399262439</v>
      </c>
      <c r="N39" s="14">
        <f t="shared" si="3"/>
        <v>123.417865683252</v>
      </c>
    </row>
    <row r="40" ht="14.25" spans="1:14">
      <c r="A40">
        <v>37</v>
      </c>
      <c r="B40" s="13">
        <v>83344</v>
      </c>
      <c r="C40" s="14">
        <v>38.4</v>
      </c>
      <c r="D40" s="15">
        <v>25.3320932626491</v>
      </c>
      <c r="E40" s="14">
        <f t="shared" si="0"/>
        <v>34.031007128518</v>
      </c>
      <c r="F40" s="3">
        <v>0.16</v>
      </c>
      <c r="G40" s="19">
        <v>0.150045710136241</v>
      </c>
      <c r="H40" s="14">
        <f t="shared" si="1"/>
        <v>6.22143116484938</v>
      </c>
      <c r="I40" s="3">
        <v>0.32</v>
      </c>
      <c r="J40" s="15">
        <v>0.403531867376353</v>
      </c>
      <c r="K40" s="14">
        <f t="shared" si="2"/>
        <v>26.1037085551103</v>
      </c>
      <c r="L40" s="3">
        <v>7.88</v>
      </c>
      <c r="M40" s="15">
        <v>18.1325276094504</v>
      </c>
      <c r="N40" s="14">
        <f t="shared" si="3"/>
        <v>130.108218394041</v>
      </c>
    </row>
    <row r="41" ht="14.25" spans="1:14">
      <c r="A41">
        <v>38</v>
      </c>
      <c r="B41" s="13">
        <v>82384</v>
      </c>
      <c r="C41" s="14">
        <v>38.8</v>
      </c>
      <c r="D41" s="15">
        <v>25.2460664333057</v>
      </c>
      <c r="E41" s="14">
        <f t="shared" si="0"/>
        <v>34.9328184708616</v>
      </c>
      <c r="F41" s="3">
        <v>0.11</v>
      </c>
      <c r="G41" s="19">
        <v>0.15219031237204</v>
      </c>
      <c r="H41" s="14">
        <f t="shared" si="1"/>
        <v>38.3548294291273</v>
      </c>
      <c r="I41" s="3">
        <v>0.37</v>
      </c>
      <c r="J41" s="15">
        <v>0.167218318586708</v>
      </c>
      <c r="K41" s="14">
        <f t="shared" si="2"/>
        <v>54.8058598414303</v>
      </c>
      <c r="L41" s="3">
        <v>8.11</v>
      </c>
      <c r="M41" s="15">
        <v>14.0592549600866</v>
      </c>
      <c r="N41" s="14">
        <f t="shared" si="3"/>
        <v>73.3570278678989</v>
      </c>
    </row>
    <row r="42" ht="14.25" spans="1:14">
      <c r="A42">
        <v>39</v>
      </c>
      <c r="B42" s="13">
        <v>82240</v>
      </c>
      <c r="C42" s="14">
        <v>35</v>
      </c>
      <c r="D42" s="15">
        <v>28.6844028816577</v>
      </c>
      <c r="E42" s="14">
        <f t="shared" si="0"/>
        <v>18.0445631952637</v>
      </c>
      <c r="F42" s="3">
        <v>0.09</v>
      </c>
      <c r="G42" s="19">
        <v>0.159358482246257</v>
      </c>
      <c r="H42" s="14">
        <f t="shared" si="1"/>
        <v>77.0649802736189</v>
      </c>
      <c r="I42" s="3">
        <v>0.38</v>
      </c>
      <c r="J42" s="15">
        <v>0.183792168747838</v>
      </c>
      <c r="K42" s="14">
        <f t="shared" si="2"/>
        <v>51.6336398032005</v>
      </c>
      <c r="L42" s="3">
        <v>7.56</v>
      </c>
      <c r="M42" s="15">
        <v>13.5022558014966</v>
      </c>
      <c r="N42" s="14">
        <f t="shared" si="3"/>
        <v>78.6012672155635</v>
      </c>
    </row>
    <row r="43" ht="14.25" spans="1:14">
      <c r="A43">
        <v>40</v>
      </c>
      <c r="B43" s="13">
        <v>87488</v>
      </c>
      <c r="C43" s="14">
        <v>37.6</v>
      </c>
      <c r="D43" s="15">
        <v>26.1070888058209</v>
      </c>
      <c r="E43" s="14">
        <f t="shared" si="0"/>
        <v>30.5662531760082</v>
      </c>
      <c r="F43" s="3">
        <v>0.13</v>
      </c>
      <c r="G43" s="19">
        <v>0.155722731461777</v>
      </c>
      <c r="H43" s="14">
        <f t="shared" si="1"/>
        <v>19.7867165090592</v>
      </c>
      <c r="I43" s="3">
        <v>2.4</v>
      </c>
      <c r="J43" s="15">
        <v>0.215313984287079</v>
      </c>
      <c r="K43" s="14">
        <f t="shared" si="2"/>
        <v>91.0285839880384</v>
      </c>
      <c r="L43" s="3">
        <v>8.48</v>
      </c>
      <c r="M43" s="15">
        <v>14.8882547708627</v>
      </c>
      <c r="N43" s="14">
        <f t="shared" si="3"/>
        <v>75.5690421092299</v>
      </c>
    </row>
    <row r="44" ht="14.25" spans="1:14">
      <c r="A44">
        <v>41</v>
      </c>
      <c r="B44" s="13">
        <v>88800</v>
      </c>
      <c r="C44" s="14">
        <v>34.4</v>
      </c>
      <c r="D44" s="15">
        <v>29.2367417990953</v>
      </c>
      <c r="E44" s="14">
        <f t="shared" si="0"/>
        <v>15.0094715142579</v>
      </c>
      <c r="F44" s="3">
        <v>0.16</v>
      </c>
      <c r="G44" s="19">
        <v>0.16014002166872</v>
      </c>
      <c r="H44" s="14">
        <f t="shared" si="1"/>
        <v>0.0875135429499914</v>
      </c>
      <c r="I44" s="3">
        <v>1.21</v>
      </c>
      <c r="J44" s="15">
        <v>0.271824993266731</v>
      </c>
      <c r="K44" s="14">
        <f t="shared" si="2"/>
        <v>77.5351245234107</v>
      </c>
      <c r="L44" s="3">
        <v>10.06</v>
      </c>
      <c r="M44" s="15">
        <v>14.1825283656045</v>
      </c>
      <c r="N44" s="14">
        <f t="shared" si="3"/>
        <v>40.9794072127684</v>
      </c>
    </row>
    <row r="45" ht="14.25" spans="1:14">
      <c r="A45">
        <v>42</v>
      </c>
      <c r="B45" s="13">
        <v>85856</v>
      </c>
      <c r="C45" s="14">
        <v>29.8</v>
      </c>
      <c r="D45" s="15">
        <v>27.0983004064336</v>
      </c>
      <c r="E45" s="14">
        <f t="shared" si="0"/>
        <v>9.06610601867919</v>
      </c>
      <c r="F45" s="3">
        <v>0.15</v>
      </c>
      <c r="G45" s="19">
        <v>0.154939629651243</v>
      </c>
      <c r="H45" s="14">
        <f t="shared" si="1"/>
        <v>3.293086434162</v>
      </c>
      <c r="I45" s="3">
        <v>0.27</v>
      </c>
      <c r="J45" s="15">
        <v>0.274824610476166</v>
      </c>
      <c r="K45" s="14">
        <f t="shared" si="2"/>
        <v>1.78689276895037</v>
      </c>
      <c r="L45" s="3">
        <v>9.84</v>
      </c>
      <c r="M45" s="15">
        <v>14.372621811403</v>
      </c>
      <c r="N45" s="14">
        <f t="shared" si="3"/>
        <v>46.0632297906809</v>
      </c>
    </row>
    <row r="46" ht="14.25" spans="1:14">
      <c r="A46">
        <v>43</v>
      </c>
      <c r="B46" s="13">
        <v>83360</v>
      </c>
      <c r="C46" s="14">
        <v>44.2</v>
      </c>
      <c r="D46" s="15">
        <v>29.1180928971569</v>
      </c>
      <c r="E46" s="14">
        <f t="shared" si="0"/>
        <v>34.1219617711382</v>
      </c>
      <c r="F46" s="3">
        <v>0.18</v>
      </c>
      <c r="G46" s="19">
        <v>0.155337601517714</v>
      </c>
      <c r="H46" s="14">
        <f t="shared" si="1"/>
        <v>13.7013324901589</v>
      </c>
      <c r="I46" s="3">
        <v>0.76</v>
      </c>
      <c r="J46" s="15">
        <v>0.252164080438836</v>
      </c>
      <c r="K46" s="14">
        <f t="shared" si="2"/>
        <v>66.8205157317321</v>
      </c>
      <c r="L46" s="3">
        <v>9.31</v>
      </c>
      <c r="M46" s="15">
        <v>14.9168412549763</v>
      </c>
      <c r="N46" s="14">
        <f t="shared" si="3"/>
        <v>60.223858807479</v>
      </c>
    </row>
    <row r="47" ht="14.25" spans="1:14">
      <c r="A47">
        <v>44</v>
      </c>
      <c r="B47" s="13">
        <v>85712</v>
      </c>
      <c r="C47" s="14">
        <v>48.6</v>
      </c>
      <c r="D47" s="15">
        <v>31.5912276412923</v>
      </c>
      <c r="E47" s="14">
        <f t="shared" si="0"/>
        <v>34.9974739891105</v>
      </c>
      <c r="F47" s="3">
        <v>0.12</v>
      </c>
      <c r="G47" s="19">
        <v>0.160249219954921</v>
      </c>
      <c r="H47" s="14">
        <f t="shared" si="1"/>
        <v>33.5410166291008</v>
      </c>
      <c r="I47" s="3">
        <v>0.24</v>
      </c>
      <c r="J47" s="15">
        <v>0.310384937114938</v>
      </c>
      <c r="K47" s="14">
        <f t="shared" si="2"/>
        <v>29.3270571312242</v>
      </c>
      <c r="L47" s="3">
        <v>9.68</v>
      </c>
      <c r="M47" s="15">
        <v>14.627193749282</v>
      </c>
      <c r="N47" s="14">
        <f t="shared" si="3"/>
        <v>51.1073734429959</v>
      </c>
    </row>
    <row r="48" ht="14.25" spans="1:14">
      <c r="A48">
        <v>45</v>
      </c>
      <c r="B48" s="13">
        <v>86960</v>
      </c>
      <c r="C48" s="14">
        <v>35</v>
      </c>
      <c r="D48" s="15">
        <v>28.3431068565597</v>
      </c>
      <c r="E48" s="14">
        <f t="shared" si="0"/>
        <v>19.0196946955437</v>
      </c>
      <c r="F48" s="3">
        <v>0.09</v>
      </c>
      <c r="G48" s="19">
        <v>0.159091200232742</v>
      </c>
      <c r="H48" s="14">
        <f t="shared" si="1"/>
        <v>76.7680002586022</v>
      </c>
      <c r="I48" s="3">
        <v>0.31</v>
      </c>
      <c r="J48" s="15">
        <v>0.260829106752237</v>
      </c>
      <c r="K48" s="14">
        <f t="shared" si="2"/>
        <v>15.8615784670203</v>
      </c>
      <c r="L48" s="3">
        <v>10</v>
      </c>
      <c r="M48" s="15">
        <v>14.9485804556445</v>
      </c>
      <c r="N48" s="14">
        <f t="shared" si="3"/>
        <v>49.485804556445</v>
      </c>
    </row>
    <row r="49" ht="14.25" spans="1:14">
      <c r="A49">
        <v>46</v>
      </c>
      <c r="B49" s="13">
        <v>83584</v>
      </c>
      <c r="C49" s="14">
        <v>39.6</v>
      </c>
      <c r="D49" s="15">
        <v>23.0038823195675</v>
      </c>
      <c r="E49" s="14">
        <f t="shared" si="0"/>
        <v>41.9093880819003</v>
      </c>
      <c r="F49" s="3">
        <v>0.29</v>
      </c>
      <c r="G49" s="19">
        <v>0.154682943203421</v>
      </c>
      <c r="H49" s="14">
        <f t="shared" si="1"/>
        <v>46.6610540677859</v>
      </c>
      <c r="I49" s="3">
        <v>0.37</v>
      </c>
      <c r="J49" s="15">
        <v>0.204608555843858</v>
      </c>
      <c r="K49" s="14">
        <f t="shared" si="2"/>
        <v>44.7003903124708</v>
      </c>
      <c r="L49" s="3">
        <v>11.76</v>
      </c>
      <c r="M49" s="15">
        <v>15.3123587534735</v>
      </c>
      <c r="N49" s="14">
        <f t="shared" si="3"/>
        <v>30.2071322574277</v>
      </c>
    </row>
    <row r="50" ht="14.25" spans="1:14">
      <c r="A50">
        <v>47</v>
      </c>
      <c r="B50" s="13">
        <v>83808</v>
      </c>
      <c r="C50" s="14">
        <v>39.5</v>
      </c>
      <c r="D50" s="15">
        <v>24.186509837131</v>
      </c>
      <c r="E50" s="14">
        <f t="shared" si="0"/>
        <v>38.7683295262506</v>
      </c>
      <c r="F50" s="3">
        <v>0.1</v>
      </c>
      <c r="G50" s="19">
        <v>0.153140677954983</v>
      </c>
      <c r="H50" s="14">
        <f t="shared" si="1"/>
        <v>53.140677954983</v>
      </c>
      <c r="I50" s="3">
        <v>0.44</v>
      </c>
      <c r="J50" s="15">
        <v>0.236661047918113</v>
      </c>
      <c r="K50" s="14">
        <f t="shared" si="2"/>
        <v>46.2133982004289</v>
      </c>
      <c r="L50" s="3">
        <v>9.98</v>
      </c>
      <c r="M50" s="15">
        <v>15.9848676936078</v>
      </c>
      <c r="N50" s="14">
        <f t="shared" si="3"/>
        <v>60.16901496601</v>
      </c>
    </row>
    <row r="51" ht="14.25" spans="1:14">
      <c r="A51">
        <v>48</v>
      </c>
      <c r="B51" s="13">
        <v>85216</v>
      </c>
      <c r="C51" s="14">
        <v>37.2</v>
      </c>
      <c r="D51" s="15">
        <v>24.5090227364968</v>
      </c>
      <c r="E51" s="14">
        <f t="shared" si="0"/>
        <v>34.1155302782344</v>
      </c>
      <c r="F51" s="3">
        <v>0.1</v>
      </c>
      <c r="G51" s="19">
        <v>0.160070540612404</v>
      </c>
      <c r="H51" s="14">
        <f t="shared" si="1"/>
        <v>60.070540612404</v>
      </c>
      <c r="I51" s="3">
        <v>0.38</v>
      </c>
      <c r="J51" s="15">
        <v>0.363618654831703</v>
      </c>
      <c r="K51" s="14">
        <f t="shared" si="2"/>
        <v>4.31088030744657</v>
      </c>
      <c r="L51" s="3">
        <v>9.65</v>
      </c>
      <c r="M51" s="15">
        <v>23.1380750781094</v>
      </c>
      <c r="N51" s="14">
        <f t="shared" si="3"/>
        <v>139.772798736885</v>
      </c>
    </row>
    <row r="52" ht="14.25" spans="1:14">
      <c r="A52">
        <v>49</v>
      </c>
      <c r="B52" s="13">
        <v>83712</v>
      </c>
      <c r="C52" s="14">
        <v>33</v>
      </c>
      <c r="D52" s="15">
        <v>22.7897449226876</v>
      </c>
      <c r="E52" s="14">
        <f t="shared" si="0"/>
        <v>30.9401669009467</v>
      </c>
      <c r="F52" s="3">
        <v>0.09</v>
      </c>
      <c r="G52" s="19">
        <v>0.15905260409575</v>
      </c>
      <c r="H52" s="14">
        <f t="shared" si="1"/>
        <v>76.7251156619445</v>
      </c>
      <c r="I52" s="3">
        <v>0.26</v>
      </c>
      <c r="J52" s="15">
        <v>0.168515836819941</v>
      </c>
      <c r="K52" s="14">
        <f t="shared" si="2"/>
        <v>35.186216607715</v>
      </c>
      <c r="L52" s="3">
        <v>7.57</v>
      </c>
      <c r="M52" s="15">
        <v>20.1824727321649</v>
      </c>
      <c r="N52" s="14">
        <f t="shared" si="3"/>
        <v>166.611264625692</v>
      </c>
    </row>
    <row r="53" ht="14.25" spans="1:14">
      <c r="A53">
        <v>50</v>
      </c>
      <c r="B53" s="13">
        <v>84448</v>
      </c>
      <c r="C53" s="14">
        <v>33.8</v>
      </c>
      <c r="D53" s="15">
        <v>23.9969343751967</v>
      </c>
      <c r="E53" s="14">
        <f t="shared" si="0"/>
        <v>29.0031527361044</v>
      </c>
      <c r="F53" s="3">
        <v>0.14</v>
      </c>
      <c r="G53" s="19">
        <v>0.159866320965262</v>
      </c>
      <c r="H53" s="14">
        <f t="shared" si="1"/>
        <v>14.1902292609014</v>
      </c>
      <c r="I53" s="3">
        <v>0.18</v>
      </c>
      <c r="J53" s="15">
        <v>0.14386479244143</v>
      </c>
      <c r="K53" s="14">
        <f t="shared" si="2"/>
        <v>20.0751153103167</v>
      </c>
      <c r="L53" s="3">
        <v>8.84</v>
      </c>
      <c r="M53" s="15">
        <v>16.4604806547959</v>
      </c>
      <c r="N53" s="14">
        <f t="shared" si="3"/>
        <v>86.2045322940713</v>
      </c>
    </row>
    <row r="54" ht="14.25" spans="1:14">
      <c r="A54">
        <v>51</v>
      </c>
      <c r="B54" s="13">
        <v>82336</v>
      </c>
      <c r="C54" s="14">
        <v>35.9</v>
      </c>
      <c r="D54" s="15">
        <v>27.2556202199179</v>
      </c>
      <c r="E54" s="14">
        <f t="shared" si="0"/>
        <v>24.0790523122064</v>
      </c>
      <c r="F54" s="3">
        <v>0.09</v>
      </c>
      <c r="G54" s="19">
        <v>0.161284264983583</v>
      </c>
      <c r="H54" s="14">
        <f t="shared" si="1"/>
        <v>79.2047388706478</v>
      </c>
      <c r="I54" s="3">
        <v>0.19</v>
      </c>
      <c r="J54" s="15">
        <v>0.212866182490739</v>
      </c>
      <c r="K54" s="14">
        <f t="shared" si="2"/>
        <v>12.0348328898626</v>
      </c>
      <c r="L54" s="3">
        <v>8.7</v>
      </c>
      <c r="M54" s="15">
        <v>17.0597031706936</v>
      </c>
      <c r="N54" s="14">
        <f t="shared" si="3"/>
        <v>96.0885421918804</v>
      </c>
    </row>
    <row r="55" ht="14.25" spans="1:14">
      <c r="A55">
        <v>52</v>
      </c>
      <c r="B55" s="13">
        <v>81104</v>
      </c>
      <c r="C55" s="14">
        <v>39.7</v>
      </c>
      <c r="D55" s="15">
        <v>23.7643690642139</v>
      </c>
      <c r="E55" s="14">
        <f t="shared" si="0"/>
        <v>40.1401283017282</v>
      </c>
      <c r="F55" s="3">
        <v>0.1</v>
      </c>
      <c r="G55" s="19">
        <v>0.157209408694312</v>
      </c>
      <c r="H55" s="14">
        <f t="shared" si="1"/>
        <v>57.209408694312</v>
      </c>
      <c r="I55" s="3">
        <v>0.18</v>
      </c>
      <c r="J55" s="15">
        <v>0.183596849478432</v>
      </c>
      <c r="K55" s="14">
        <f t="shared" si="2"/>
        <v>1.99824971024</v>
      </c>
      <c r="L55" s="3">
        <v>9.2</v>
      </c>
      <c r="M55" s="15">
        <v>17.5212205865366</v>
      </c>
      <c r="N55" s="14">
        <f t="shared" si="3"/>
        <v>90.4480498536587</v>
      </c>
    </row>
    <row r="56" ht="14.25" spans="1:14">
      <c r="A56">
        <v>53</v>
      </c>
      <c r="B56" s="13">
        <v>85344</v>
      </c>
      <c r="C56" s="14">
        <v>39.8</v>
      </c>
      <c r="D56" s="15">
        <v>27.9677941139576</v>
      </c>
      <c r="E56" s="14">
        <f t="shared" si="0"/>
        <v>29.7291605176945</v>
      </c>
      <c r="F56" s="3">
        <v>0.09</v>
      </c>
      <c r="G56" s="19">
        <v>0.165086843133412</v>
      </c>
      <c r="H56" s="14">
        <f t="shared" si="1"/>
        <v>83.4298257037911</v>
      </c>
      <c r="I56" s="3">
        <v>0.15</v>
      </c>
      <c r="J56" s="15">
        <v>0.22676008822109</v>
      </c>
      <c r="K56" s="14">
        <f t="shared" si="2"/>
        <v>51.1733921473934</v>
      </c>
      <c r="L56" s="3">
        <v>8.7</v>
      </c>
      <c r="M56" s="15">
        <v>18.0764907388575</v>
      </c>
      <c r="N56" s="14">
        <f t="shared" si="3"/>
        <v>107.775755619052</v>
      </c>
    </row>
    <row r="57" ht="14.25" spans="1:14">
      <c r="A57">
        <v>54</v>
      </c>
      <c r="B57" s="13">
        <v>86864</v>
      </c>
      <c r="C57" s="14">
        <v>39.1</v>
      </c>
      <c r="D57" s="15">
        <v>36.0590045414813</v>
      </c>
      <c r="E57" s="14">
        <f t="shared" si="0"/>
        <v>7.77748199109642</v>
      </c>
      <c r="F57" s="3">
        <v>0.1</v>
      </c>
      <c r="G57" s="19">
        <v>0.180098553684084</v>
      </c>
      <c r="H57" s="14">
        <f t="shared" si="1"/>
        <v>80.098553684084</v>
      </c>
      <c r="I57" s="3">
        <v>0.18</v>
      </c>
      <c r="J57" s="15">
        <v>0.173537669703346</v>
      </c>
      <c r="K57" s="14">
        <f t="shared" si="2"/>
        <v>3.59018349814111</v>
      </c>
      <c r="L57" s="3">
        <v>7.73</v>
      </c>
      <c r="M57" s="15">
        <v>9.77460033000276</v>
      </c>
      <c r="N57" s="14">
        <f t="shared" si="3"/>
        <v>26.4501983182763</v>
      </c>
    </row>
    <row r="58" ht="14.25" spans="1:14">
      <c r="A58">
        <v>55</v>
      </c>
      <c r="B58" s="13">
        <v>106224</v>
      </c>
      <c r="C58" s="14">
        <v>37.6</v>
      </c>
      <c r="D58" s="15">
        <v>33.248755014697</v>
      </c>
      <c r="E58" s="14">
        <f t="shared" si="0"/>
        <v>11.5724600672952</v>
      </c>
      <c r="F58" s="3">
        <v>0.11</v>
      </c>
      <c r="G58" s="19">
        <v>0.166156785757986</v>
      </c>
      <c r="H58" s="14">
        <f t="shared" si="1"/>
        <v>51.0516234163509</v>
      </c>
      <c r="I58" s="3">
        <v>0.16</v>
      </c>
      <c r="J58" s="15">
        <v>0.390127669257043</v>
      </c>
      <c r="K58" s="14">
        <f t="shared" si="2"/>
        <v>143.829793285652</v>
      </c>
      <c r="L58" s="3">
        <v>7.98</v>
      </c>
      <c r="M58" s="15">
        <v>11.9906129392814</v>
      </c>
      <c r="N58" s="14">
        <f t="shared" si="3"/>
        <v>50.258307509792</v>
      </c>
    </row>
    <row r="59" ht="14.25" spans="1:14">
      <c r="A59">
        <v>56</v>
      </c>
      <c r="B59" s="13">
        <v>139984</v>
      </c>
      <c r="C59" s="14">
        <v>31.2</v>
      </c>
      <c r="D59" s="15">
        <v>91.0282981864339</v>
      </c>
      <c r="E59" s="14">
        <f t="shared" si="0"/>
        <v>191.75736598216</v>
      </c>
      <c r="F59" s="3">
        <v>0.15</v>
      </c>
      <c r="G59" s="19">
        <v>0.126356019471293</v>
      </c>
      <c r="H59" s="14">
        <f t="shared" si="1"/>
        <v>15.7626536858047</v>
      </c>
      <c r="I59" s="3">
        <v>0.19</v>
      </c>
      <c r="J59" s="15">
        <v>13.7782721080966</v>
      </c>
      <c r="K59" s="14">
        <f t="shared" si="2"/>
        <v>7151.7221621561</v>
      </c>
      <c r="L59" s="3">
        <v>7.72</v>
      </c>
      <c r="M59" s="15">
        <v>19.741637577246</v>
      </c>
      <c r="N59" s="14">
        <f t="shared" si="3"/>
        <v>155.720694005777</v>
      </c>
    </row>
    <row r="60" ht="14.25" spans="1:14">
      <c r="A60">
        <v>57</v>
      </c>
      <c r="B60" s="13">
        <v>96496</v>
      </c>
      <c r="C60" s="14">
        <v>28.4</v>
      </c>
      <c r="D60" s="15">
        <v>27.5433979101481</v>
      </c>
      <c r="E60" s="14">
        <f t="shared" si="0"/>
        <v>3.01620454173203</v>
      </c>
      <c r="F60" s="3">
        <v>0.11</v>
      </c>
      <c r="G60" s="19">
        <v>0.139538995449315</v>
      </c>
      <c r="H60" s="14">
        <f t="shared" si="1"/>
        <v>26.85363222665</v>
      </c>
      <c r="I60" s="3">
        <v>0.15</v>
      </c>
      <c r="J60" s="15">
        <v>6.24499107271358</v>
      </c>
      <c r="K60" s="14">
        <f t="shared" si="2"/>
        <v>4063.32738180905</v>
      </c>
      <c r="L60" s="3">
        <v>6.78</v>
      </c>
      <c r="M60" s="15">
        <v>13.1635872558125</v>
      </c>
      <c r="N60" s="14">
        <f t="shared" si="3"/>
        <v>94.1532043630162</v>
      </c>
    </row>
    <row r="61" ht="14.25" spans="1:14">
      <c r="A61">
        <v>58</v>
      </c>
      <c r="B61" s="13">
        <v>108672</v>
      </c>
      <c r="C61" s="14">
        <v>35.6</v>
      </c>
      <c r="D61" s="15">
        <v>30.0898077825451</v>
      </c>
      <c r="E61" s="14">
        <f t="shared" si="0"/>
        <v>15.4780680265587</v>
      </c>
      <c r="F61" s="3">
        <v>0.12</v>
      </c>
      <c r="G61" s="19">
        <v>0.146091371793593</v>
      </c>
      <c r="H61" s="14">
        <f t="shared" si="1"/>
        <v>21.7428098279942</v>
      </c>
      <c r="I61" s="3">
        <v>0.14</v>
      </c>
      <c r="J61" s="15">
        <v>2.91899884567063</v>
      </c>
      <c r="K61" s="14">
        <f t="shared" si="2"/>
        <v>1984.99917547902</v>
      </c>
      <c r="L61" s="3">
        <v>6.44</v>
      </c>
      <c r="M61" s="15">
        <v>10.4045204688451</v>
      </c>
      <c r="N61" s="14">
        <f t="shared" si="3"/>
        <v>61.5608768454208</v>
      </c>
    </row>
    <row r="62" ht="14.25" spans="1:14">
      <c r="A62">
        <v>59</v>
      </c>
      <c r="B62" s="13">
        <v>94960</v>
      </c>
      <c r="C62" s="14">
        <v>30.8</v>
      </c>
      <c r="D62" s="15">
        <v>22.8396109567747</v>
      </c>
      <c r="E62" s="14">
        <f t="shared" si="0"/>
        <v>25.8454189715107</v>
      </c>
      <c r="F62" s="3">
        <v>0.16</v>
      </c>
      <c r="G62" s="19">
        <v>0.13624700614492</v>
      </c>
      <c r="H62" s="14">
        <f t="shared" si="1"/>
        <v>14.845621159425</v>
      </c>
      <c r="I62" s="3">
        <v>0.24</v>
      </c>
      <c r="J62" s="15">
        <v>4.36324834087476</v>
      </c>
      <c r="K62" s="14">
        <f t="shared" si="2"/>
        <v>1718.02014203115</v>
      </c>
      <c r="L62" s="3">
        <v>6.73</v>
      </c>
      <c r="M62" s="15">
        <v>13.2396412231845</v>
      </c>
      <c r="N62" s="14">
        <f t="shared" si="3"/>
        <v>96.725723970052</v>
      </c>
    </row>
    <row r="63" ht="14.25" spans="1:14">
      <c r="A63">
        <v>60</v>
      </c>
      <c r="B63" s="13">
        <v>93232</v>
      </c>
      <c r="C63" s="14">
        <v>33.4</v>
      </c>
      <c r="D63" s="15">
        <v>32.6024071279745</v>
      </c>
      <c r="E63" s="14">
        <f t="shared" si="0"/>
        <v>2.38800261085478</v>
      </c>
      <c r="F63" s="3">
        <v>0.09</v>
      </c>
      <c r="G63" s="19">
        <v>0.158599211986194</v>
      </c>
      <c r="H63" s="14">
        <f t="shared" si="1"/>
        <v>76.2213466513267</v>
      </c>
      <c r="I63" s="3">
        <v>0.23</v>
      </c>
      <c r="J63" s="15">
        <v>2.94664996824509</v>
      </c>
      <c r="K63" s="14">
        <f t="shared" si="2"/>
        <v>1181.15216010656</v>
      </c>
      <c r="L63" s="3">
        <v>6.1</v>
      </c>
      <c r="M63" s="15">
        <v>12.1003615890467</v>
      </c>
      <c r="N63" s="14">
        <f t="shared" si="3"/>
        <v>98.3665834269951</v>
      </c>
    </row>
    <row r="64" ht="14.25" spans="1:14">
      <c r="A64">
        <v>61</v>
      </c>
      <c r="B64" s="13">
        <v>87776</v>
      </c>
      <c r="C64" s="14">
        <v>31.9</v>
      </c>
      <c r="D64" s="15">
        <v>23.1304452577444</v>
      </c>
      <c r="E64" s="14">
        <f t="shared" si="0"/>
        <v>27.4907672171022</v>
      </c>
      <c r="F64" s="3">
        <v>0.07</v>
      </c>
      <c r="G64" s="19">
        <v>0.157369118016683</v>
      </c>
      <c r="H64" s="14">
        <f t="shared" si="1"/>
        <v>124.813025738119</v>
      </c>
      <c r="I64" s="3">
        <v>0.22</v>
      </c>
      <c r="J64" s="15">
        <v>3.15770127884982</v>
      </c>
      <c r="K64" s="14">
        <f t="shared" si="2"/>
        <v>1335.31876311355</v>
      </c>
      <c r="L64" s="3">
        <v>7.72</v>
      </c>
      <c r="M64" s="15">
        <v>17.7243854476519</v>
      </c>
      <c r="N64" s="14">
        <f t="shared" si="3"/>
        <v>129.590485073211</v>
      </c>
    </row>
    <row r="65" ht="14.25" spans="1:14">
      <c r="A65">
        <v>62</v>
      </c>
      <c r="B65" s="13">
        <v>87248</v>
      </c>
      <c r="C65" s="14">
        <v>33.4</v>
      </c>
      <c r="D65" s="15">
        <v>26.9185272962873</v>
      </c>
      <c r="E65" s="14">
        <f t="shared" si="0"/>
        <v>19.4056068973434</v>
      </c>
      <c r="F65" s="3">
        <v>0.08</v>
      </c>
      <c r="G65" s="19">
        <v>0.159131804266123</v>
      </c>
      <c r="H65" s="14">
        <f t="shared" si="1"/>
        <v>98.9147553326538</v>
      </c>
      <c r="I65" s="3">
        <v>0.16</v>
      </c>
      <c r="J65" s="15">
        <v>0.831460439318478</v>
      </c>
      <c r="K65" s="14">
        <f t="shared" si="2"/>
        <v>419.662774574049</v>
      </c>
      <c r="L65" s="3">
        <v>7.51</v>
      </c>
      <c r="M65" s="15">
        <v>15.3134643334749</v>
      </c>
      <c r="N65" s="14">
        <f t="shared" si="3"/>
        <v>103.907647582888</v>
      </c>
    </row>
    <row r="66" ht="14.25" spans="1:14">
      <c r="A66">
        <v>63</v>
      </c>
      <c r="B66" s="13">
        <v>86352</v>
      </c>
      <c r="C66" s="14">
        <v>30.8</v>
      </c>
      <c r="D66" s="15">
        <v>27.3791932022505</v>
      </c>
      <c r="E66" s="14">
        <f t="shared" si="0"/>
        <v>11.1065155771088</v>
      </c>
      <c r="F66" s="3">
        <v>0.12</v>
      </c>
      <c r="G66" s="19">
        <v>0.164996452982805</v>
      </c>
      <c r="H66" s="14">
        <f t="shared" si="1"/>
        <v>37.4970441523375</v>
      </c>
      <c r="I66" s="3">
        <v>0.12</v>
      </c>
      <c r="J66" s="15">
        <v>0.431135972931011</v>
      </c>
      <c r="K66" s="14">
        <f t="shared" si="2"/>
        <v>259.279977442509</v>
      </c>
      <c r="L66" s="3">
        <v>8.05</v>
      </c>
      <c r="M66" s="15">
        <v>15.1454777946167</v>
      </c>
      <c r="N66" s="14">
        <f t="shared" si="3"/>
        <v>88.1425812995863</v>
      </c>
    </row>
    <row r="67" ht="14.25" spans="1:14">
      <c r="A67">
        <v>64</v>
      </c>
      <c r="B67" s="13">
        <v>83808</v>
      </c>
      <c r="C67" s="14">
        <v>38.6</v>
      </c>
      <c r="D67" s="15">
        <v>27.5382829310757</v>
      </c>
      <c r="E67" s="14">
        <f t="shared" ref="E67:E130" si="4">ABS(C67-D67)/C67*100</f>
        <v>28.6572981060215</v>
      </c>
      <c r="F67" s="3">
        <v>0.1</v>
      </c>
      <c r="G67" s="19">
        <v>0.160138987313262</v>
      </c>
      <c r="H67" s="14">
        <f t="shared" ref="H67:H130" si="5">ABS(F67-G67)/F67*100</f>
        <v>60.138987313262</v>
      </c>
      <c r="I67" s="3">
        <v>0.44</v>
      </c>
      <c r="J67" s="15">
        <v>0.548436966615345</v>
      </c>
      <c r="K67" s="14">
        <f t="shared" ref="K67:K130" si="6">ABS(I67-J67)/I67*100</f>
        <v>24.6447651398511</v>
      </c>
      <c r="L67" s="3">
        <v>7.64</v>
      </c>
      <c r="M67" s="15">
        <v>16.1133035229486</v>
      </c>
      <c r="N67" s="14">
        <f t="shared" ref="N67:N130" si="7">ABS(L67-M67)/L67*100</f>
        <v>110.90711417472</v>
      </c>
    </row>
    <row r="68" ht="14.25" spans="1:14">
      <c r="A68">
        <v>65</v>
      </c>
      <c r="B68" s="13">
        <v>85680</v>
      </c>
      <c r="C68" s="14">
        <v>32.4</v>
      </c>
      <c r="D68" s="15">
        <v>33.7228797420235</v>
      </c>
      <c r="E68" s="14">
        <f t="shared" si="4"/>
        <v>4.08296216673921</v>
      </c>
      <c r="F68" s="3">
        <v>0.1</v>
      </c>
      <c r="G68" s="19">
        <v>0.17308874515743</v>
      </c>
      <c r="H68" s="14">
        <f t="shared" si="5"/>
        <v>73.08874515743</v>
      </c>
      <c r="I68" s="3">
        <v>0.22</v>
      </c>
      <c r="J68" s="15">
        <v>0.443857773165205</v>
      </c>
      <c r="K68" s="14">
        <f t="shared" si="6"/>
        <v>101.753533256911</v>
      </c>
      <c r="L68" s="3">
        <v>7.78</v>
      </c>
      <c r="M68" s="15">
        <v>14.2147932226093</v>
      </c>
      <c r="N68" s="14">
        <f t="shared" si="7"/>
        <v>82.7094244551324</v>
      </c>
    </row>
    <row r="69" ht="14.25" spans="1:14">
      <c r="A69">
        <v>66</v>
      </c>
      <c r="B69" s="13">
        <v>89344</v>
      </c>
      <c r="C69" s="14">
        <v>37.6</v>
      </c>
      <c r="D69" s="15">
        <v>25.876467714721</v>
      </c>
      <c r="E69" s="14">
        <f t="shared" si="4"/>
        <v>31.1796071416995</v>
      </c>
      <c r="F69" s="3">
        <v>0.12</v>
      </c>
      <c r="G69" s="19">
        <v>0.165832017543177</v>
      </c>
      <c r="H69" s="14">
        <f t="shared" si="5"/>
        <v>38.1933479526475</v>
      </c>
      <c r="I69" s="3">
        <v>0.17</v>
      </c>
      <c r="J69" s="15">
        <v>0.250899991391194</v>
      </c>
      <c r="K69" s="14">
        <f t="shared" si="6"/>
        <v>47.5882302301141</v>
      </c>
      <c r="L69" s="3">
        <v>7.44</v>
      </c>
      <c r="M69" s="15">
        <v>15.9224313439221</v>
      </c>
      <c r="N69" s="14">
        <f t="shared" si="7"/>
        <v>114.011173977448</v>
      </c>
    </row>
    <row r="70" ht="14.25" spans="1:14">
      <c r="A70">
        <v>67</v>
      </c>
      <c r="B70" s="13">
        <v>87040</v>
      </c>
      <c r="C70" s="14">
        <v>37</v>
      </c>
      <c r="D70" s="15">
        <v>31.468517638617</v>
      </c>
      <c r="E70" s="14">
        <f t="shared" si="4"/>
        <v>14.9499523280622</v>
      </c>
      <c r="F70" s="3">
        <v>0.13</v>
      </c>
      <c r="G70" s="19">
        <v>0.170663016949327</v>
      </c>
      <c r="H70" s="14">
        <f t="shared" si="5"/>
        <v>31.2792438071746</v>
      </c>
      <c r="I70" s="3">
        <v>0.16</v>
      </c>
      <c r="J70" s="15">
        <v>0.415462927040724</v>
      </c>
      <c r="K70" s="14">
        <f t="shared" si="6"/>
        <v>159.664329400453</v>
      </c>
      <c r="L70" s="3">
        <v>6.84</v>
      </c>
      <c r="M70" s="15">
        <v>14.8841699501427</v>
      </c>
      <c r="N70" s="14">
        <f t="shared" si="7"/>
        <v>117.604823832496</v>
      </c>
    </row>
    <row r="71" ht="14.25" spans="1:14">
      <c r="A71">
        <v>68</v>
      </c>
      <c r="B71" s="13">
        <v>94640</v>
      </c>
      <c r="C71" s="14">
        <v>36.4</v>
      </c>
      <c r="D71" s="15">
        <v>30.8322693302797</v>
      </c>
      <c r="E71" s="14">
        <f t="shared" si="4"/>
        <v>15.2959633783525</v>
      </c>
      <c r="F71" s="3">
        <v>0.13</v>
      </c>
      <c r="G71" s="19">
        <v>0.169718869167606</v>
      </c>
      <c r="H71" s="14">
        <f t="shared" si="5"/>
        <v>30.5529762827738</v>
      </c>
      <c r="I71" s="3">
        <v>0.18</v>
      </c>
      <c r="J71" s="15">
        <v>0.441097940658885</v>
      </c>
      <c r="K71" s="14">
        <f t="shared" si="6"/>
        <v>145.054411477158</v>
      </c>
      <c r="L71" s="3">
        <v>6.71</v>
      </c>
      <c r="M71" s="15">
        <v>16.6170070014983</v>
      </c>
      <c r="N71" s="14">
        <f t="shared" si="7"/>
        <v>147.645409858395</v>
      </c>
    </row>
    <row r="72" ht="14.25" spans="1:14">
      <c r="A72">
        <v>69</v>
      </c>
      <c r="B72" s="13">
        <v>74864</v>
      </c>
      <c r="C72" s="14">
        <v>36.2</v>
      </c>
      <c r="D72" s="15">
        <v>32.4922486860528</v>
      </c>
      <c r="E72" s="14">
        <f t="shared" si="4"/>
        <v>10.2424069446055</v>
      </c>
      <c r="F72" s="3">
        <v>0.11</v>
      </c>
      <c r="G72" s="19">
        <v>0.172878346161299</v>
      </c>
      <c r="H72" s="14">
        <f t="shared" si="5"/>
        <v>57.1621328739082</v>
      </c>
      <c r="I72" s="3">
        <v>0.17</v>
      </c>
      <c r="J72" s="15">
        <v>0.481383061451424</v>
      </c>
      <c r="K72" s="14">
        <f t="shared" si="6"/>
        <v>183.166506736132</v>
      </c>
      <c r="L72" s="3">
        <v>7.18</v>
      </c>
      <c r="M72" s="15">
        <v>14.1827908695714</v>
      </c>
      <c r="N72" s="14">
        <f t="shared" si="7"/>
        <v>97.5319062614401</v>
      </c>
    </row>
    <row r="73" ht="14.25" spans="1:14">
      <c r="A73">
        <v>70</v>
      </c>
      <c r="B73" s="13">
        <v>89248</v>
      </c>
      <c r="C73" s="14">
        <v>33</v>
      </c>
      <c r="D73" s="15">
        <v>31.1556072841643</v>
      </c>
      <c r="E73" s="14">
        <f t="shared" si="4"/>
        <v>5.58906883586575</v>
      </c>
      <c r="F73" s="3">
        <v>0.07</v>
      </c>
      <c r="G73" s="19">
        <v>0.171269501744599</v>
      </c>
      <c r="H73" s="14">
        <f t="shared" si="5"/>
        <v>144.670716777999</v>
      </c>
      <c r="I73" s="3">
        <v>0.16</v>
      </c>
      <c r="J73" s="15">
        <v>0.20375987102299</v>
      </c>
      <c r="K73" s="14">
        <f t="shared" si="6"/>
        <v>27.3499193893688</v>
      </c>
      <c r="L73" s="3">
        <v>7.08</v>
      </c>
      <c r="M73" s="15">
        <v>14.4822926964468</v>
      </c>
      <c r="N73" s="14">
        <f t="shared" si="7"/>
        <v>104.552156729475</v>
      </c>
    </row>
    <row r="74" ht="14.25" spans="1:14">
      <c r="A74">
        <v>71</v>
      </c>
      <c r="B74" s="13">
        <v>86032</v>
      </c>
      <c r="C74" s="14">
        <v>37.2</v>
      </c>
      <c r="D74" s="15">
        <v>24.967628947823</v>
      </c>
      <c r="E74" s="14">
        <f t="shared" si="4"/>
        <v>32.8827178821962</v>
      </c>
      <c r="F74" s="3">
        <v>0.12</v>
      </c>
      <c r="G74" s="19">
        <v>0.149854596009678</v>
      </c>
      <c r="H74" s="14">
        <f t="shared" si="5"/>
        <v>24.878830008065</v>
      </c>
      <c r="I74" s="3">
        <v>0.11</v>
      </c>
      <c r="J74" s="15">
        <v>0.324955096156605</v>
      </c>
      <c r="K74" s="14">
        <f t="shared" si="6"/>
        <v>195.413723778732</v>
      </c>
      <c r="L74" s="3">
        <v>7.91</v>
      </c>
      <c r="M74" s="15">
        <v>13.4987999179628</v>
      </c>
      <c r="N74" s="14">
        <f t="shared" si="7"/>
        <v>70.6548662195044</v>
      </c>
    </row>
    <row r="75" ht="14.25" spans="1:14">
      <c r="A75">
        <v>72</v>
      </c>
      <c r="B75" s="13">
        <v>80576</v>
      </c>
      <c r="C75" s="14">
        <v>45.4</v>
      </c>
      <c r="D75" s="15">
        <v>28.9575644454202</v>
      </c>
      <c r="E75" s="14">
        <f t="shared" si="4"/>
        <v>36.2168184021581</v>
      </c>
      <c r="F75" s="3">
        <v>0.11</v>
      </c>
      <c r="G75" s="19">
        <v>0.156620720372755</v>
      </c>
      <c r="H75" s="14">
        <f t="shared" si="5"/>
        <v>42.3824730661409</v>
      </c>
      <c r="I75" s="3">
        <v>0.14</v>
      </c>
      <c r="J75" s="15">
        <v>0.816460540627947</v>
      </c>
      <c r="K75" s="14">
        <f t="shared" si="6"/>
        <v>483.186100448534</v>
      </c>
      <c r="L75" s="3">
        <v>8.28</v>
      </c>
      <c r="M75" s="15">
        <v>13.1811102606538</v>
      </c>
      <c r="N75" s="14">
        <f t="shared" si="7"/>
        <v>59.1921529064469</v>
      </c>
    </row>
    <row r="76" ht="14.25" spans="1:14">
      <c r="A76">
        <v>73</v>
      </c>
      <c r="B76" s="13">
        <v>87984</v>
      </c>
      <c r="C76" s="14">
        <v>38.5</v>
      </c>
      <c r="D76" s="15">
        <v>21.7647082779725</v>
      </c>
      <c r="E76" s="14">
        <f t="shared" si="4"/>
        <v>43.4682901870844</v>
      </c>
      <c r="F76" s="3">
        <v>0.11</v>
      </c>
      <c r="G76" s="19">
        <v>0.15357106326668</v>
      </c>
      <c r="H76" s="14">
        <f t="shared" si="5"/>
        <v>39.6100575151636</v>
      </c>
      <c r="I76" s="3">
        <v>0.25</v>
      </c>
      <c r="J76" s="15">
        <v>0.4904486193916</v>
      </c>
      <c r="K76" s="14">
        <f t="shared" si="6"/>
        <v>96.17944775664</v>
      </c>
      <c r="L76" s="3">
        <v>8.34</v>
      </c>
      <c r="M76" s="15">
        <v>20.3563064970379</v>
      </c>
      <c r="N76" s="14">
        <f t="shared" si="7"/>
        <v>144.080413633548</v>
      </c>
    </row>
    <row r="77" ht="14.25" spans="1:14">
      <c r="A77">
        <v>74</v>
      </c>
      <c r="B77" s="13">
        <v>82816</v>
      </c>
      <c r="C77" s="14">
        <v>36.2</v>
      </c>
      <c r="D77" s="15">
        <v>31.8676477987785</v>
      </c>
      <c r="E77" s="14">
        <f t="shared" si="4"/>
        <v>11.9678237602804</v>
      </c>
      <c r="F77" s="3">
        <v>0.11</v>
      </c>
      <c r="G77" s="19">
        <v>0.168131393405982</v>
      </c>
      <c r="H77" s="14">
        <f t="shared" si="5"/>
        <v>52.8467212781654</v>
      </c>
      <c r="I77" s="3">
        <v>0.25</v>
      </c>
      <c r="J77" s="15">
        <v>0.299695013673898</v>
      </c>
      <c r="K77" s="14">
        <f t="shared" si="6"/>
        <v>19.8780054695592</v>
      </c>
      <c r="L77" s="3">
        <v>8.62</v>
      </c>
      <c r="M77" s="15">
        <v>15.7132063304326</v>
      </c>
      <c r="N77" s="14">
        <f t="shared" si="7"/>
        <v>82.2877764551346</v>
      </c>
    </row>
    <row r="78" ht="14.25" spans="1:14">
      <c r="A78">
        <v>75</v>
      </c>
      <c r="B78" s="13">
        <v>83712</v>
      </c>
      <c r="C78" s="14">
        <v>37</v>
      </c>
      <c r="D78" s="15">
        <v>28.8422334428106</v>
      </c>
      <c r="E78" s="14">
        <f t="shared" si="4"/>
        <v>22.0480177221335</v>
      </c>
      <c r="F78" s="3">
        <v>0.14</v>
      </c>
      <c r="G78" s="19">
        <v>0.16037249666058</v>
      </c>
      <c r="H78" s="14">
        <f t="shared" si="5"/>
        <v>14.5517833289857</v>
      </c>
      <c r="I78" s="3">
        <v>0.5</v>
      </c>
      <c r="J78" s="15">
        <v>0.263716739295456</v>
      </c>
      <c r="K78" s="14">
        <f t="shared" si="6"/>
        <v>47.2566521409088</v>
      </c>
      <c r="L78" s="3">
        <v>7.12</v>
      </c>
      <c r="M78" s="15">
        <v>15.559075239336</v>
      </c>
      <c r="N78" s="14">
        <f t="shared" si="7"/>
        <v>118.526337631124</v>
      </c>
    </row>
    <row r="79" ht="14.25" spans="1:14">
      <c r="A79">
        <v>76</v>
      </c>
      <c r="B79" s="13">
        <v>80192</v>
      </c>
      <c r="C79" s="14">
        <v>39</v>
      </c>
      <c r="D79" s="15">
        <v>30.9665924470074</v>
      </c>
      <c r="E79" s="14">
        <f t="shared" si="4"/>
        <v>20.5984809051092</v>
      </c>
      <c r="F79" s="3">
        <v>0.1</v>
      </c>
      <c r="G79" s="19">
        <v>0.162066801426327</v>
      </c>
      <c r="H79" s="14">
        <f t="shared" si="5"/>
        <v>62.066801426327</v>
      </c>
      <c r="I79" s="3">
        <v>0.44</v>
      </c>
      <c r="J79" s="15">
        <v>0.368314619096218</v>
      </c>
      <c r="K79" s="14">
        <f t="shared" si="6"/>
        <v>16.2921320235868</v>
      </c>
      <c r="L79" s="3">
        <v>8.02</v>
      </c>
      <c r="M79" s="15">
        <v>15.9134213828029</v>
      </c>
      <c r="N79" s="14">
        <f t="shared" si="7"/>
        <v>98.4217130025299</v>
      </c>
    </row>
    <row r="80" ht="14.25" spans="1:14">
      <c r="A80">
        <v>77</v>
      </c>
      <c r="B80" s="13">
        <v>80000</v>
      </c>
      <c r="C80" s="14">
        <v>33.4</v>
      </c>
      <c r="D80" s="15">
        <v>29.0654494857928</v>
      </c>
      <c r="E80" s="14">
        <f t="shared" si="4"/>
        <v>12.977696150321</v>
      </c>
      <c r="F80" s="3">
        <v>0.11</v>
      </c>
      <c r="G80" s="19">
        <v>0.156760732180794</v>
      </c>
      <c r="H80" s="14">
        <f t="shared" si="5"/>
        <v>42.5097565279945</v>
      </c>
      <c r="I80" s="3">
        <v>0.16</v>
      </c>
      <c r="J80" s="15">
        <v>0.426310110570336</v>
      </c>
      <c r="K80" s="14">
        <f t="shared" si="6"/>
        <v>166.44381910646</v>
      </c>
      <c r="L80" s="3">
        <v>7.59</v>
      </c>
      <c r="M80" s="15">
        <v>18.3359342885345</v>
      </c>
      <c r="N80" s="14">
        <f t="shared" si="7"/>
        <v>141.580161904275</v>
      </c>
    </row>
    <row r="81" ht="14.25" spans="1:14">
      <c r="A81">
        <v>78</v>
      </c>
      <c r="B81" s="13">
        <v>79200</v>
      </c>
      <c r="C81" s="14">
        <v>39.7</v>
      </c>
      <c r="D81" s="15">
        <v>24.7249669480447</v>
      </c>
      <c r="E81" s="14">
        <f t="shared" si="4"/>
        <v>37.7204862769655</v>
      </c>
      <c r="F81" s="3">
        <v>0.13</v>
      </c>
      <c r="G81" s="19">
        <v>0.155463585936003</v>
      </c>
      <c r="H81" s="14">
        <f t="shared" si="5"/>
        <v>19.5873737969254</v>
      </c>
      <c r="I81" s="3">
        <v>0.39</v>
      </c>
      <c r="J81" s="15">
        <v>0.228526626126228</v>
      </c>
      <c r="K81" s="14">
        <f t="shared" si="6"/>
        <v>41.4034291984031</v>
      </c>
      <c r="L81" s="3">
        <v>8.3</v>
      </c>
      <c r="M81" s="15">
        <v>20.404518878237</v>
      </c>
      <c r="N81" s="14">
        <f t="shared" si="7"/>
        <v>145.837576846229</v>
      </c>
    </row>
    <row r="82" ht="14.25" spans="1:14">
      <c r="A82">
        <v>79</v>
      </c>
      <c r="B82" s="13">
        <v>80608</v>
      </c>
      <c r="C82" s="14">
        <v>37.8</v>
      </c>
      <c r="D82" s="15">
        <v>26.8970633591813</v>
      </c>
      <c r="E82" s="14">
        <f t="shared" si="4"/>
        <v>28.8437477270336</v>
      </c>
      <c r="F82" s="3">
        <v>0.11</v>
      </c>
      <c r="G82" s="19">
        <v>0.160941652165229</v>
      </c>
      <c r="H82" s="14">
        <f t="shared" si="5"/>
        <v>46.3105928774809</v>
      </c>
      <c r="I82" s="3">
        <v>0.15</v>
      </c>
      <c r="J82" s="15">
        <v>0.166449550251374</v>
      </c>
      <c r="K82" s="14">
        <f t="shared" si="6"/>
        <v>10.9663668342493</v>
      </c>
      <c r="L82" s="3">
        <v>8.1</v>
      </c>
      <c r="M82" s="15">
        <v>17.4340559657172</v>
      </c>
      <c r="N82" s="14">
        <f t="shared" si="7"/>
        <v>115.235258836015</v>
      </c>
    </row>
    <row r="83" ht="14.25" spans="1:14">
      <c r="A83">
        <v>80</v>
      </c>
      <c r="B83" s="13">
        <v>79584</v>
      </c>
      <c r="C83" s="14">
        <v>40.3</v>
      </c>
      <c r="D83" s="15">
        <v>25.8209507726999</v>
      </c>
      <c r="E83" s="14">
        <f t="shared" si="4"/>
        <v>35.9281618543427</v>
      </c>
      <c r="F83" s="3">
        <v>0.09</v>
      </c>
      <c r="G83" s="19">
        <v>0.160564553418844</v>
      </c>
      <c r="H83" s="14">
        <f t="shared" si="5"/>
        <v>78.4050593542711</v>
      </c>
      <c r="I83" s="3">
        <v>0.42</v>
      </c>
      <c r="J83" s="15">
        <v>0.200477551021775</v>
      </c>
      <c r="K83" s="14">
        <f t="shared" si="6"/>
        <v>52.2672497567202</v>
      </c>
      <c r="L83" s="3">
        <v>8.28</v>
      </c>
      <c r="M83" s="15">
        <v>18.9168805219442</v>
      </c>
      <c r="N83" s="14">
        <f t="shared" si="7"/>
        <v>128.464740603191</v>
      </c>
    </row>
    <row r="84" ht="14.25" spans="1:14">
      <c r="A84">
        <v>81</v>
      </c>
      <c r="B84" s="13">
        <v>79392</v>
      </c>
      <c r="C84" s="14">
        <v>40.6</v>
      </c>
      <c r="D84" s="15">
        <v>28.3464447726711</v>
      </c>
      <c r="E84" s="14">
        <f t="shared" si="4"/>
        <v>30.1811705106623</v>
      </c>
      <c r="F84" s="3">
        <v>0.1</v>
      </c>
      <c r="G84" s="19">
        <v>0.166545915941014</v>
      </c>
      <c r="H84" s="14">
        <f t="shared" si="5"/>
        <v>66.545915941014</v>
      </c>
      <c r="I84" s="3">
        <v>0.18</v>
      </c>
      <c r="J84" s="15">
        <v>0.157772142776276</v>
      </c>
      <c r="K84" s="14">
        <f t="shared" si="6"/>
        <v>12.3488095687356</v>
      </c>
      <c r="L84" s="3">
        <v>7.46</v>
      </c>
      <c r="M84" s="15">
        <v>16.0485352679566</v>
      </c>
      <c r="N84" s="14">
        <f t="shared" si="7"/>
        <v>115.127818605316</v>
      </c>
    </row>
    <row r="85" ht="14.25" spans="1:14">
      <c r="A85">
        <v>82</v>
      </c>
      <c r="B85" s="13">
        <v>77568</v>
      </c>
      <c r="C85" s="14">
        <v>38.3</v>
      </c>
      <c r="D85" s="15">
        <v>32.6317881063164</v>
      </c>
      <c r="E85" s="14">
        <f t="shared" si="4"/>
        <v>14.7995088607927</v>
      </c>
      <c r="F85" s="3">
        <v>0.09</v>
      </c>
      <c r="G85" s="19">
        <v>0.171689870282714</v>
      </c>
      <c r="H85" s="14">
        <f t="shared" si="5"/>
        <v>90.7665225363489</v>
      </c>
      <c r="I85" s="3">
        <v>0.21</v>
      </c>
      <c r="J85" s="15">
        <v>0.276295116903471</v>
      </c>
      <c r="K85" s="14">
        <f t="shared" si="6"/>
        <v>31.5691032873672</v>
      </c>
      <c r="L85" s="3">
        <v>7.4</v>
      </c>
      <c r="M85" s="15">
        <v>16.8949466801943</v>
      </c>
      <c r="N85" s="14">
        <f t="shared" si="7"/>
        <v>128.310090272896</v>
      </c>
    </row>
    <row r="86" ht="14.25" spans="1:14">
      <c r="A86">
        <v>83</v>
      </c>
      <c r="B86" s="13">
        <v>79616</v>
      </c>
      <c r="C86" s="14">
        <v>37.4</v>
      </c>
      <c r="D86" s="15">
        <v>30.2490311948004</v>
      </c>
      <c r="E86" s="14">
        <f t="shared" si="4"/>
        <v>19.1202374470578</v>
      </c>
      <c r="F86" s="3">
        <v>0.08</v>
      </c>
      <c r="G86" s="19">
        <v>0.17085089755017</v>
      </c>
      <c r="H86" s="14">
        <f t="shared" si="5"/>
        <v>113.563621937712</v>
      </c>
      <c r="I86" s="3">
        <v>0.23</v>
      </c>
      <c r="J86" s="15">
        <v>0.334689488845374</v>
      </c>
      <c r="K86" s="14">
        <f t="shared" si="6"/>
        <v>45.5171690632061</v>
      </c>
      <c r="L86" s="3">
        <v>7.61</v>
      </c>
      <c r="M86" s="15">
        <v>19.2811344816389</v>
      </c>
      <c r="N86" s="14">
        <f t="shared" si="7"/>
        <v>153.365761913783</v>
      </c>
    </row>
    <row r="87" ht="14.25" spans="1:14">
      <c r="A87">
        <v>84</v>
      </c>
      <c r="B87" s="13">
        <v>88800</v>
      </c>
      <c r="C87" s="14">
        <v>39.6</v>
      </c>
      <c r="D87" s="15">
        <v>28.9308334392294</v>
      </c>
      <c r="E87" s="14">
        <f t="shared" si="4"/>
        <v>26.9423397999258</v>
      </c>
      <c r="F87" s="3">
        <v>0.09</v>
      </c>
      <c r="G87" s="19">
        <v>0.174206798555555</v>
      </c>
      <c r="H87" s="14">
        <f t="shared" si="5"/>
        <v>93.5631095061722</v>
      </c>
      <c r="I87" s="3">
        <v>0.23</v>
      </c>
      <c r="J87" s="15">
        <v>0.182815132065361</v>
      </c>
      <c r="K87" s="14">
        <f t="shared" si="6"/>
        <v>20.5151599715822</v>
      </c>
      <c r="L87" s="3">
        <v>8.62</v>
      </c>
      <c r="M87" s="15">
        <v>19.0902563276603</v>
      </c>
      <c r="N87" s="14">
        <f t="shared" si="7"/>
        <v>121.464690576106</v>
      </c>
    </row>
    <row r="88" ht="14.25" spans="1:14">
      <c r="A88">
        <v>85</v>
      </c>
      <c r="B88" s="13">
        <v>89728</v>
      </c>
      <c r="C88" s="14">
        <v>40.2</v>
      </c>
      <c r="D88" s="15">
        <v>29.7981834161666</v>
      </c>
      <c r="E88" s="14">
        <f t="shared" si="4"/>
        <v>25.8751656314264</v>
      </c>
      <c r="F88" s="3">
        <v>0.11</v>
      </c>
      <c r="G88" s="19">
        <v>0.167843113654802</v>
      </c>
      <c r="H88" s="14">
        <f t="shared" si="5"/>
        <v>52.5846487770927</v>
      </c>
      <c r="I88" s="3">
        <v>0.22</v>
      </c>
      <c r="J88" s="15">
        <v>0.199169495248673</v>
      </c>
      <c r="K88" s="14">
        <f t="shared" si="6"/>
        <v>9.46841125060318</v>
      </c>
      <c r="L88" s="3">
        <v>7.24</v>
      </c>
      <c r="M88" s="15">
        <v>14.5054702266376</v>
      </c>
      <c r="N88" s="14">
        <f t="shared" si="7"/>
        <v>100.351798710464</v>
      </c>
    </row>
    <row r="89" ht="14.25" spans="1:14">
      <c r="A89">
        <v>86</v>
      </c>
      <c r="B89" s="13">
        <v>90080</v>
      </c>
      <c r="C89" s="14">
        <v>40.2</v>
      </c>
      <c r="D89" s="15">
        <v>36.4581175582695</v>
      </c>
      <c r="E89" s="14">
        <f t="shared" si="4"/>
        <v>9.30816527793657</v>
      </c>
      <c r="F89" s="3">
        <v>0.14</v>
      </c>
      <c r="G89" s="19">
        <v>0.171866395451542</v>
      </c>
      <c r="H89" s="14">
        <f t="shared" si="5"/>
        <v>22.7617110368157</v>
      </c>
      <c r="I89" s="3">
        <v>0.2</v>
      </c>
      <c r="J89" s="15">
        <v>0.676143806635293</v>
      </c>
      <c r="K89" s="14">
        <f t="shared" si="6"/>
        <v>238.071903317647</v>
      </c>
      <c r="L89" s="3">
        <v>7.25</v>
      </c>
      <c r="M89" s="15">
        <v>10.5212849416601</v>
      </c>
      <c r="N89" s="14">
        <f t="shared" si="7"/>
        <v>45.1211716091048</v>
      </c>
    </row>
    <row r="90" ht="14.25" spans="1:14">
      <c r="A90">
        <v>87</v>
      </c>
      <c r="B90" s="13">
        <v>83584</v>
      </c>
      <c r="C90" s="14">
        <v>40.7</v>
      </c>
      <c r="D90" s="15">
        <v>35.9958344144377</v>
      </c>
      <c r="E90" s="14">
        <f t="shared" si="4"/>
        <v>11.558146401873</v>
      </c>
      <c r="F90" s="3">
        <v>0.11</v>
      </c>
      <c r="G90" s="19">
        <v>0.170220856826781</v>
      </c>
      <c r="H90" s="14">
        <f t="shared" si="5"/>
        <v>54.7462334788918</v>
      </c>
      <c r="I90" s="3">
        <v>0.19</v>
      </c>
      <c r="J90" s="15">
        <v>0.828387248134421</v>
      </c>
      <c r="K90" s="14">
        <f t="shared" si="6"/>
        <v>335.993288491801</v>
      </c>
      <c r="L90" s="3">
        <v>7.34</v>
      </c>
      <c r="M90" s="15">
        <v>10.7195769117976</v>
      </c>
      <c r="N90" s="14">
        <f t="shared" si="7"/>
        <v>46.043282177079</v>
      </c>
    </row>
    <row r="91" ht="14.25" spans="1:14">
      <c r="A91">
        <v>88</v>
      </c>
      <c r="B91" s="13">
        <v>88992</v>
      </c>
      <c r="C91" s="14">
        <v>41.8</v>
      </c>
      <c r="D91" s="15">
        <v>34.1092429054449</v>
      </c>
      <c r="E91" s="14">
        <f t="shared" si="4"/>
        <v>18.3989404175959</v>
      </c>
      <c r="F91" s="3">
        <v>0.07</v>
      </c>
      <c r="G91" s="19">
        <v>0.169933627677452</v>
      </c>
      <c r="H91" s="14">
        <f t="shared" si="5"/>
        <v>142.762325253503</v>
      </c>
      <c r="I91" s="3">
        <v>0.18</v>
      </c>
      <c r="J91" s="15">
        <v>0.814785320435831</v>
      </c>
      <c r="K91" s="14">
        <f t="shared" si="6"/>
        <v>352.658511353239</v>
      </c>
      <c r="L91" s="3">
        <v>6.96</v>
      </c>
      <c r="M91" s="15">
        <v>15.7378176154508</v>
      </c>
      <c r="N91" s="14">
        <f t="shared" si="7"/>
        <v>126.118069187511</v>
      </c>
    </row>
    <row r="92" ht="14.25" spans="1:14">
      <c r="A92">
        <v>89</v>
      </c>
      <c r="B92" s="13">
        <v>84896</v>
      </c>
      <c r="C92" s="14">
        <v>42.1</v>
      </c>
      <c r="D92" s="15">
        <v>35.2624304723005</v>
      </c>
      <c r="E92" s="14">
        <f t="shared" si="4"/>
        <v>16.2412577855095</v>
      </c>
      <c r="F92" s="3">
        <v>0.09</v>
      </c>
      <c r="G92" s="19">
        <v>0.166578716210465</v>
      </c>
      <c r="H92" s="14">
        <f t="shared" si="5"/>
        <v>85.0874624560722</v>
      </c>
      <c r="I92" s="3">
        <v>0.14</v>
      </c>
      <c r="J92" s="15">
        <v>0.901477319001713</v>
      </c>
      <c r="K92" s="14">
        <f t="shared" si="6"/>
        <v>543.912370715509</v>
      </c>
      <c r="L92" s="3">
        <v>7.79</v>
      </c>
      <c r="M92" s="15">
        <v>12.5893124334479</v>
      </c>
      <c r="N92" s="14">
        <f t="shared" si="7"/>
        <v>61.6086320083171</v>
      </c>
    </row>
    <row r="93" ht="14.25" spans="1:14">
      <c r="A93">
        <v>90</v>
      </c>
      <c r="B93" s="13">
        <v>78144</v>
      </c>
      <c r="C93" s="14">
        <v>43.2</v>
      </c>
      <c r="D93" s="15">
        <v>45.6879241965505</v>
      </c>
      <c r="E93" s="14">
        <f t="shared" si="4"/>
        <v>5.75908378831133</v>
      </c>
      <c r="F93" s="3">
        <v>0.08</v>
      </c>
      <c r="G93" s="19">
        <v>0.182461970859503</v>
      </c>
      <c r="H93" s="14">
        <f t="shared" si="5"/>
        <v>128.077463574379</v>
      </c>
      <c r="I93" s="3">
        <v>0.78</v>
      </c>
      <c r="J93" s="15">
        <v>1.46452418592909</v>
      </c>
      <c r="K93" s="14">
        <f t="shared" si="6"/>
        <v>87.75951101655</v>
      </c>
      <c r="L93" s="3">
        <v>6.72</v>
      </c>
      <c r="M93" s="15">
        <v>5.57226724214566</v>
      </c>
      <c r="N93" s="14">
        <f t="shared" si="7"/>
        <v>17.0793565156896</v>
      </c>
    </row>
    <row r="94" ht="14.25" spans="1:14">
      <c r="A94">
        <v>91</v>
      </c>
      <c r="B94" s="13">
        <v>73003</v>
      </c>
      <c r="C94" s="14">
        <v>42.4</v>
      </c>
      <c r="D94" s="15">
        <v>36.1019334014588</v>
      </c>
      <c r="E94" s="14">
        <f t="shared" si="4"/>
        <v>14.8539306569368</v>
      </c>
      <c r="F94" s="3">
        <v>0.08</v>
      </c>
      <c r="G94" s="19">
        <v>0.172617455016209</v>
      </c>
      <c r="H94" s="14">
        <f t="shared" si="5"/>
        <v>115.771818770261</v>
      </c>
      <c r="I94" s="3">
        <v>0.12</v>
      </c>
      <c r="J94" s="15">
        <v>0.461597814457806</v>
      </c>
      <c r="K94" s="14">
        <f t="shared" si="6"/>
        <v>284.664845381505</v>
      </c>
      <c r="L94" s="3">
        <v>6.1</v>
      </c>
      <c r="M94" s="15">
        <v>11.9221830774031</v>
      </c>
      <c r="N94" s="14">
        <f t="shared" si="7"/>
        <v>95.445624219723</v>
      </c>
    </row>
    <row r="95" ht="14.25" spans="1:14">
      <c r="A95">
        <v>92</v>
      </c>
      <c r="B95" s="13">
        <v>71189</v>
      </c>
      <c r="C95" s="14">
        <v>31.4</v>
      </c>
      <c r="D95" s="15">
        <v>32.1775152374733</v>
      </c>
      <c r="E95" s="14">
        <f t="shared" si="4"/>
        <v>2.47616317666657</v>
      </c>
      <c r="F95" s="3">
        <v>0.07</v>
      </c>
      <c r="G95" s="19">
        <v>0.1659800397271</v>
      </c>
      <c r="H95" s="14">
        <f t="shared" si="5"/>
        <v>137.114342467286</v>
      </c>
      <c r="I95" s="3">
        <v>0.2</v>
      </c>
      <c r="J95" s="15">
        <v>0.611486844428208</v>
      </c>
      <c r="K95" s="14">
        <f t="shared" si="6"/>
        <v>205.743422214104</v>
      </c>
      <c r="L95" s="3">
        <v>8.72</v>
      </c>
      <c r="M95" s="15">
        <v>17.5819557484455</v>
      </c>
      <c r="N95" s="14">
        <f t="shared" si="7"/>
        <v>101.627932895017</v>
      </c>
    </row>
    <row r="96" ht="14.25" spans="1:14">
      <c r="A96">
        <v>93</v>
      </c>
      <c r="B96" s="13">
        <v>72032</v>
      </c>
      <c r="C96" s="14">
        <v>42.2</v>
      </c>
      <c r="D96" s="15">
        <v>32.5080529308774</v>
      </c>
      <c r="E96" s="14">
        <f t="shared" si="4"/>
        <v>22.9666992159303</v>
      </c>
      <c r="F96" s="3">
        <v>0.1</v>
      </c>
      <c r="G96" s="19">
        <v>0.167849638411974</v>
      </c>
      <c r="H96" s="14">
        <f t="shared" si="5"/>
        <v>67.849638411974</v>
      </c>
      <c r="I96" s="3">
        <v>0.17</v>
      </c>
      <c r="J96" s="15">
        <v>0.282500622540807</v>
      </c>
      <c r="K96" s="14">
        <f t="shared" si="6"/>
        <v>66.17683678871</v>
      </c>
      <c r="L96" s="3">
        <v>9.58</v>
      </c>
      <c r="M96" s="15">
        <v>15.9220035344157</v>
      </c>
      <c r="N96" s="14">
        <f t="shared" si="7"/>
        <v>66.2004544302265</v>
      </c>
    </row>
    <row r="97" ht="14.25" spans="1:14">
      <c r="A97">
        <v>94</v>
      </c>
      <c r="B97" s="13">
        <v>70176</v>
      </c>
      <c r="C97" s="14">
        <v>36.8</v>
      </c>
      <c r="D97" s="15">
        <v>31.6859612570608</v>
      </c>
      <c r="E97" s="14">
        <f t="shared" si="4"/>
        <v>13.8968444101609</v>
      </c>
      <c r="F97" s="3">
        <v>0.08</v>
      </c>
      <c r="G97" s="19">
        <v>0.175498630321969</v>
      </c>
      <c r="H97" s="14">
        <f t="shared" si="5"/>
        <v>119.373287902461</v>
      </c>
      <c r="I97" s="3">
        <v>0.18</v>
      </c>
      <c r="J97" s="15">
        <v>0.334069721433994</v>
      </c>
      <c r="K97" s="14">
        <f t="shared" si="6"/>
        <v>85.5942896855522</v>
      </c>
      <c r="L97" s="3">
        <v>8.86</v>
      </c>
      <c r="M97" s="15">
        <v>21.7673350391827</v>
      </c>
      <c r="N97" s="14">
        <f t="shared" si="7"/>
        <v>145.680982383552</v>
      </c>
    </row>
    <row r="98" ht="14.25" spans="1:14">
      <c r="A98">
        <v>95</v>
      </c>
      <c r="B98" s="13">
        <v>69216</v>
      </c>
      <c r="C98" s="14">
        <v>40.6</v>
      </c>
      <c r="D98" s="15">
        <v>32.1254219714811</v>
      </c>
      <c r="E98" s="14">
        <f t="shared" si="4"/>
        <v>20.8733448978298</v>
      </c>
      <c r="F98" s="3">
        <v>0.07</v>
      </c>
      <c r="G98" s="19">
        <v>0.173874066103416</v>
      </c>
      <c r="H98" s="14">
        <f t="shared" si="5"/>
        <v>148.39152300488</v>
      </c>
      <c r="I98" s="3">
        <v>0.26</v>
      </c>
      <c r="J98" s="15">
        <v>0.274858213030117</v>
      </c>
      <c r="K98" s="14">
        <f t="shared" si="6"/>
        <v>5.71469731927576</v>
      </c>
      <c r="L98" s="3">
        <v>9.3</v>
      </c>
      <c r="M98" s="15">
        <v>21.1958200001813</v>
      </c>
      <c r="N98" s="14">
        <f t="shared" si="7"/>
        <v>127.912043012702</v>
      </c>
    </row>
    <row r="99" ht="14.25" spans="1:14">
      <c r="A99">
        <v>96</v>
      </c>
      <c r="B99" s="13">
        <v>69824</v>
      </c>
      <c r="C99" s="14">
        <v>39.8</v>
      </c>
      <c r="D99" s="15">
        <v>34.0625847665685</v>
      </c>
      <c r="E99" s="14">
        <f t="shared" si="4"/>
        <v>14.4156161644008</v>
      </c>
      <c r="F99" s="3">
        <v>0.08</v>
      </c>
      <c r="G99" s="19">
        <v>0.179354890995204</v>
      </c>
      <c r="H99" s="14">
        <f t="shared" si="5"/>
        <v>124.193613744005</v>
      </c>
      <c r="I99" s="3">
        <v>0.23</v>
      </c>
      <c r="J99" s="15">
        <v>0.2326882849456</v>
      </c>
      <c r="K99" s="14">
        <f t="shared" si="6"/>
        <v>1.16881954156522</v>
      </c>
      <c r="L99" s="3">
        <v>7.94</v>
      </c>
      <c r="M99" s="15">
        <v>20.2579033406423</v>
      </c>
      <c r="N99" s="14">
        <f t="shared" si="7"/>
        <v>155.137321670558</v>
      </c>
    </row>
    <row r="100" ht="14.25" spans="1:14">
      <c r="A100">
        <v>97</v>
      </c>
      <c r="B100" s="13">
        <v>68800</v>
      </c>
      <c r="C100" s="14">
        <v>40</v>
      </c>
      <c r="D100" s="15">
        <v>35.0553583449386</v>
      </c>
      <c r="E100" s="14">
        <f t="shared" si="4"/>
        <v>12.3616041376535</v>
      </c>
      <c r="F100" s="3">
        <v>0.04</v>
      </c>
      <c r="G100" s="19">
        <v>0.188556933153846</v>
      </c>
      <c r="H100" s="14">
        <f t="shared" si="5"/>
        <v>371.392332884615</v>
      </c>
      <c r="I100" s="3">
        <v>1</v>
      </c>
      <c r="J100" s="15">
        <v>0.396374778920521</v>
      </c>
      <c r="K100" s="14">
        <f t="shared" si="6"/>
        <v>60.3625221079479</v>
      </c>
      <c r="L100" s="3">
        <v>7.6</v>
      </c>
      <c r="M100" s="15">
        <v>24.8520429938745</v>
      </c>
      <c r="N100" s="14">
        <f t="shared" si="7"/>
        <v>227.000565708875</v>
      </c>
    </row>
    <row r="101" ht="14.25" spans="1:14">
      <c r="A101">
        <v>98</v>
      </c>
      <c r="B101" s="13">
        <v>68064</v>
      </c>
      <c r="C101" s="14">
        <v>34.8</v>
      </c>
      <c r="D101" s="15">
        <v>33.271037313167</v>
      </c>
      <c r="E101" s="14">
        <f t="shared" si="4"/>
        <v>4.39357093917528</v>
      </c>
      <c r="F101" s="3">
        <v>0.04</v>
      </c>
      <c r="G101" s="19">
        <v>0.181928182772282</v>
      </c>
      <c r="H101" s="14">
        <f t="shared" si="5"/>
        <v>354.820456930705</v>
      </c>
      <c r="I101" s="3">
        <v>0.24</v>
      </c>
      <c r="J101" s="15">
        <v>0.191190026625735</v>
      </c>
      <c r="K101" s="14">
        <f t="shared" si="6"/>
        <v>20.3374889059437</v>
      </c>
      <c r="L101" s="3">
        <v>7.82</v>
      </c>
      <c r="M101" s="15">
        <v>25.6108440668076</v>
      </c>
      <c r="N101" s="14">
        <f t="shared" si="7"/>
        <v>227.504399831299</v>
      </c>
    </row>
    <row r="102" ht="14.25" spans="1:14">
      <c r="A102">
        <v>99</v>
      </c>
      <c r="B102" s="13">
        <v>73792</v>
      </c>
      <c r="C102" s="14">
        <v>33</v>
      </c>
      <c r="D102" s="15">
        <v>34.9962806311146</v>
      </c>
      <c r="E102" s="14">
        <f t="shared" si="4"/>
        <v>6.04933524580182</v>
      </c>
      <c r="F102" s="3">
        <v>0.04</v>
      </c>
      <c r="G102" s="19">
        <v>0.183481021626823</v>
      </c>
      <c r="H102" s="14">
        <f t="shared" si="5"/>
        <v>358.702554067057</v>
      </c>
      <c r="I102" s="3">
        <v>0.44</v>
      </c>
      <c r="J102" s="15">
        <v>0.227032282458987</v>
      </c>
      <c r="K102" s="14">
        <f t="shared" si="6"/>
        <v>48.4017539865939</v>
      </c>
      <c r="L102" s="3">
        <v>7.08</v>
      </c>
      <c r="M102" s="15">
        <v>23.1706191988519</v>
      </c>
      <c r="N102" s="14">
        <f t="shared" si="7"/>
        <v>227.268632752145</v>
      </c>
    </row>
    <row r="103" ht="14.25" spans="1:14">
      <c r="A103">
        <v>100</v>
      </c>
      <c r="B103" s="13">
        <v>83360</v>
      </c>
      <c r="C103" s="14">
        <v>44.6</v>
      </c>
      <c r="D103" s="15">
        <v>30.2426887415203</v>
      </c>
      <c r="E103" s="14">
        <f t="shared" si="4"/>
        <v>32.1912808486092</v>
      </c>
      <c r="F103" s="3">
        <v>0.05</v>
      </c>
      <c r="G103" s="19">
        <v>0.175940195946257</v>
      </c>
      <c r="H103" s="14">
        <f t="shared" si="5"/>
        <v>251.880391892514</v>
      </c>
      <c r="I103" s="3">
        <v>1.07</v>
      </c>
      <c r="J103" s="15">
        <v>0.304737943083758</v>
      </c>
      <c r="K103" s="14">
        <f t="shared" si="6"/>
        <v>71.5198184033871</v>
      </c>
      <c r="L103" s="3">
        <v>7.35</v>
      </c>
      <c r="M103" s="15">
        <v>28.6330138391486</v>
      </c>
      <c r="N103" s="14">
        <f t="shared" si="7"/>
        <v>289.564814138076</v>
      </c>
    </row>
    <row r="104" ht="14.25" spans="1:14">
      <c r="A104">
        <v>101</v>
      </c>
      <c r="B104" s="13">
        <v>81312</v>
      </c>
      <c r="C104" s="14">
        <v>46.7</v>
      </c>
      <c r="D104" s="15">
        <v>40.4754174262025</v>
      </c>
      <c r="E104" s="14">
        <f t="shared" si="4"/>
        <v>13.3288706077034</v>
      </c>
      <c r="F104" s="3">
        <v>0.11</v>
      </c>
      <c r="G104" s="19">
        <v>0.194703234246256</v>
      </c>
      <c r="H104" s="14">
        <f t="shared" si="5"/>
        <v>77.0029402238691</v>
      </c>
      <c r="I104" s="3">
        <v>0.55</v>
      </c>
      <c r="J104" s="15">
        <v>0.347219589635453</v>
      </c>
      <c r="K104" s="14">
        <f t="shared" si="6"/>
        <v>36.8691655208267</v>
      </c>
      <c r="L104" s="3">
        <v>7.98</v>
      </c>
      <c r="M104" s="15">
        <v>10.4616459623467</v>
      </c>
      <c r="N104" s="14">
        <f t="shared" si="7"/>
        <v>31.0983203301592</v>
      </c>
    </row>
    <row r="105" ht="14.25" spans="1:14">
      <c r="A105">
        <v>102</v>
      </c>
      <c r="B105" s="13">
        <v>79168</v>
      </c>
      <c r="C105" s="14">
        <v>42</v>
      </c>
      <c r="D105" s="15">
        <v>41.6761476666717</v>
      </c>
      <c r="E105" s="14">
        <f t="shared" si="4"/>
        <v>0.771076984114993</v>
      </c>
      <c r="F105" s="3">
        <v>0.07</v>
      </c>
      <c r="G105" s="19">
        <v>0.19703599116883</v>
      </c>
      <c r="H105" s="14">
        <f t="shared" si="5"/>
        <v>181.479987384043</v>
      </c>
      <c r="I105" s="3">
        <v>0.37</v>
      </c>
      <c r="J105" s="15">
        <v>1.18648429083118</v>
      </c>
      <c r="K105" s="14">
        <f t="shared" si="6"/>
        <v>220.671429954373</v>
      </c>
      <c r="L105" s="3">
        <v>7.61</v>
      </c>
      <c r="M105" s="15">
        <v>13.0321737103305</v>
      </c>
      <c r="N105" s="14">
        <f t="shared" si="7"/>
        <v>71.2506400831866</v>
      </c>
    </row>
    <row r="106" ht="14.25" spans="1:14">
      <c r="A106">
        <v>103</v>
      </c>
      <c r="B106" s="13">
        <v>79424</v>
      </c>
      <c r="C106" s="14">
        <v>42.2</v>
      </c>
      <c r="D106" s="15">
        <v>32.2214181366116</v>
      </c>
      <c r="E106" s="14">
        <f t="shared" si="4"/>
        <v>23.6459285862285</v>
      </c>
      <c r="F106" s="3">
        <v>0.07</v>
      </c>
      <c r="G106" s="19">
        <v>0.182622851099523</v>
      </c>
      <c r="H106" s="14">
        <f t="shared" si="5"/>
        <v>160.889787285033</v>
      </c>
      <c r="I106" s="3">
        <v>0.36</v>
      </c>
      <c r="J106" s="15">
        <v>0.201092795334839</v>
      </c>
      <c r="K106" s="14">
        <f t="shared" si="6"/>
        <v>44.1408901847669</v>
      </c>
      <c r="L106" s="3">
        <v>8.19</v>
      </c>
      <c r="M106" s="15">
        <v>18.0200368956914</v>
      </c>
      <c r="N106" s="14">
        <f t="shared" si="7"/>
        <v>120.024870521263</v>
      </c>
    </row>
    <row r="107" ht="14.25" spans="1:14">
      <c r="A107">
        <v>104</v>
      </c>
      <c r="B107" s="13">
        <v>73952</v>
      </c>
      <c r="C107" s="14">
        <v>42</v>
      </c>
      <c r="D107" s="15">
        <v>31.935234690657</v>
      </c>
      <c r="E107" s="14">
        <f t="shared" si="4"/>
        <v>23.9637269270071</v>
      </c>
      <c r="F107" s="3">
        <v>0.1</v>
      </c>
      <c r="G107" s="19">
        <v>0.17681340313822</v>
      </c>
      <c r="H107" s="14">
        <f t="shared" si="5"/>
        <v>76.81340313822</v>
      </c>
      <c r="I107" s="3">
        <v>0.22</v>
      </c>
      <c r="J107" s="15">
        <v>0.459644301409017</v>
      </c>
      <c r="K107" s="14">
        <f t="shared" si="6"/>
        <v>108.92922791319</v>
      </c>
      <c r="L107" s="3">
        <v>8.2</v>
      </c>
      <c r="M107" s="15">
        <v>21.6796345173856</v>
      </c>
      <c r="N107" s="14">
        <f t="shared" si="7"/>
        <v>164.385786797385</v>
      </c>
    </row>
    <row r="108" ht="14.25" spans="1:14">
      <c r="A108">
        <v>105</v>
      </c>
      <c r="B108" s="13">
        <v>77152</v>
      </c>
      <c r="C108" s="14">
        <v>45</v>
      </c>
      <c r="D108" s="15">
        <v>31.4145639383282</v>
      </c>
      <c r="E108" s="14">
        <f t="shared" si="4"/>
        <v>30.1898579148262</v>
      </c>
      <c r="F108" s="3">
        <v>0.05</v>
      </c>
      <c r="G108" s="19">
        <v>0.176839826550169</v>
      </c>
      <c r="H108" s="14">
        <f t="shared" si="5"/>
        <v>253.679653100338</v>
      </c>
      <c r="I108" s="3">
        <v>0.83</v>
      </c>
      <c r="J108" s="15">
        <v>0.175084687738132</v>
      </c>
      <c r="K108" s="14">
        <f t="shared" si="6"/>
        <v>78.9054593086588</v>
      </c>
      <c r="L108" s="3">
        <v>7.67</v>
      </c>
      <c r="M108" s="15">
        <v>21.4748211225616</v>
      </c>
      <c r="N108" s="14">
        <f t="shared" si="7"/>
        <v>179.98463002036</v>
      </c>
    </row>
    <row r="109" ht="14.25" spans="1:14">
      <c r="A109">
        <v>106</v>
      </c>
      <c r="B109" s="13">
        <v>88864</v>
      </c>
      <c r="C109" s="14">
        <v>35.6</v>
      </c>
      <c r="D109" s="15">
        <v>49.8916815925448</v>
      </c>
      <c r="E109" s="14">
        <f t="shared" si="4"/>
        <v>40.1451730127663</v>
      </c>
      <c r="F109" s="3">
        <v>0.04</v>
      </c>
      <c r="G109" s="19">
        <v>0.202408282212756</v>
      </c>
      <c r="H109" s="14">
        <f t="shared" si="5"/>
        <v>406.02070553189</v>
      </c>
      <c r="I109" s="3">
        <v>0.2</v>
      </c>
      <c r="J109" s="15">
        <v>0.793624756373611</v>
      </c>
      <c r="K109" s="14">
        <f t="shared" si="6"/>
        <v>296.812378186806</v>
      </c>
      <c r="L109" s="3">
        <v>6.26</v>
      </c>
      <c r="M109" s="15">
        <v>10.1912651011279</v>
      </c>
      <c r="N109" s="14">
        <f t="shared" si="7"/>
        <v>62.7997619988483</v>
      </c>
    </row>
    <row r="110" ht="14.25" spans="1:14">
      <c r="A110">
        <v>107</v>
      </c>
      <c r="B110" s="13">
        <v>78720</v>
      </c>
      <c r="C110" s="14">
        <v>49</v>
      </c>
      <c r="D110" s="15">
        <v>33.2082394259225</v>
      </c>
      <c r="E110" s="14">
        <f t="shared" si="4"/>
        <v>32.2280828042398</v>
      </c>
      <c r="F110" s="3">
        <v>0.04</v>
      </c>
      <c r="G110" s="19">
        <v>0.180146152687334</v>
      </c>
      <c r="H110" s="14">
        <f t="shared" si="5"/>
        <v>350.365381718335</v>
      </c>
      <c r="I110" s="3">
        <v>0.58</v>
      </c>
      <c r="J110" s="15">
        <v>0.711851484829757</v>
      </c>
      <c r="K110" s="14">
        <f t="shared" si="6"/>
        <v>22.7330146258202</v>
      </c>
      <c r="L110" s="3">
        <v>6.84</v>
      </c>
      <c r="M110" s="15">
        <v>24.7885432257509</v>
      </c>
      <c r="N110" s="14">
        <f t="shared" si="7"/>
        <v>262.405602715656</v>
      </c>
    </row>
    <row r="111" ht="14.25" spans="1:14">
      <c r="A111">
        <v>108</v>
      </c>
      <c r="B111" s="13">
        <v>80288</v>
      </c>
      <c r="C111" s="14">
        <v>31.2</v>
      </c>
      <c r="D111" s="15">
        <v>44.4242328863005</v>
      </c>
      <c r="E111" s="14">
        <f t="shared" si="4"/>
        <v>42.3853618150657</v>
      </c>
      <c r="F111" s="3">
        <v>0.12</v>
      </c>
      <c r="G111" s="19">
        <v>0.195525246435157</v>
      </c>
      <c r="H111" s="14">
        <f t="shared" si="5"/>
        <v>62.9377053626308</v>
      </c>
      <c r="I111" s="3">
        <v>0.15</v>
      </c>
      <c r="J111" s="15">
        <v>0.222092333658216</v>
      </c>
      <c r="K111" s="14">
        <f t="shared" si="6"/>
        <v>48.061555772144</v>
      </c>
      <c r="L111" s="3">
        <v>6.76</v>
      </c>
      <c r="M111" s="15">
        <v>10.0656754975285</v>
      </c>
      <c r="N111" s="14">
        <f t="shared" si="7"/>
        <v>48.9005251113684</v>
      </c>
    </row>
    <row r="112" ht="14.25" spans="1:14">
      <c r="A112">
        <v>109</v>
      </c>
      <c r="B112" s="13">
        <v>83584</v>
      </c>
      <c r="C112" s="14">
        <v>41.8</v>
      </c>
      <c r="D112" s="15">
        <v>29.7255819403673</v>
      </c>
      <c r="E112" s="14">
        <f t="shared" si="4"/>
        <v>28.8861676067768</v>
      </c>
      <c r="F112" s="3">
        <v>0.14</v>
      </c>
      <c r="G112" s="19">
        <v>0.184465629794106</v>
      </c>
      <c r="H112" s="14">
        <f t="shared" si="5"/>
        <v>31.7611641386471</v>
      </c>
      <c r="I112" s="3">
        <v>0.29</v>
      </c>
      <c r="J112" s="15">
        <v>0.21479340554358</v>
      </c>
      <c r="K112" s="14">
        <f t="shared" si="6"/>
        <v>25.9333084332483</v>
      </c>
      <c r="L112" s="3">
        <v>7.23</v>
      </c>
      <c r="M112" s="15">
        <v>27.9993654041106</v>
      </c>
      <c r="N112" s="14">
        <f t="shared" si="7"/>
        <v>287.266464787145</v>
      </c>
    </row>
    <row r="113" ht="14.25" spans="1:14">
      <c r="A113">
        <v>110</v>
      </c>
      <c r="B113" s="13">
        <v>79840</v>
      </c>
      <c r="C113" s="14">
        <v>40.2</v>
      </c>
      <c r="D113" s="15">
        <v>37.0571657773008</v>
      </c>
      <c r="E113" s="14">
        <f t="shared" si="4"/>
        <v>7.81799557885373</v>
      </c>
      <c r="F113" s="3">
        <v>0.15</v>
      </c>
      <c r="G113" s="19">
        <v>0.194090222839451</v>
      </c>
      <c r="H113" s="14">
        <f t="shared" si="5"/>
        <v>29.3934818929673</v>
      </c>
      <c r="I113" s="3">
        <v>0.2</v>
      </c>
      <c r="J113" s="15">
        <v>0.310392231535102</v>
      </c>
      <c r="K113" s="14">
        <f t="shared" si="6"/>
        <v>55.196115767551</v>
      </c>
      <c r="L113" s="3">
        <v>6.92</v>
      </c>
      <c r="M113" s="15">
        <v>19.3656690990619</v>
      </c>
      <c r="N113" s="14">
        <f t="shared" si="7"/>
        <v>179.850709524016</v>
      </c>
    </row>
    <row r="114" ht="14.25" spans="1:14">
      <c r="A114">
        <v>111</v>
      </c>
      <c r="B114" s="13">
        <v>81984</v>
      </c>
      <c r="C114" s="14">
        <v>40.2</v>
      </c>
      <c r="D114" s="15">
        <v>36.3163072537526</v>
      </c>
      <c r="E114" s="14">
        <f t="shared" si="4"/>
        <v>9.66092722947116</v>
      </c>
      <c r="F114" s="3">
        <v>0.16</v>
      </c>
      <c r="G114" s="19">
        <v>0.196322476521677</v>
      </c>
      <c r="H114" s="14">
        <f t="shared" si="5"/>
        <v>22.7015478260481</v>
      </c>
      <c r="I114" s="3">
        <v>0.21</v>
      </c>
      <c r="J114" s="15">
        <v>0.161622550391093</v>
      </c>
      <c r="K114" s="14">
        <f t="shared" si="6"/>
        <v>23.0368807661462</v>
      </c>
      <c r="L114" s="3">
        <v>7.42</v>
      </c>
      <c r="M114" s="15">
        <v>17.1762441773553</v>
      </c>
      <c r="N114" s="14">
        <f t="shared" si="7"/>
        <v>131.485770584303</v>
      </c>
    </row>
    <row r="115" ht="14.25" spans="1:14">
      <c r="A115">
        <v>112</v>
      </c>
      <c r="B115" s="13">
        <v>83648</v>
      </c>
      <c r="C115" s="14">
        <v>47.8</v>
      </c>
      <c r="D115" s="15">
        <v>36.0130457707209</v>
      </c>
      <c r="E115" s="14">
        <f t="shared" si="4"/>
        <v>24.6589000612533</v>
      </c>
      <c r="F115" s="3">
        <v>0.19</v>
      </c>
      <c r="G115" s="19">
        <v>0.189932289863187</v>
      </c>
      <c r="H115" s="14">
        <f t="shared" si="5"/>
        <v>0.0356369141121073</v>
      </c>
      <c r="I115" s="3">
        <v>0.16</v>
      </c>
      <c r="J115" s="15">
        <v>0.251021478344912</v>
      </c>
      <c r="K115" s="14">
        <f t="shared" si="6"/>
        <v>56.88842396557</v>
      </c>
      <c r="L115" s="3">
        <v>7.56</v>
      </c>
      <c r="M115" s="15">
        <v>18.1105268321628</v>
      </c>
      <c r="N115" s="14">
        <f t="shared" si="7"/>
        <v>139.557233229667</v>
      </c>
    </row>
    <row r="116" ht="14.25" spans="1:14">
      <c r="A116">
        <v>113</v>
      </c>
      <c r="B116" s="13">
        <v>83744</v>
      </c>
      <c r="C116" s="14">
        <v>46.4</v>
      </c>
      <c r="D116" s="15">
        <v>31.3166192330102</v>
      </c>
      <c r="E116" s="14">
        <f t="shared" si="4"/>
        <v>32.5072861357539</v>
      </c>
      <c r="F116" s="3">
        <v>0.28</v>
      </c>
      <c r="G116" s="19">
        <v>0.185373780057152</v>
      </c>
      <c r="H116" s="14">
        <f t="shared" si="5"/>
        <v>33.7950785510171</v>
      </c>
      <c r="I116" s="3">
        <v>0.48</v>
      </c>
      <c r="J116" s="15">
        <v>0.123383612791333</v>
      </c>
      <c r="K116" s="14">
        <f t="shared" si="6"/>
        <v>74.2950806684723</v>
      </c>
      <c r="L116" s="3">
        <v>7.08</v>
      </c>
      <c r="M116" s="15">
        <v>18.8420710317148</v>
      </c>
      <c r="N116" s="14">
        <f t="shared" si="7"/>
        <v>166.130946775633</v>
      </c>
    </row>
    <row r="117" ht="14.25" spans="1:14">
      <c r="A117">
        <v>114</v>
      </c>
      <c r="B117" s="13">
        <v>84160</v>
      </c>
      <c r="C117" s="14">
        <v>44</v>
      </c>
      <c r="D117" s="15">
        <v>39.1501939863493</v>
      </c>
      <c r="E117" s="14">
        <f t="shared" si="4"/>
        <v>11.0222863946607</v>
      </c>
      <c r="F117" s="3">
        <v>0.11</v>
      </c>
      <c r="G117" s="19">
        <v>0.191703319161566</v>
      </c>
      <c r="H117" s="14">
        <f t="shared" si="5"/>
        <v>74.2757446923327</v>
      </c>
      <c r="I117" s="3">
        <v>0.51</v>
      </c>
      <c r="J117" s="15">
        <v>0.280233155257613</v>
      </c>
      <c r="K117" s="14">
        <f t="shared" si="6"/>
        <v>45.0523224985073</v>
      </c>
      <c r="L117" s="3">
        <v>7.25</v>
      </c>
      <c r="M117" s="15">
        <v>15.1336407256325</v>
      </c>
      <c r="N117" s="14">
        <f t="shared" si="7"/>
        <v>108.73987207769</v>
      </c>
    </row>
    <row r="118" ht="14.25" spans="1:14">
      <c r="A118">
        <v>115</v>
      </c>
      <c r="B118" s="13">
        <v>81408</v>
      </c>
      <c r="C118" s="14">
        <v>48.2</v>
      </c>
      <c r="D118" s="15">
        <v>30.8950935208829</v>
      </c>
      <c r="E118" s="14">
        <f t="shared" si="4"/>
        <v>35.902295599828</v>
      </c>
      <c r="F118" s="3">
        <v>0.09</v>
      </c>
      <c r="G118" s="19">
        <v>0.173971951561744</v>
      </c>
      <c r="H118" s="14">
        <f t="shared" si="5"/>
        <v>93.3021684019378</v>
      </c>
      <c r="I118" s="3">
        <v>0.2</v>
      </c>
      <c r="J118" s="15">
        <v>0.147095971554619</v>
      </c>
      <c r="K118" s="14">
        <f t="shared" si="6"/>
        <v>26.4520142226905</v>
      </c>
      <c r="L118" s="3">
        <v>7.73</v>
      </c>
      <c r="M118" s="15">
        <v>18.9492057413071</v>
      </c>
      <c r="N118" s="14">
        <f t="shared" si="7"/>
        <v>145.13849600656</v>
      </c>
    </row>
    <row r="119" ht="14.25" spans="1:14">
      <c r="A119">
        <v>116</v>
      </c>
      <c r="B119" s="13">
        <v>77696</v>
      </c>
      <c r="C119" s="14">
        <v>44.9</v>
      </c>
      <c r="D119" s="15">
        <v>34.4331496372832</v>
      </c>
      <c r="E119" s="14">
        <f t="shared" si="4"/>
        <v>23.3114707410174</v>
      </c>
      <c r="F119" s="3">
        <v>0.07</v>
      </c>
      <c r="G119" s="19">
        <v>0.177635104410411</v>
      </c>
      <c r="H119" s="14">
        <f t="shared" si="5"/>
        <v>153.764434872016</v>
      </c>
      <c r="I119" s="3">
        <v>0.39</v>
      </c>
      <c r="J119" s="15">
        <v>0.160810061254825</v>
      </c>
      <c r="K119" s="14">
        <f t="shared" si="6"/>
        <v>58.7666509603013</v>
      </c>
      <c r="L119" s="3">
        <v>6.56</v>
      </c>
      <c r="M119" s="15">
        <v>16.6597992282332</v>
      </c>
      <c r="N119" s="14">
        <f t="shared" si="7"/>
        <v>153.960354088921</v>
      </c>
    </row>
    <row r="120" ht="14.25" spans="1:14">
      <c r="A120">
        <v>117</v>
      </c>
      <c r="B120" s="13">
        <v>73504</v>
      </c>
      <c r="C120" s="14">
        <v>44.1</v>
      </c>
      <c r="D120" s="15">
        <v>33.3221904996287</v>
      </c>
      <c r="E120" s="14">
        <f t="shared" si="4"/>
        <v>24.439477325105</v>
      </c>
      <c r="F120" s="3">
        <v>0.06</v>
      </c>
      <c r="G120" s="19">
        <v>0.171222350797504</v>
      </c>
      <c r="H120" s="14">
        <f t="shared" si="5"/>
        <v>185.370584662507</v>
      </c>
      <c r="I120" s="3">
        <v>0.28</v>
      </c>
      <c r="J120" s="15">
        <v>0.150544459866704</v>
      </c>
      <c r="K120" s="14">
        <f t="shared" si="6"/>
        <v>46.2341214761772</v>
      </c>
      <c r="L120" s="3">
        <v>5.69</v>
      </c>
      <c r="M120" s="15">
        <v>15.8728280671766</v>
      </c>
      <c r="N120" s="14">
        <f t="shared" si="7"/>
        <v>178.960071479378</v>
      </c>
    </row>
    <row r="121" ht="14.25" spans="1:14">
      <c r="A121">
        <v>118</v>
      </c>
      <c r="B121" s="13">
        <v>73408</v>
      </c>
      <c r="C121" s="14">
        <v>42.7</v>
      </c>
      <c r="D121" s="15">
        <v>34.7403772232613</v>
      </c>
      <c r="E121" s="14">
        <f t="shared" si="4"/>
        <v>18.6408027558283</v>
      </c>
      <c r="F121" s="3">
        <v>0.07</v>
      </c>
      <c r="G121" s="19">
        <v>0.180488109676453</v>
      </c>
      <c r="H121" s="14">
        <f t="shared" si="5"/>
        <v>157.840156680647</v>
      </c>
      <c r="I121" s="3">
        <v>0.18</v>
      </c>
      <c r="J121" s="15">
        <v>0.217458776551099</v>
      </c>
      <c r="K121" s="14">
        <f t="shared" si="6"/>
        <v>20.8104314172772</v>
      </c>
      <c r="L121" s="3">
        <v>7.28</v>
      </c>
      <c r="M121" s="15">
        <v>20.2372962733192</v>
      </c>
      <c r="N121" s="14">
        <f t="shared" si="7"/>
        <v>177.98483891922</v>
      </c>
    </row>
    <row r="122" ht="14.25" spans="1:14">
      <c r="A122">
        <v>119</v>
      </c>
      <c r="B122" s="13">
        <v>68416</v>
      </c>
      <c r="C122" s="14">
        <v>40.8</v>
      </c>
      <c r="D122" s="15">
        <v>28.9951995789682</v>
      </c>
      <c r="E122" s="14">
        <f t="shared" si="4"/>
        <v>28.933334365274</v>
      </c>
      <c r="F122" s="3">
        <v>0.05</v>
      </c>
      <c r="G122" s="19">
        <v>0.168491500190613</v>
      </c>
      <c r="H122" s="14">
        <f t="shared" si="5"/>
        <v>236.983000381226</v>
      </c>
      <c r="I122" s="3">
        <v>0.18</v>
      </c>
      <c r="J122" s="15">
        <v>0.152849967869216</v>
      </c>
      <c r="K122" s="14">
        <f t="shared" si="6"/>
        <v>15.0833511837689</v>
      </c>
      <c r="L122" s="3">
        <v>6.25</v>
      </c>
      <c r="M122" s="15">
        <v>19.8812571532483</v>
      </c>
      <c r="N122" s="14">
        <f t="shared" si="7"/>
        <v>218.100114451973</v>
      </c>
    </row>
    <row r="123" ht="14.25" spans="1:14">
      <c r="A123">
        <v>120</v>
      </c>
      <c r="B123" s="13">
        <v>68288</v>
      </c>
      <c r="C123" s="14">
        <v>41.4</v>
      </c>
      <c r="D123" s="15">
        <v>27.1825600430042</v>
      </c>
      <c r="E123" s="14">
        <f t="shared" si="4"/>
        <v>34.3416424082024</v>
      </c>
      <c r="F123" s="3">
        <v>0.06</v>
      </c>
      <c r="G123" s="19">
        <v>0.164995055694295</v>
      </c>
      <c r="H123" s="14">
        <f t="shared" si="5"/>
        <v>174.991759490492</v>
      </c>
      <c r="I123" s="3">
        <v>0.19</v>
      </c>
      <c r="J123" s="15">
        <v>0.173805898086054</v>
      </c>
      <c r="K123" s="14">
        <f t="shared" si="6"/>
        <v>8.52321153365578</v>
      </c>
      <c r="L123" s="3">
        <v>6.26</v>
      </c>
      <c r="M123" s="15">
        <v>23.0821785439637</v>
      </c>
      <c r="N123" s="14">
        <f t="shared" si="7"/>
        <v>268.72489686843</v>
      </c>
    </row>
    <row r="124" ht="14.25" spans="1:14">
      <c r="A124">
        <v>121</v>
      </c>
      <c r="B124" s="13">
        <v>65760</v>
      </c>
      <c r="C124" s="14">
        <v>46.8</v>
      </c>
      <c r="D124" s="15">
        <v>28.0352438525562</v>
      </c>
      <c r="E124" s="14">
        <f t="shared" si="4"/>
        <v>40.0956327936833</v>
      </c>
      <c r="F124" s="3">
        <v>0.27</v>
      </c>
      <c r="G124" s="19">
        <v>0.174780343990864</v>
      </c>
      <c r="H124" s="14">
        <f t="shared" si="5"/>
        <v>35.266539262643</v>
      </c>
      <c r="I124" s="3">
        <v>0.23</v>
      </c>
      <c r="J124" s="15">
        <v>0.107253007438423</v>
      </c>
      <c r="K124" s="14">
        <f t="shared" si="6"/>
        <v>53.3682576354683</v>
      </c>
      <c r="L124" s="3">
        <v>7.31</v>
      </c>
      <c r="M124" s="15">
        <v>20.5411663297662</v>
      </c>
      <c r="N124" s="14">
        <f t="shared" si="7"/>
        <v>181.000907383943</v>
      </c>
    </row>
    <row r="125" ht="14.25" spans="1:14">
      <c r="A125">
        <v>122</v>
      </c>
      <c r="B125" s="13">
        <v>64894</v>
      </c>
      <c r="C125" s="14">
        <v>44.4</v>
      </c>
      <c r="D125" s="15">
        <v>30.2596882213503</v>
      </c>
      <c r="E125" s="14">
        <f t="shared" si="4"/>
        <v>31.8475490510128</v>
      </c>
      <c r="F125" s="3">
        <v>0.23</v>
      </c>
      <c r="G125" s="19">
        <v>0.192043517579508</v>
      </c>
      <c r="H125" s="14">
        <f t="shared" si="5"/>
        <v>16.5028184436922</v>
      </c>
      <c r="I125" s="3">
        <v>0.27</v>
      </c>
      <c r="J125" s="15">
        <v>0.105295981203757</v>
      </c>
      <c r="K125" s="14">
        <f t="shared" si="6"/>
        <v>61.001488443053</v>
      </c>
      <c r="L125" s="3">
        <v>6.92</v>
      </c>
      <c r="M125" s="15">
        <v>23.9257491423757</v>
      </c>
      <c r="N125" s="14">
        <f t="shared" si="7"/>
        <v>245.747819976527</v>
      </c>
    </row>
    <row r="126" ht="14.25" spans="1:14">
      <c r="A126">
        <v>123</v>
      </c>
      <c r="B126" s="13">
        <v>66338</v>
      </c>
      <c r="C126" s="14">
        <v>44.6</v>
      </c>
      <c r="D126" s="15">
        <v>27.8090957391</v>
      </c>
      <c r="E126" s="14">
        <f t="shared" si="4"/>
        <v>37.6477674011211</v>
      </c>
      <c r="F126" s="3">
        <v>0.16</v>
      </c>
      <c r="G126" s="19">
        <v>0.187633199104932</v>
      </c>
      <c r="H126" s="14">
        <f t="shared" si="5"/>
        <v>17.2707494405825</v>
      </c>
      <c r="I126" s="3">
        <v>0.27</v>
      </c>
      <c r="J126" s="15">
        <v>0.124602600638295</v>
      </c>
      <c r="K126" s="14">
        <f t="shared" si="6"/>
        <v>53.8508886524833</v>
      </c>
      <c r="L126" s="3">
        <v>6.58</v>
      </c>
      <c r="M126" s="15">
        <v>31.6078358466371</v>
      </c>
      <c r="N126" s="14">
        <f t="shared" si="7"/>
        <v>380.362246909378</v>
      </c>
    </row>
    <row r="127" ht="14.25" spans="1:14">
      <c r="A127">
        <v>124</v>
      </c>
      <c r="B127" s="13">
        <v>63872</v>
      </c>
      <c r="C127" s="14">
        <v>48.2</v>
      </c>
      <c r="D127" s="15">
        <v>38.2284659197537</v>
      </c>
      <c r="E127" s="14">
        <f t="shared" si="4"/>
        <v>20.6878300420048</v>
      </c>
      <c r="F127" s="3">
        <v>0.1</v>
      </c>
      <c r="G127" s="19">
        <v>0.215382116061214</v>
      </c>
      <c r="H127" s="14">
        <f t="shared" si="5"/>
        <v>115.382116061214</v>
      </c>
      <c r="I127" s="3">
        <v>0.28</v>
      </c>
      <c r="J127" s="15">
        <v>0.0962902390576899</v>
      </c>
      <c r="K127" s="14">
        <f t="shared" si="6"/>
        <v>65.6106289079679</v>
      </c>
      <c r="L127" s="3">
        <v>6.38</v>
      </c>
      <c r="M127" s="15">
        <v>21.67406623839</v>
      </c>
      <c r="N127" s="14">
        <f t="shared" si="7"/>
        <v>239.718906557837</v>
      </c>
    </row>
    <row r="128" ht="14.25" spans="1:14">
      <c r="A128">
        <v>125</v>
      </c>
      <c r="B128" s="13">
        <v>61056</v>
      </c>
      <c r="C128" s="14">
        <v>48.2</v>
      </c>
      <c r="D128" s="15">
        <v>40.1488452928206</v>
      </c>
      <c r="E128" s="14">
        <f t="shared" si="4"/>
        <v>16.7036404713266</v>
      </c>
      <c r="F128" s="3">
        <v>0.09</v>
      </c>
      <c r="G128" s="19">
        <v>0.213804400062105</v>
      </c>
      <c r="H128" s="14">
        <f t="shared" si="5"/>
        <v>137.56044451345</v>
      </c>
      <c r="I128" s="3">
        <v>0.32</v>
      </c>
      <c r="J128" s="15">
        <v>0.102283824488506</v>
      </c>
      <c r="K128" s="14">
        <f t="shared" si="6"/>
        <v>68.0363048473419</v>
      </c>
      <c r="L128" s="3">
        <v>5.78</v>
      </c>
      <c r="M128" s="15">
        <v>18.7174615323802</v>
      </c>
      <c r="N128" s="14">
        <f t="shared" si="7"/>
        <v>223.831514401041</v>
      </c>
    </row>
    <row r="129" ht="14.25" spans="1:14">
      <c r="A129">
        <v>126</v>
      </c>
      <c r="B129" s="13">
        <v>59488</v>
      </c>
      <c r="C129" s="14">
        <v>47.3</v>
      </c>
      <c r="D129" s="15">
        <v>33.2964487562718</v>
      </c>
      <c r="E129" s="14">
        <f t="shared" si="4"/>
        <v>29.6058165829349</v>
      </c>
      <c r="F129" s="3">
        <v>0.07</v>
      </c>
      <c r="G129" s="19">
        <v>0.20043935147917</v>
      </c>
      <c r="H129" s="14">
        <f t="shared" si="5"/>
        <v>186.341930684529</v>
      </c>
      <c r="I129" s="3">
        <v>0.22</v>
      </c>
      <c r="J129" s="15">
        <v>0.0987629666076879</v>
      </c>
      <c r="K129" s="14">
        <f t="shared" si="6"/>
        <v>55.107742451051</v>
      </c>
      <c r="L129" s="3">
        <v>6.18</v>
      </c>
      <c r="M129" s="15">
        <v>19.1380622673306</v>
      </c>
      <c r="N129" s="14">
        <f t="shared" si="7"/>
        <v>209.677382966515</v>
      </c>
    </row>
    <row r="130" ht="14.25" spans="1:14">
      <c r="A130">
        <v>127</v>
      </c>
      <c r="B130" s="13">
        <v>52256</v>
      </c>
      <c r="C130" s="14">
        <v>46.2</v>
      </c>
      <c r="D130" s="15">
        <v>40.042009210746</v>
      </c>
      <c r="E130" s="14">
        <f t="shared" si="4"/>
        <v>13.3289843923247</v>
      </c>
      <c r="F130" s="3">
        <v>0.07</v>
      </c>
      <c r="G130" s="19">
        <v>0.208409668229012</v>
      </c>
      <c r="H130" s="14">
        <f t="shared" si="5"/>
        <v>197.728097470017</v>
      </c>
      <c r="I130" s="3">
        <v>0.24</v>
      </c>
      <c r="J130" s="15">
        <v>0.119055016541184</v>
      </c>
      <c r="K130" s="14">
        <f t="shared" si="6"/>
        <v>50.39374310784</v>
      </c>
      <c r="L130" s="3">
        <v>6.7</v>
      </c>
      <c r="M130" s="15">
        <v>18.4104236085512</v>
      </c>
      <c r="N130" s="14">
        <f t="shared" si="7"/>
        <v>174.782441918675</v>
      </c>
    </row>
    <row r="131" ht="14.25" spans="1:14">
      <c r="A131">
        <v>128</v>
      </c>
      <c r="B131" s="13">
        <v>52096</v>
      </c>
      <c r="C131" s="14">
        <v>40.2</v>
      </c>
      <c r="D131" s="15">
        <v>196.66878576799</v>
      </c>
      <c r="E131" s="14">
        <f t="shared" ref="E131:E194" si="8">ABS(C131-D131)/C131*100</f>
        <v>389.225835243756</v>
      </c>
      <c r="F131" s="3">
        <v>0.07</v>
      </c>
      <c r="G131" s="19">
        <v>0.154176507697149</v>
      </c>
      <c r="H131" s="14">
        <f t="shared" ref="H131:H194" si="9">ABS(F131-G131)/F131*100</f>
        <v>120.25215385307</v>
      </c>
      <c r="I131" s="3">
        <v>0.51</v>
      </c>
      <c r="J131" s="15">
        <v>25.0726096290172</v>
      </c>
      <c r="K131" s="14">
        <f t="shared" ref="K131:K194" si="10">ABS(I131-J131)/I131*100</f>
        <v>4816.19796647396</v>
      </c>
      <c r="L131" s="3">
        <v>5.6</v>
      </c>
      <c r="M131" s="15">
        <v>32.5445470889899</v>
      </c>
      <c r="N131" s="14">
        <f t="shared" ref="N131:N194" si="11">ABS(L131-M131)/L131*100</f>
        <v>481.152626589105</v>
      </c>
    </row>
    <row r="132" ht="14.25" spans="1:14">
      <c r="A132">
        <v>129</v>
      </c>
      <c r="B132" s="13">
        <v>53792</v>
      </c>
      <c r="C132" s="14">
        <v>45.2</v>
      </c>
      <c r="D132" s="15">
        <v>30.1140853748627</v>
      </c>
      <c r="E132" s="14">
        <f t="shared" si="8"/>
        <v>33.3759173122507</v>
      </c>
      <c r="F132" s="3">
        <v>0.09</v>
      </c>
      <c r="G132" s="19">
        <v>0.151304203818418</v>
      </c>
      <c r="H132" s="14">
        <f t="shared" si="9"/>
        <v>68.1157820204645</v>
      </c>
      <c r="I132" s="3">
        <v>0.52</v>
      </c>
      <c r="J132" s="15">
        <v>18.2768575023529</v>
      </c>
      <c r="K132" s="14">
        <f t="shared" si="10"/>
        <v>3414.78028891402</v>
      </c>
      <c r="L132" s="3">
        <v>7.97</v>
      </c>
      <c r="M132" s="15">
        <v>26.1466421116686</v>
      </c>
      <c r="N132" s="14">
        <f t="shared" si="11"/>
        <v>228.063263634487</v>
      </c>
    </row>
    <row r="133" ht="14.25" spans="1:14">
      <c r="A133">
        <v>130</v>
      </c>
      <c r="B133" s="13">
        <v>56096</v>
      </c>
      <c r="C133" s="14">
        <v>46.8</v>
      </c>
      <c r="D133" s="15">
        <v>32.7915445163797</v>
      </c>
      <c r="E133" s="14">
        <f t="shared" si="8"/>
        <v>29.9325971872229</v>
      </c>
      <c r="F133" s="3">
        <v>0.08</v>
      </c>
      <c r="G133" s="19">
        <v>0.165063292436635</v>
      </c>
      <c r="H133" s="14">
        <f t="shared" si="9"/>
        <v>106.329115545794</v>
      </c>
      <c r="I133" s="3">
        <v>0.54</v>
      </c>
      <c r="J133" s="15">
        <v>0.303520987038095</v>
      </c>
      <c r="K133" s="14">
        <f t="shared" si="10"/>
        <v>43.7924098077602</v>
      </c>
      <c r="L133" s="3">
        <v>6.87</v>
      </c>
      <c r="M133" s="15">
        <v>22.9293659178072</v>
      </c>
      <c r="N133" s="14">
        <f t="shared" si="11"/>
        <v>233.760784829799</v>
      </c>
    </row>
    <row r="134" ht="14.25" spans="1:14">
      <c r="A134">
        <v>131</v>
      </c>
      <c r="B134" s="13">
        <v>58720</v>
      </c>
      <c r="C134" s="14">
        <v>41.4</v>
      </c>
      <c r="D134" s="15">
        <v>28.8077559495781</v>
      </c>
      <c r="E134" s="14">
        <f t="shared" si="8"/>
        <v>30.4160484309708</v>
      </c>
      <c r="F134" s="3">
        <v>0.09</v>
      </c>
      <c r="G134" s="19">
        <v>0.164136794068151</v>
      </c>
      <c r="H134" s="14">
        <f t="shared" si="9"/>
        <v>82.3742156312789</v>
      </c>
      <c r="I134" s="3">
        <v>0.52</v>
      </c>
      <c r="J134" s="15">
        <v>0.19370743533986</v>
      </c>
      <c r="K134" s="14">
        <f t="shared" si="10"/>
        <v>62.74857012695</v>
      </c>
      <c r="L134" s="3">
        <v>6.84</v>
      </c>
      <c r="M134" s="15">
        <v>21.011998815971</v>
      </c>
      <c r="N134" s="14">
        <f t="shared" si="11"/>
        <v>207.192965145775</v>
      </c>
    </row>
    <row r="135" ht="14.25" spans="1:14">
      <c r="A135">
        <v>132</v>
      </c>
      <c r="B135" s="13">
        <v>59008</v>
      </c>
      <c r="C135" s="14">
        <v>47.8</v>
      </c>
      <c r="D135" s="15">
        <v>25.8950921223822</v>
      </c>
      <c r="E135" s="14">
        <f t="shared" si="8"/>
        <v>45.826167107987</v>
      </c>
      <c r="F135" s="3">
        <v>0.08</v>
      </c>
      <c r="G135" s="19">
        <v>0.163880913469305</v>
      </c>
      <c r="H135" s="14">
        <f t="shared" si="9"/>
        <v>104.851141836631</v>
      </c>
      <c r="I135" s="3">
        <v>0.41</v>
      </c>
      <c r="J135" s="15">
        <v>0.118293756950441</v>
      </c>
      <c r="K135" s="14">
        <f t="shared" si="10"/>
        <v>71.147864158429</v>
      </c>
      <c r="L135" s="3">
        <v>6.1</v>
      </c>
      <c r="M135" s="15">
        <v>17.5539075242937</v>
      </c>
      <c r="N135" s="14">
        <f t="shared" si="11"/>
        <v>187.768975808093</v>
      </c>
    </row>
    <row r="136" ht="14.25" spans="1:14">
      <c r="A136">
        <v>133</v>
      </c>
      <c r="B136" s="13">
        <v>60704</v>
      </c>
      <c r="C136" s="14">
        <v>48.8</v>
      </c>
      <c r="D136" s="15">
        <v>28.021846240639</v>
      </c>
      <c r="E136" s="14">
        <f t="shared" si="8"/>
        <v>42.5781839331168</v>
      </c>
      <c r="F136" s="3">
        <v>0.09</v>
      </c>
      <c r="G136" s="19">
        <v>0.182043931907075</v>
      </c>
      <c r="H136" s="14">
        <f t="shared" si="9"/>
        <v>102.271035452306</v>
      </c>
      <c r="I136" s="3">
        <v>0.22</v>
      </c>
      <c r="J136" s="15">
        <v>0.113359629885103</v>
      </c>
      <c r="K136" s="14">
        <f t="shared" si="10"/>
        <v>48.4728955067714</v>
      </c>
      <c r="L136" s="3">
        <v>7.4</v>
      </c>
      <c r="M136" s="15">
        <v>19.0870802911443</v>
      </c>
      <c r="N136" s="14">
        <f t="shared" si="11"/>
        <v>157.933517447896</v>
      </c>
    </row>
    <row r="137" ht="14.25" spans="1:14">
      <c r="A137">
        <v>134</v>
      </c>
      <c r="B137" s="13">
        <v>63168</v>
      </c>
      <c r="C137" s="14">
        <v>47.4</v>
      </c>
      <c r="D137" s="15">
        <v>33.3485248958498</v>
      </c>
      <c r="E137" s="14">
        <f t="shared" si="8"/>
        <v>29.6444622450426</v>
      </c>
      <c r="F137" s="3">
        <v>0.09</v>
      </c>
      <c r="G137" s="19">
        <v>0.183183916419549</v>
      </c>
      <c r="H137" s="14">
        <f t="shared" si="9"/>
        <v>103.53768491061</v>
      </c>
      <c r="I137" s="3">
        <v>0.18</v>
      </c>
      <c r="J137" s="15">
        <v>0.140449929031305</v>
      </c>
      <c r="K137" s="14">
        <f t="shared" si="10"/>
        <v>21.972261649275</v>
      </c>
      <c r="L137" s="3">
        <v>7.82</v>
      </c>
      <c r="M137" s="15">
        <v>19.1872074648636</v>
      </c>
      <c r="N137" s="14">
        <f t="shared" si="11"/>
        <v>145.360709269355</v>
      </c>
    </row>
    <row r="138" ht="14.25" spans="1:14">
      <c r="A138">
        <v>135</v>
      </c>
      <c r="B138" s="13">
        <v>64544</v>
      </c>
      <c r="C138" s="14">
        <v>41</v>
      </c>
      <c r="D138" s="15">
        <v>29.3463460985232</v>
      </c>
      <c r="E138" s="14">
        <f t="shared" si="8"/>
        <v>28.4235461011629</v>
      </c>
      <c r="F138" s="3">
        <v>0.11</v>
      </c>
      <c r="G138" s="19">
        <v>0.177584561345875</v>
      </c>
      <c r="H138" s="14">
        <f t="shared" si="9"/>
        <v>61.4405103144318</v>
      </c>
      <c r="I138" s="3">
        <v>0.19</v>
      </c>
      <c r="J138" s="15">
        <v>0.133371315595319</v>
      </c>
      <c r="K138" s="14">
        <f t="shared" si="10"/>
        <v>29.8045707393058</v>
      </c>
      <c r="L138" s="3">
        <v>7.33</v>
      </c>
      <c r="M138" s="15">
        <v>19.4126280716777</v>
      </c>
      <c r="N138" s="14">
        <f t="shared" si="11"/>
        <v>164.838036448536</v>
      </c>
    </row>
    <row r="139" ht="14.25" spans="1:14">
      <c r="A139">
        <v>136</v>
      </c>
      <c r="B139" s="13">
        <v>67712</v>
      </c>
      <c r="C139" s="14">
        <v>43.6</v>
      </c>
      <c r="D139" s="15">
        <v>24.2589666645498</v>
      </c>
      <c r="E139" s="14">
        <f t="shared" si="8"/>
        <v>44.3601682005739</v>
      </c>
      <c r="F139" s="3">
        <v>0.14</v>
      </c>
      <c r="G139" s="19">
        <v>0.171195738411957</v>
      </c>
      <c r="H139" s="14">
        <f t="shared" si="9"/>
        <v>22.282670294255</v>
      </c>
      <c r="I139" s="3">
        <v>0.25</v>
      </c>
      <c r="J139" s="15">
        <v>0.123240970166412</v>
      </c>
      <c r="K139" s="14">
        <f t="shared" si="10"/>
        <v>50.7036119334352</v>
      </c>
      <c r="L139" s="3">
        <v>7.9</v>
      </c>
      <c r="M139" s="15">
        <v>21.9187813168352</v>
      </c>
      <c r="N139" s="14">
        <f t="shared" si="11"/>
        <v>177.452928061205</v>
      </c>
    </row>
    <row r="140" ht="14.25" spans="1:14">
      <c r="A140">
        <v>137</v>
      </c>
      <c r="B140" s="13">
        <v>67040</v>
      </c>
      <c r="C140" s="14">
        <v>46.2</v>
      </c>
      <c r="D140" s="15">
        <v>30.5848549585859</v>
      </c>
      <c r="E140" s="14">
        <f t="shared" si="8"/>
        <v>33.7990152411561</v>
      </c>
      <c r="F140" s="3">
        <v>0.13</v>
      </c>
      <c r="G140" s="19">
        <v>0.179710623012394</v>
      </c>
      <c r="H140" s="14">
        <f t="shared" si="9"/>
        <v>38.2389407787646</v>
      </c>
      <c r="I140" s="3">
        <v>0.32</v>
      </c>
      <c r="J140" s="15">
        <v>0.161121206486738</v>
      </c>
      <c r="K140" s="14">
        <f t="shared" si="10"/>
        <v>49.6496229728944</v>
      </c>
      <c r="L140" s="3">
        <v>7.4</v>
      </c>
      <c r="M140" s="15">
        <v>24.8583616458055</v>
      </c>
      <c r="N140" s="14">
        <f t="shared" si="11"/>
        <v>235.923806024399</v>
      </c>
    </row>
    <row r="141" ht="14.25" spans="1:14">
      <c r="A141">
        <v>138</v>
      </c>
      <c r="B141" s="13">
        <v>69856</v>
      </c>
      <c r="C141" s="14">
        <v>39.2</v>
      </c>
      <c r="D141" s="15">
        <v>31.537109560202</v>
      </c>
      <c r="E141" s="14">
        <f t="shared" si="8"/>
        <v>19.5481898974439</v>
      </c>
      <c r="F141" s="3">
        <v>0.17</v>
      </c>
      <c r="G141" s="19">
        <v>0.201629575874528</v>
      </c>
      <c r="H141" s="14">
        <f t="shared" si="9"/>
        <v>18.6056328673694</v>
      </c>
      <c r="I141" s="3">
        <v>0.38</v>
      </c>
      <c r="J141" s="15">
        <v>0.101034275662773</v>
      </c>
      <c r="K141" s="14">
        <f t="shared" si="10"/>
        <v>73.4120327203229</v>
      </c>
      <c r="L141" s="3">
        <v>7.76</v>
      </c>
      <c r="M141" s="15">
        <v>23.1958687305424</v>
      </c>
      <c r="N141" s="14">
        <f t="shared" si="11"/>
        <v>198.915834156474</v>
      </c>
    </row>
    <row r="142" ht="14.25" spans="1:14">
      <c r="A142">
        <v>139</v>
      </c>
      <c r="B142" s="13">
        <v>77856</v>
      </c>
      <c r="C142" s="14">
        <v>40</v>
      </c>
      <c r="D142" s="15">
        <v>37.6648870389232</v>
      </c>
      <c r="E142" s="14">
        <f t="shared" si="8"/>
        <v>5.83778240269201</v>
      </c>
      <c r="F142" s="3">
        <v>0.16</v>
      </c>
      <c r="G142" s="19">
        <v>0.199803914151221</v>
      </c>
      <c r="H142" s="14">
        <f t="shared" si="9"/>
        <v>24.8774463445131</v>
      </c>
      <c r="I142" s="3">
        <v>0.4</v>
      </c>
      <c r="J142" s="15">
        <v>0.113387242954796</v>
      </c>
      <c r="K142" s="14">
        <f t="shared" si="10"/>
        <v>71.653189261301</v>
      </c>
      <c r="L142" s="3">
        <v>7.92</v>
      </c>
      <c r="M142" s="15">
        <v>15.0253175341063</v>
      </c>
      <c r="N142" s="14">
        <f t="shared" si="11"/>
        <v>89.7136052286149</v>
      </c>
    </row>
    <row r="143" ht="14.25" spans="1:14">
      <c r="A143">
        <v>140</v>
      </c>
      <c r="B143" s="13">
        <v>102848</v>
      </c>
      <c r="C143" s="14">
        <v>37.8</v>
      </c>
      <c r="D143" s="15">
        <v>38.254564894089</v>
      </c>
      <c r="E143" s="14">
        <f t="shared" si="8"/>
        <v>1.20255262986509</v>
      </c>
      <c r="F143" s="3">
        <v>0.18</v>
      </c>
      <c r="G143" s="19">
        <v>0.240531796339173</v>
      </c>
      <c r="H143" s="14">
        <f t="shared" si="9"/>
        <v>33.628775743985</v>
      </c>
      <c r="I143" s="3">
        <v>0.34</v>
      </c>
      <c r="J143" s="15">
        <v>0.224502432235795</v>
      </c>
      <c r="K143" s="14">
        <f t="shared" si="10"/>
        <v>33.969872871825</v>
      </c>
      <c r="L143" s="3">
        <v>7.85</v>
      </c>
      <c r="M143" s="15">
        <v>19.0369416105927</v>
      </c>
      <c r="N143" s="14">
        <f t="shared" si="11"/>
        <v>142.508810326022</v>
      </c>
    </row>
    <row r="144" ht="14.25" spans="1:14">
      <c r="A144">
        <v>141</v>
      </c>
      <c r="B144" s="13">
        <v>104192</v>
      </c>
      <c r="C144" s="14">
        <v>46.8</v>
      </c>
      <c r="D144" s="15">
        <v>42.8608150701833</v>
      </c>
      <c r="E144" s="14">
        <f t="shared" si="8"/>
        <v>8.41706181584764</v>
      </c>
      <c r="F144" s="3">
        <v>0.37</v>
      </c>
      <c r="G144" s="19">
        <v>0.201719950733724</v>
      </c>
      <c r="H144" s="14">
        <f t="shared" si="9"/>
        <v>45.4810943962908</v>
      </c>
      <c r="I144" s="3">
        <v>0.4</v>
      </c>
      <c r="J144" s="15">
        <v>1.88287530714383</v>
      </c>
      <c r="K144" s="14">
        <f t="shared" si="10"/>
        <v>370.718826785957</v>
      </c>
      <c r="L144" s="3">
        <v>7.86</v>
      </c>
      <c r="M144" s="15">
        <v>8.19985464676166</v>
      </c>
      <c r="N144" s="14">
        <f t="shared" si="11"/>
        <v>4.32385046770559</v>
      </c>
    </row>
    <row r="145" ht="14.25" spans="1:14">
      <c r="A145">
        <v>142</v>
      </c>
      <c r="B145" s="13">
        <v>79616</v>
      </c>
      <c r="C145" s="14">
        <v>35.2</v>
      </c>
      <c r="D145" s="15">
        <v>40.2605711685518</v>
      </c>
      <c r="E145" s="14">
        <f t="shared" si="8"/>
        <v>14.3766226379312</v>
      </c>
      <c r="F145" s="3">
        <v>0.15</v>
      </c>
      <c r="G145" s="19">
        <v>0.192731118490056</v>
      </c>
      <c r="H145" s="14">
        <f t="shared" si="9"/>
        <v>28.487412326704</v>
      </c>
      <c r="I145" s="3">
        <v>0.15</v>
      </c>
      <c r="J145" s="15">
        <v>0.92001969630719</v>
      </c>
      <c r="K145" s="14">
        <f t="shared" si="10"/>
        <v>513.346464204793</v>
      </c>
      <c r="L145" s="3">
        <v>5.64</v>
      </c>
      <c r="M145" s="15">
        <v>6.36542580441353</v>
      </c>
      <c r="N145" s="14">
        <f t="shared" si="11"/>
        <v>12.8621596527222</v>
      </c>
    </row>
    <row r="146" ht="14.25" spans="1:14">
      <c r="A146">
        <v>143</v>
      </c>
      <c r="B146" s="13">
        <v>77728</v>
      </c>
      <c r="C146" s="14">
        <v>44.4</v>
      </c>
      <c r="D146" s="15">
        <v>24.9761959156647</v>
      </c>
      <c r="E146" s="14">
        <f t="shared" si="8"/>
        <v>43.7473064962507</v>
      </c>
      <c r="F146" s="3">
        <v>0.08</v>
      </c>
      <c r="G146" s="19">
        <v>0.184679345031218</v>
      </c>
      <c r="H146" s="14">
        <f t="shared" si="9"/>
        <v>130.849181289023</v>
      </c>
      <c r="I146" s="3">
        <v>0.11</v>
      </c>
      <c r="J146" s="15">
        <v>0.150943657540117</v>
      </c>
      <c r="K146" s="14">
        <f t="shared" si="10"/>
        <v>37.2215068546518</v>
      </c>
      <c r="L146" s="3">
        <v>6.28</v>
      </c>
      <c r="M146" s="15">
        <v>16.4145627288864</v>
      </c>
      <c r="N146" s="14">
        <f t="shared" si="11"/>
        <v>161.37838740265</v>
      </c>
    </row>
    <row r="147" ht="14.25" spans="1:14">
      <c r="A147">
        <v>144</v>
      </c>
      <c r="B147" s="13">
        <v>77056</v>
      </c>
      <c r="C147" s="14">
        <v>45.8</v>
      </c>
      <c r="D147" s="15">
        <v>28.97104407871</v>
      </c>
      <c r="E147" s="14">
        <f t="shared" si="8"/>
        <v>36.7444452429913</v>
      </c>
      <c r="F147" s="3">
        <v>0.08</v>
      </c>
      <c r="G147" s="19">
        <v>0.187326972578088</v>
      </c>
      <c r="H147" s="14">
        <f t="shared" si="9"/>
        <v>134.15871572261</v>
      </c>
      <c r="I147" s="3">
        <v>0.2</v>
      </c>
      <c r="J147" s="15">
        <v>0.17450790532318</v>
      </c>
      <c r="K147" s="14">
        <f t="shared" si="10"/>
        <v>12.74604733841</v>
      </c>
      <c r="L147" s="3">
        <v>6.57</v>
      </c>
      <c r="M147" s="15">
        <v>20.4468502361575</v>
      </c>
      <c r="N147" s="14">
        <f t="shared" si="11"/>
        <v>211.215376501636</v>
      </c>
    </row>
    <row r="148" ht="14.25" spans="1:14">
      <c r="A148">
        <v>145</v>
      </c>
      <c r="B148" s="13">
        <v>79136</v>
      </c>
      <c r="C148" s="14">
        <v>35.8</v>
      </c>
      <c r="D148" s="15">
        <v>34.5353388746764</v>
      </c>
      <c r="E148" s="14">
        <f t="shared" si="8"/>
        <v>3.53257297576424</v>
      </c>
      <c r="F148" s="3">
        <v>0.08</v>
      </c>
      <c r="G148" s="19">
        <v>0.185991412594655</v>
      </c>
      <c r="H148" s="14">
        <f t="shared" si="9"/>
        <v>132.489265743319</v>
      </c>
      <c r="I148" s="3">
        <v>0.21</v>
      </c>
      <c r="J148" s="15">
        <v>0.200059676331173</v>
      </c>
      <c r="K148" s="14">
        <f t="shared" si="10"/>
        <v>4.73348746134619</v>
      </c>
      <c r="L148" s="3">
        <v>6.74</v>
      </c>
      <c r="M148" s="15">
        <v>17.0381001346701</v>
      </c>
      <c r="N148" s="14">
        <f t="shared" si="11"/>
        <v>152.790803185016</v>
      </c>
    </row>
    <row r="149" ht="14.25" spans="1:14">
      <c r="A149">
        <v>146</v>
      </c>
      <c r="B149" s="13">
        <v>77376</v>
      </c>
      <c r="C149" s="14">
        <v>41</v>
      </c>
      <c r="D149" s="15">
        <v>36.1979941626278</v>
      </c>
      <c r="E149" s="14">
        <f t="shared" si="8"/>
        <v>11.7122093594444</v>
      </c>
      <c r="F149" s="3">
        <v>0.07</v>
      </c>
      <c r="G149" s="19">
        <v>0.185650856376256</v>
      </c>
      <c r="H149" s="14">
        <f t="shared" si="9"/>
        <v>165.215509108937</v>
      </c>
      <c r="I149" s="3">
        <v>0.34</v>
      </c>
      <c r="J149" s="15">
        <v>0.162197582728841</v>
      </c>
      <c r="K149" s="14">
        <f t="shared" si="10"/>
        <v>52.2948286091644</v>
      </c>
      <c r="L149" s="3">
        <v>7.26</v>
      </c>
      <c r="M149" s="15">
        <v>13.4905333858669</v>
      </c>
      <c r="N149" s="14">
        <f t="shared" si="11"/>
        <v>85.8200190890758</v>
      </c>
    </row>
    <row r="150" ht="14.25" spans="1:14">
      <c r="A150">
        <v>147</v>
      </c>
      <c r="B150" s="13">
        <v>75392</v>
      </c>
      <c r="C150" s="14">
        <v>35</v>
      </c>
      <c r="D150" s="15">
        <v>35.5079324915619</v>
      </c>
      <c r="E150" s="14">
        <f t="shared" si="8"/>
        <v>1.45123569017686</v>
      </c>
      <c r="F150" s="3">
        <v>0.06</v>
      </c>
      <c r="G150" s="19">
        <v>0.18348252015578</v>
      </c>
      <c r="H150" s="14">
        <f t="shared" si="9"/>
        <v>205.804200259633</v>
      </c>
      <c r="I150" s="3">
        <v>0.73</v>
      </c>
      <c r="J150" s="15">
        <v>0.300006963325052</v>
      </c>
      <c r="K150" s="14">
        <f t="shared" si="10"/>
        <v>58.903155708897</v>
      </c>
      <c r="L150" s="3">
        <v>7.3</v>
      </c>
      <c r="M150" s="15">
        <v>18.0429127280712</v>
      </c>
      <c r="N150" s="14">
        <f t="shared" si="11"/>
        <v>147.16318805577</v>
      </c>
    </row>
    <row r="151" ht="14.25" spans="1:14">
      <c r="A151">
        <v>148</v>
      </c>
      <c r="B151" s="13">
        <v>73952</v>
      </c>
      <c r="C151" s="14">
        <v>45.6</v>
      </c>
      <c r="D151" s="15">
        <v>41.7197815849575</v>
      </c>
      <c r="E151" s="14">
        <f t="shared" si="8"/>
        <v>8.50925091018092</v>
      </c>
      <c r="F151" s="3">
        <v>0.08</v>
      </c>
      <c r="G151" s="19">
        <v>0.191149946489091</v>
      </c>
      <c r="H151" s="14">
        <f t="shared" si="9"/>
        <v>138.937433111364</v>
      </c>
      <c r="I151" s="3">
        <v>0.54</v>
      </c>
      <c r="J151" s="15">
        <v>0.398295233625703</v>
      </c>
      <c r="K151" s="14">
        <f t="shared" si="10"/>
        <v>26.2416234026476</v>
      </c>
      <c r="L151" s="3">
        <v>5.99</v>
      </c>
      <c r="M151" s="15">
        <v>15.1188853376178</v>
      </c>
      <c r="N151" s="14">
        <f t="shared" si="11"/>
        <v>152.402092447709</v>
      </c>
    </row>
    <row r="152" ht="14.25" spans="1:14">
      <c r="A152">
        <v>149</v>
      </c>
      <c r="B152" s="13">
        <v>75744</v>
      </c>
      <c r="C152" s="14">
        <v>43</v>
      </c>
      <c r="D152" s="15">
        <v>33.6901914781044</v>
      </c>
      <c r="E152" s="14">
        <f t="shared" si="8"/>
        <v>21.6507174927805</v>
      </c>
      <c r="F152" s="3">
        <v>0.1</v>
      </c>
      <c r="G152" s="19">
        <v>0.192068770934461</v>
      </c>
      <c r="H152" s="14">
        <f t="shared" si="9"/>
        <v>92.068770934461</v>
      </c>
      <c r="I152" s="3">
        <v>0.19</v>
      </c>
      <c r="J152" s="15">
        <v>0.169203069680606</v>
      </c>
      <c r="K152" s="14">
        <f t="shared" si="10"/>
        <v>10.9457527996811</v>
      </c>
      <c r="L152" s="3">
        <v>7.7</v>
      </c>
      <c r="M152" s="15">
        <v>19.3793923045435</v>
      </c>
      <c r="N152" s="14">
        <f t="shared" si="11"/>
        <v>151.680419539526</v>
      </c>
    </row>
    <row r="153" ht="14.25" spans="1:14">
      <c r="A153">
        <v>150</v>
      </c>
      <c r="B153" s="13">
        <v>76419</v>
      </c>
      <c r="C153" s="14">
        <v>32.8</v>
      </c>
      <c r="D153" s="15">
        <v>30.6047647695334</v>
      </c>
      <c r="E153" s="14">
        <f t="shared" si="8"/>
        <v>6.69279033678841</v>
      </c>
      <c r="F153" s="3">
        <v>0.11</v>
      </c>
      <c r="G153" s="19">
        <v>0.181911685937374</v>
      </c>
      <c r="H153" s="14">
        <f t="shared" si="9"/>
        <v>65.3742599430673</v>
      </c>
      <c r="I153" s="3">
        <v>0.99</v>
      </c>
      <c r="J153" s="15">
        <v>0.178750148536283</v>
      </c>
      <c r="K153" s="14">
        <f t="shared" si="10"/>
        <v>81.9444294407795</v>
      </c>
      <c r="L153" s="3">
        <v>8.1</v>
      </c>
      <c r="M153" s="15">
        <v>21.4689153394736</v>
      </c>
      <c r="N153" s="14">
        <f t="shared" si="11"/>
        <v>165.048337524365</v>
      </c>
    </row>
    <row r="154" ht="14.25" spans="1:14">
      <c r="A154">
        <v>151</v>
      </c>
      <c r="B154" s="13">
        <v>73853</v>
      </c>
      <c r="C154" s="14">
        <v>46.6</v>
      </c>
      <c r="D154" s="15">
        <v>34.8911991262355</v>
      </c>
      <c r="E154" s="14">
        <f t="shared" si="8"/>
        <v>25.1261821325419</v>
      </c>
      <c r="F154" s="3">
        <v>0.12</v>
      </c>
      <c r="G154" s="19">
        <v>0.189009563333372</v>
      </c>
      <c r="H154" s="14">
        <f t="shared" si="9"/>
        <v>57.5079694444767</v>
      </c>
      <c r="I154" s="3">
        <v>0.25</v>
      </c>
      <c r="J154" s="15">
        <v>0.201332629092547</v>
      </c>
      <c r="K154" s="14">
        <f t="shared" si="10"/>
        <v>19.4669483629812</v>
      </c>
      <c r="L154" s="3">
        <v>7.62</v>
      </c>
      <c r="M154" s="15">
        <v>20.950971332947</v>
      </c>
      <c r="N154" s="14">
        <f t="shared" si="11"/>
        <v>174.947130353635</v>
      </c>
    </row>
    <row r="155" ht="14.25" spans="1:14">
      <c r="A155">
        <v>152</v>
      </c>
      <c r="B155" s="13">
        <v>73344</v>
      </c>
      <c r="C155" s="14">
        <v>41.2</v>
      </c>
      <c r="D155" s="15">
        <v>34.7723845544263</v>
      </c>
      <c r="E155" s="14">
        <f t="shared" si="8"/>
        <v>15.601008363043</v>
      </c>
      <c r="F155" s="3">
        <v>0.07</v>
      </c>
      <c r="G155" s="19">
        <v>0.197255539435433</v>
      </c>
      <c r="H155" s="14">
        <f t="shared" si="9"/>
        <v>181.793627764904</v>
      </c>
      <c r="I155" s="3">
        <v>0.82</v>
      </c>
      <c r="J155" s="15">
        <v>0.133108314652647</v>
      </c>
      <c r="K155" s="14">
        <f t="shared" si="10"/>
        <v>83.7672787008967</v>
      </c>
      <c r="L155" s="3">
        <v>7.27</v>
      </c>
      <c r="M155" s="15">
        <v>20.244566520068</v>
      </c>
      <c r="N155" s="14">
        <f t="shared" si="11"/>
        <v>178.467214856506</v>
      </c>
    </row>
    <row r="156" ht="14.25" spans="1:14">
      <c r="A156">
        <v>153</v>
      </c>
      <c r="B156" s="13">
        <v>89984</v>
      </c>
      <c r="C156" s="14">
        <v>43.3</v>
      </c>
      <c r="D156" s="15">
        <v>35.305617475505</v>
      </c>
      <c r="E156" s="14">
        <f t="shared" si="8"/>
        <v>18.4627771928291</v>
      </c>
      <c r="F156" s="3">
        <v>0.08</v>
      </c>
      <c r="G156" s="19">
        <v>0.206987212183644</v>
      </c>
      <c r="H156" s="14">
        <f t="shared" si="9"/>
        <v>158.734015229555</v>
      </c>
      <c r="I156" s="3">
        <v>0.72</v>
      </c>
      <c r="J156" s="15">
        <v>0.139447886207048</v>
      </c>
      <c r="K156" s="14">
        <f t="shared" si="10"/>
        <v>80.6322380267989</v>
      </c>
      <c r="L156" s="3">
        <v>7.28</v>
      </c>
      <c r="M156" s="15">
        <v>21.9674452097363</v>
      </c>
      <c r="N156" s="14">
        <f t="shared" si="11"/>
        <v>201.750621012861</v>
      </c>
    </row>
    <row r="157" ht="14.25" spans="1:14">
      <c r="A157">
        <v>154</v>
      </c>
      <c r="B157" s="13">
        <v>77408</v>
      </c>
      <c r="C157" s="14">
        <v>45.5</v>
      </c>
      <c r="D157" s="15">
        <v>36.4606113298614</v>
      </c>
      <c r="E157" s="14">
        <f t="shared" si="8"/>
        <v>19.8667882860189</v>
      </c>
      <c r="F157" s="3">
        <v>0.05</v>
      </c>
      <c r="G157" s="19">
        <v>0.197134093753625</v>
      </c>
      <c r="H157" s="14">
        <f t="shared" si="9"/>
        <v>294.26818750725</v>
      </c>
      <c r="I157" s="3">
        <v>0.22</v>
      </c>
      <c r="J157" s="15">
        <v>0.344572712120655</v>
      </c>
      <c r="K157" s="14">
        <f t="shared" si="10"/>
        <v>56.6239600548432</v>
      </c>
      <c r="L157" s="3">
        <v>6.81</v>
      </c>
      <c r="M157" s="15">
        <v>15.0631051912978</v>
      </c>
      <c r="N157" s="14">
        <f t="shared" si="11"/>
        <v>121.190971972068</v>
      </c>
    </row>
    <row r="158" ht="14.25" spans="1:14">
      <c r="A158">
        <v>155</v>
      </c>
      <c r="B158" s="13">
        <v>136096</v>
      </c>
      <c r="C158" s="14">
        <v>40.4</v>
      </c>
      <c r="D158" s="15">
        <v>37.2943138793541</v>
      </c>
      <c r="E158" s="14">
        <f t="shared" si="8"/>
        <v>7.68734188278688</v>
      </c>
      <c r="F158" s="3">
        <v>0.06</v>
      </c>
      <c r="G158" s="19">
        <v>0.201518160404999</v>
      </c>
      <c r="H158" s="14">
        <f t="shared" si="9"/>
        <v>235.863600674998</v>
      </c>
      <c r="I158" s="3">
        <v>0.57</v>
      </c>
      <c r="J158" s="15">
        <v>0.147716603340869</v>
      </c>
      <c r="K158" s="14">
        <f t="shared" si="10"/>
        <v>74.0848064314265</v>
      </c>
      <c r="L158" s="3">
        <v>6.88</v>
      </c>
      <c r="M158" s="15">
        <v>14.5128679430511</v>
      </c>
      <c r="N158" s="14">
        <f t="shared" si="11"/>
        <v>110.942848009464</v>
      </c>
    </row>
    <row r="159" ht="14.25" spans="1:14">
      <c r="A159">
        <v>156</v>
      </c>
      <c r="B159" s="13">
        <v>98336</v>
      </c>
      <c r="C159" s="14">
        <v>34.5</v>
      </c>
      <c r="D159" s="15">
        <v>29.6206354077523</v>
      </c>
      <c r="E159" s="14">
        <f t="shared" si="8"/>
        <v>14.143085774631</v>
      </c>
      <c r="F159" s="3">
        <v>0.02</v>
      </c>
      <c r="G159" s="19">
        <v>0.170734037156817</v>
      </c>
      <c r="H159" s="14">
        <f t="shared" si="9"/>
        <v>753.670185784085</v>
      </c>
      <c r="I159" s="3">
        <v>0.07</v>
      </c>
      <c r="J159" s="15">
        <v>2.73885591206375</v>
      </c>
      <c r="K159" s="14">
        <f t="shared" si="10"/>
        <v>3812.65130294821</v>
      </c>
      <c r="L159" s="3">
        <v>5.79</v>
      </c>
      <c r="M159" s="15">
        <v>17.3237919035964</v>
      </c>
      <c r="N159" s="14">
        <f t="shared" si="11"/>
        <v>199.201932704601</v>
      </c>
    </row>
    <row r="160" ht="14.25" spans="1:14">
      <c r="A160">
        <v>157</v>
      </c>
      <c r="B160" s="13">
        <v>141024</v>
      </c>
      <c r="C160" s="14">
        <v>26.3</v>
      </c>
      <c r="D160" s="15">
        <v>19.3228489020094</v>
      </c>
      <c r="E160" s="14">
        <f t="shared" si="8"/>
        <v>26.5290916273407</v>
      </c>
      <c r="F160" s="3">
        <v>0.07</v>
      </c>
      <c r="G160" s="19">
        <v>0.164339085186101</v>
      </c>
      <c r="H160" s="14">
        <f t="shared" si="9"/>
        <v>134.77012169443</v>
      </c>
      <c r="I160" s="3">
        <v>0.08</v>
      </c>
      <c r="J160" s="15">
        <v>0.155175645686832</v>
      </c>
      <c r="K160" s="14">
        <f t="shared" si="10"/>
        <v>93.96955710854</v>
      </c>
      <c r="L160" s="3">
        <v>6.29</v>
      </c>
      <c r="M160" s="15">
        <v>17.850301337479</v>
      </c>
      <c r="N160" s="14">
        <f t="shared" si="11"/>
        <v>183.788574522719</v>
      </c>
    </row>
    <row r="161" ht="14.25" spans="1:14">
      <c r="A161">
        <v>158</v>
      </c>
      <c r="B161" s="13">
        <v>139392</v>
      </c>
      <c r="C161" s="14">
        <v>25.6</v>
      </c>
      <c r="D161" s="15">
        <v>22.4980125549982</v>
      </c>
      <c r="E161" s="14">
        <f t="shared" si="8"/>
        <v>12.1171384570383</v>
      </c>
      <c r="F161" s="3">
        <v>0.05</v>
      </c>
      <c r="G161" s="19">
        <v>0.15997973792111</v>
      </c>
      <c r="H161" s="14">
        <f t="shared" si="9"/>
        <v>219.95947584222</v>
      </c>
      <c r="I161" s="3">
        <v>0.07</v>
      </c>
      <c r="J161" s="15">
        <v>0.822694216467132</v>
      </c>
      <c r="K161" s="14">
        <f t="shared" si="10"/>
        <v>1075.2774520959</v>
      </c>
      <c r="L161" s="3">
        <v>5.94</v>
      </c>
      <c r="M161" s="15">
        <v>16.3187269797374</v>
      </c>
      <c r="N161" s="14">
        <f t="shared" si="11"/>
        <v>174.726043429922</v>
      </c>
    </row>
    <row r="162" ht="14.25" spans="1:14">
      <c r="A162">
        <v>159</v>
      </c>
      <c r="B162" s="13">
        <v>110656</v>
      </c>
      <c r="C162" s="14">
        <v>28.8</v>
      </c>
      <c r="D162" s="15">
        <v>20.2186731125007</v>
      </c>
      <c r="E162" s="14">
        <f t="shared" si="8"/>
        <v>29.7962739149281</v>
      </c>
      <c r="F162" s="3">
        <v>0.04</v>
      </c>
      <c r="G162" s="19">
        <v>0.14844230395874</v>
      </c>
      <c r="H162" s="14">
        <f t="shared" si="9"/>
        <v>271.10575989685</v>
      </c>
      <c r="I162" s="3">
        <v>0.12</v>
      </c>
      <c r="J162" s="15">
        <v>0.426605066408359</v>
      </c>
      <c r="K162" s="14">
        <f t="shared" si="10"/>
        <v>255.504222006966</v>
      </c>
      <c r="L162" s="3">
        <v>6.07</v>
      </c>
      <c r="M162" s="15">
        <v>13.3808200096331</v>
      </c>
      <c r="N162" s="14">
        <f t="shared" si="11"/>
        <v>120.441845298733</v>
      </c>
    </row>
    <row r="163" ht="14.25" spans="1:14">
      <c r="A163">
        <v>160</v>
      </c>
      <c r="B163" s="13">
        <v>122688</v>
      </c>
      <c r="C163" s="14">
        <v>27.1</v>
      </c>
      <c r="D163" s="15">
        <v>20.8470677853971</v>
      </c>
      <c r="E163" s="14">
        <f t="shared" si="8"/>
        <v>23.0735506073908</v>
      </c>
      <c r="F163" s="3">
        <v>0.05</v>
      </c>
      <c r="G163" s="19">
        <v>0.149369941788474</v>
      </c>
      <c r="H163" s="14">
        <f t="shared" si="9"/>
        <v>198.739883576948</v>
      </c>
      <c r="I163" s="3">
        <v>0.16</v>
      </c>
      <c r="J163" s="15">
        <v>0.321709453499163</v>
      </c>
      <c r="K163" s="14">
        <f t="shared" si="10"/>
        <v>101.068408436977</v>
      </c>
      <c r="L163" s="3">
        <v>6.64</v>
      </c>
      <c r="M163" s="15">
        <v>17.4411829045593</v>
      </c>
      <c r="N163" s="14">
        <f t="shared" si="11"/>
        <v>162.668417237339</v>
      </c>
    </row>
    <row r="164" ht="14.25" spans="1:14">
      <c r="A164">
        <v>161</v>
      </c>
      <c r="B164" s="13">
        <v>111936</v>
      </c>
      <c r="C164" s="14">
        <v>29.6</v>
      </c>
      <c r="D164" s="15">
        <v>24.4662923521785</v>
      </c>
      <c r="E164" s="14">
        <f t="shared" si="8"/>
        <v>17.3436069183159</v>
      </c>
      <c r="F164" s="3">
        <v>0.05</v>
      </c>
      <c r="G164" s="19">
        <v>0.166508219837924</v>
      </c>
      <c r="H164" s="14">
        <f t="shared" si="9"/>
        <v>233.016439675848</v>
      </c>
      <c r="I164" s="3">
        <v>0.2</v>
      </c>
      <c r="J164" s="15">
        <v>0.197155052235111</v>
      </c>
      <c r="K164" s="14">
        <f t="shared" si="10"/>
        <v>1.4224738824445</v>
      </c>
      <c r="L164" s="3">
        <v>6.62</v>
      </c>
      <c r="M164" s="15">
        <v>15.588423908483</v>
      </c>
      <c r="N164" s="14">
        <f t="shared" si="11"/>
        <v>135.474681397024</v>
      </c>
    </row>
    <row r="165" ht="14.25" spans="1:14">
      <c r="A165">
        <v>162</v>
      </c>
      <c r="B165" s="13">
        <v>101216</v>
      </c>
      <c r="C165" s="14">
        <v>25</v>
      </c>
      <c r="D165" s="15">
        <v>29.0961734313705</v>
      </c>
      <c r="E165" s="14">
        <f t="shared" si="8"/>
        <v>16.384693725482</v>
      </c>
      <c r="F165" s="3">
        <v>0.02</v>
      </c>
      <c r="G165" s="19">
        <v>0.169749989880055</v>
      </c>
      <c r="H165" s="14">
        <f t="shared" si="9"/>
        <v>748.749949400275</v>
      </c>
      <c r="I165" s="3">
        <v>0.1</v>
      </c>
      <c r="J165" s="15">
        <v>0.353244586749664</v>
      </c>
      <c r="K165" s="14">
        <f t="shared" si="10"/>
        <v>253.244586749664</v>
      </c>
      <c r="L165" s="3">
        <v>6.81</v>
      </c>
      <c r="M165" s="15">
        <v>13.6341099910604</v>
      </c>
      <c r="N165" s="14">
        <f t="shared" si="11"/>
        <v>100.207195169756</v>
      </c>
    </row>
    <row r="166" ht="14.25" spans="1:14">
      <c r="A166">
        <v>163</v>
      </c>
      <c r="B166" s="13">
        <v>86272</v>
      </c>
      <c r="C166" s="14">
        <v>28</v>
      </c>
      <c r="D166" s="15">
        <v>19.8861882842441</v>
      </c>
      <c r="E166" s="14">
        <f t="shared" si="8"/>
        <v>28.9778989848425</v>
      </c>
      <c r="F166" s="3">
        <v>0.07</v>
      </c>
      <c r="G166" s="19">
        <v>0.158512682799966</v>
      </c>
      <c r="H166" s="14">
        <f t="shared" si="9"/>
        <v>126.446689714237</v>
      </c>
      <c r="I166" s="3">
        <v>0.1</v>
      </c>
      <c r="J166" s="15">
        <v>0.567025064699796</v>
      </c>
      <c r="K166" s="14">
        <f t="shared" si="10"/>
        <v>467.025064699796</v>
      </c>
      <c r="L166" s="3">
        <v>6.74</v>
      </c>
      <c r="M166" s="15">
        <v>25.1893151317164</v>
      </c>
      <c r="N166" s="14">
        <f t="shared" si="11"/>
        <v>273.728711153062</v>
      </c>
    </row>
    <row r="167" ht="14.25" spans="1:14">
      <c r="A167">
        <v>164</v>
      </c>
      <c r="B167" s="13">
        <v>86240</v>
      </c>
      <c r="C167" s="14">
        <v>29.8</v>
      </c>
      <c r="D167" s="15">
        <v>21.2058481428199</v>
      </c>
      <c r="E167" s="14">
        <f t="shared" si="8"/>
        <v>28.8394357623493</v>
      </c>
      <c r="F167" s="3">
        <v>0.04</v>
      </c>
      <c r="G167" s="19">
        <v>0.172689492298413</v>
      </c>
      <c r="H167" s="14">
        <f t="shared" si="9"/>
        <v>331.723730746032</v>
      </c>
      <c r="I167" s="3">
        <v>0.29</v>
      </c>
      <c r="J167" s="15">
        <v>0.114059751764604</v>
      </c>
      <c r="K167" s="14">
        <f t="shared" si="10"/>
        <v>60.6690511156538</v>
      </c>
      <c r="L167" s="3">
        <v>7.08</v>
      </c>
      <c r="M167" s="15">
        <v>22.1825583934223</v>
      </c>
      <c r="N167" s="14">
        <f t="shared" si="11"/>
        <v>213.312971658507</v>
      </c>
    </row>
    <row r="168" ht="14.25" spans="1:14">
      <c r="A168">
        <v>165</v>
      </c>
      <c r="B168" s="13">
        <v>77120</v>
      </c>
      <c r="C168" s="14">
        <v>31.6</v>
      </c>
      <c r="D168" s="15">
        <v>28.8936098931635</v>
      </c>
      <c r="E168" s="14">
        <f t="shared" si="8"/>
        <v>8.56452565454589</v>
      </c>
      <c r="F168" s="3">
        <v>0.05</v>
      </c>
      <c r="G168" s="19">
        <v>0.181830399181486</v>
      </c>
      <c r="H168" s="14">
        <f t="shared" si="9"/>
        <v>263.660798362972</v>
      </c>
      <c r="I168" s="3">
        <v>0.14</v>
      </c>
      <c r="J168" s="15">
        <v>0.161121790328899</v>
      </c>
      <c r="K168" s="14">
        <f t="shared" si="10"/>
        <v>15.0869930920707</v>
      </c>
      <c r="L168" s="3">
        <v>7.02</v>
      </c>
      <c r="M168" s="15">
        <v>23.426486239472</v>
      </c>
      <c r="N168" s="14">
        <f t="shared" si="11"/>
        <v>233.710630191909</v>
      </c>
    </row>
    <row r="169" ht="14.25" spans="1:14">
      <c r="A169">
        <v>166</v>
      </c>
      <c r="B169" s="13">
        <v>82880</v>
      </c>
      <c r="C169" s="14">
        <v>35.2</v>
      </c>
      <c r="D169" s="15">
        <v>34.8074096952043</v>
      </c>
      <c r="E169" s="14">
        <f t="shared" si="8"/>
        <v>1.11531336589689</v>
      </c>
      <c r="F169" s="3">
        <v>0.15</v>
      </c>
      <c r="G169" s="19">
        <v>0.190515387626039</v>
      </c>
      <c r="H169" s="14">
        <f t="shared" si="9"/>
        <v>27.0102584173593</v>
      </c>
      <c r="I169" s="3">
        <v>0.08</v>
      </c>
      <c r="J169" s="15">
        <v>0.123020654911695</v>
      </c>
      <c r="K169" s="14">
        <f t="shared" si="10"/>
        <v>53.7758186396188</v>
      </c>
      <c r="L169" s="3">
        <v>6.15</v>
      </c>
      <c r="M169" s="15">
        <v>16.3602517546872</v>
      </c>
      <c r="N169" s="14">
        <f t="shared" si="11"/>
        <v>166.020353734751</v>
      </c>
    </row>
    <row r="170" ht="14.25" spans="1:14">
      <c r="A170">
        <v>167</v>
      </c>
      <c r="B170" s="13">
        <v>82368</v>
      </c>
      <c r="C170" s="14">
        <v>30.9</v>
      </c>
      <c r="D170" s="15">
        <v>22.9443083308856</v>
      </c>
      <c r="E170" s="14">
        <f t="shared" si="8"/>
        <v>25.7465749809527</v>
      </c>
      <c r="F170" s="3">
        <v>0.18</v>
      </c>
      <c r="G170" s="19">
        <v>0.176418448922885</v>
      </c>
      <c r="H170" s="14">
        <f t="shared" si="9"/>
        <v>1.98975059839722</v>
      </c>
      <c r="I170" s="3">
        <v>0.11</v>
      </c>
      <c r="J170" s="15">
        <v>0.116372947128885</v>
      </c>
      <c r="K170" s="14">
        <f t="shared" si="10"/>
        <v>5.79358829898637</v>
      </c>
      <c r="L170" s="3">
        <v>6.56</v>
      </c>
      <c r="M170" s="15">
        <v>19.1723255999918</v>
      </c>
      <c r="N170" s="14">
        <f t="shared" si="11"/>
        <v>192.261060975485</v>
      </c>
    </row>
    <row r="171" ht="14.25" spans="1:14">
      <c r="A171">
        <v>168</v>
      </c>
      <c r="B171" s="13">
        <v>81824</v>
      </c>
      <c r="C171" s="14">
        <v>36</v>
      </c>
      <c r="D171" s="15">
        <v>22.7061912591188</v>
      </c>
      <c r="E171" s="14">
        <f t="shared" si="8"/>
        <v>36.9272465024478</v>
      </c>
      <c r="F171" s="3">
        <v>0.05</v>
      </c>
      <c r="G171" s="19">
        <v>0.173003377755238</v>
      </c>
      <c r="H171" s="14">
        <f t="shared" si="9"/>
        <v>246.006755510476</v>
      </c>
      <c r="I171" s="3">
        <v>0.14</v>
      </c>
      <c r="J171" s="15">
        <v>0.116332504467629</v>
      </c>
      <c r="K171" s="14">
        <f t="shared" si="10"/>
        <v>16.9053539516936</v>
      </c>
      <c r="L171" s="3">
        <v>7.22</v>
      </c>
      <c r="M171" s="15">
        <v>18.2848487450272</v>
      </c>
      <c r="N171" s="14">
        <f t="shared" si="11"/>
        <v>153.252752701208</v>
      </c>
    </row>
    <row r="172" ht="14.25" spans="1:14">
      <c r="A172">
        <v>169</v>
      </c>
      <c r="B172" s="13">
        <v>81888</v>
      </c>
      <c r="C172" s="14">
        <v>31.3</v>
      </c>
      <c r="D172" s="15">
        <v>19.7414230515183</v>
      </c>
      <c r="E172" s="14">
        <f t="shared" si="8"/>
        <v>36.928360857769</v>
      </c>
      <c r="F172" s="3">
        <v>0.07</v>
      </c>
      <c r="G172" s="19">
        <v>0.173587930328434</v>
      </c>
      <c r="H172" s="14">
        <f t="shared" si="9"/>
        <v>147.982757612049</v>
      </c>
      <c r="I172" s="3">
        <v>0.19</v>
      </c>
      <c r="J172" s="15">
        <v>0.171278760008682</v>
      </c>
      <c r="K172" s="14">
        <f t="shared" si="10"/>
        <v>9.85328420595684</v>
      </c>
      <c r="L172" s="3">
        <v>7.28</v>
      </c>
      <c r="M172" s="15">
        <v>28.6288455447982</v>
      </c>
      <c r="N172" s="14">
        <f t="shared" si="11"/>
        <v>293.253372868107</v>
      </c>
    </row>
    <row r="173" ht="14.25" spans="1:14">
      <c r="A173">
        <v>170</v>
      </c>
      <c r="B173" s="13">
        <v>79296</v>
      </c>
      <c r="C173" s="14">
        <v>45.7</v>
      </c>
      <c r="D173" s="15">
        <v>29.8011027008071</v>
      </c>
      <c r="E173" s="14">
        <f t="shared" si="8"/>
        <v>34.7897096262427</v>
      </c>
      <c r="F173" s="3">
        <v>0.06</v>
      </c>
      <c r="G173" s="19">
        <v>0.186954771439411</v>
      </c>
      <c r="H173" s="14">
        <f t="shared" si="9"/>
        <v>211.591285732352</v>
      </c>
      <c r="I173" s="3">
        <v>0.42</v>
      </c>
      <c r="J173" s="15">
        <v>0.131566450486156</v>
      </c>
      <c r="K173" s="14">
        <f t="shared" si="10"/>
        <v>68.6746546461533</v>
      </c>
      <c r="L173" s="3">
        <v>7.5</v>
      </c>
      <c r="M173" s="15">
        <v>22.9561799200332</v>
      </c>
      <c r="N173" s="14">
        <f t="shared" si="11"/>
        <v>206.082398933776</v>
      </c>
    </row>
    <row r="174" ht="14.25" spans="1:14">
      <c r="A174">
        <v>171</v>
      </c>
      <c r="B174" s="13">
        <v>79712</v>
      </c>
      <c r="C174" s="14">
        <v>36.4</v>
      </c>
      <c r="D174" s="15">
        <v>25.682743193349</v>
      </c>
      <c r="E174" s="14">
        <f t="shared" si="8"/>
        <v>29.4430132050852</v>
      </c>
      <c r="F174" s="3">
        <v>0.08</v>
      </c>
      <c r="G174" s="19">
        <v>0.175358430179312</v>
      </c>
      <c r="H174" s="14">
        <f t="shared" si="9"/>
        <v>119.19803772414</v>
      </c>
      <c r="I174" s="3">
        <v>0.2</v>
      </c>
      <c r="J174" s="15">
        <v>0.112267585955874</v>
      </c>
      <c r="K174" s="14">
        <f t="shared" si="10"/>
        <v>43.866207022063</v>
      </c>
      <c r="L174" s="3">
        <v>7.22</v>
      </c>
      <c r="M174" s="15">
        <v>19.609828612124</v>
      </c>
      <c r="N174" s="14">
        <f t="shared" si="11"/>
        <v>171.60427440615</v>
      </c>
    </row>
    <row r="175" ht="14.25" spans="1:14">
      <c r="A175">
        <v>172</v>
      </c>
      <c r="B175" s="13">
        <v>78528</v>
      </c>
      <c r="C175" s="14">
        <v>46.7</v>
      </c>
      <c r="D175" s="15">
        <v>29.1105696704989</v>
      </c>
      <c r="E175" s="14">
        <f t="shared" si="8"/>
        <v>37.6647330396169</v>
      </c>
      <c r="F175" s="3">
        <v>0.09</v>
      </c>
      <c r="G175" s="19">
        <v>0.175940737284007</v>
      </c>
      <c r="H175" s="14">
        <f t="shared" si="9"/>
        <v>95.4897080933411</v>
      </c>
      <c r="I175" s="3">
        <v>0.32</v>
      </c>
      <c r="J175" s="15">
        <v>0.31178065378402</v>
      </c>
      <c r="K175" s="14">
        <f t="shared" si="10"/>
        <v>2.56854569249376</v>
      </c>
      <c r="L175" s="3">
        <v>7.97</v>
      </c>
      <c r="M175" s="15">
        <v>26.8862422021081</v>
      </c>
      <c r="N175" s="14">
        <f t="shared" si="11"/>
        <v>237.343064016413</v>
      </c>
    </row>
    <row r="176" ht="14.25" spans="1:14">
      <c r="A176">
        <v>173</v>
      </c>
      <c r="B176" s="13">
        <v>79392</v>
      </c>
      <c r="C176" s="14">
        <v>32.7</v>
      </c>
      <c r="D176" s="15">
        <v>36.5339173455872</v>
      </c>
      <c r="E176" s="14">
        <f t="shared" si="8"/>
        <v>11.7245178764134</v>
      </c>
      <c r="F176" s="3">
        <v>0.14</v>
      </c>
      <c r="G176" s="19">
        <v>0.183162120909446</v>
      </c>
      <c r="H176" s="14">
        <f t="shared" si="9"/>
        <v>30.83008636389</v>
      </c>
      <c r="I176" s="3">
        <v>0.41</v>
      </c>
      <c r="J176" s="15">
        <v>0.165995068595726</v>
      </c>
      <c r="K176" s="14">
        <f t="shared" si="10"/>
        <v>59.5133979034815</v>
      </c>
      <c r="L176" s="3">
        <v>7.7</v>
      </c>
      <c r="M176" s="15">
        <v>15.9677002366557</v>
      </c>
      <c r="N176" s="14">
        <f t="shared" si="11"/>
        <v>107.372730346178</v>
      </c>
    </row>
    <row r="177" ht="14.25" spans="1:14">
      <c r="A177">
        <v>174</v>
      </c>
      <c r="B177" s="13">
        <v>82656</v>
      </c>
      <c r="C177" s="14">
        <v>46.1</v>
      </c>
      <c r="D177" s="15">
        <v>31.2226215531546</v>
      </c>
      <c r="E177" s="14">
        <f t="shared" si="8"/>
        <v>32.2719706005323</v>
      </c>
      <c r="F177" s="3">
        <v>0.13</v>
      </c>
      <c r="G177" s="19">
        <v>0.173120116739972</v>
      </c>
      <c r="H177" s="14">
        <f t="shared" si="9"/>
        <v>33.1693205692092</v>
      </c>
      <c r="I177" s="3">
        <v>0.48</v>
      </c>
      <c r="J177" s="15">
        <v>0.14042890630933</v>
      </c>
      <c r="K177" s="14">
        <f t="shared" si="10"/>
        <v>70.7439778522229</v>
      </c>
      <c r="L177" s="3">
        <v>7.48</v>
      </c>
      <c r="M177" s="15">
        <v>17.2613010532178</v>
      </c>
      <c r="N177" s="14">
        <f t="shared" si="11"/>
        <v>130.7660568612</v>
      </c>
    </row>
    <row r="178" ht="14.25" spans="1:14">
      <c r="A178">
        <v>175</v>
      </c>
      <c r="B178" s="13">
        <v>81024</v>
      </c>
      <c r="C178" s="14">
        <v>46.9</v>
      </c>
      <c r="D178" s="15">
        <v>31.2795809729149</v>
      </c>
      <c r="E178" s="14">
        <f t="shared" si="8"/>
        <v>33.3057974991154</v>
      </c>
      <c r="F178" s="3">
        <v>0.15</v>
      </c>
      <c r="G178" s="19">
        <v>0.167646496918652</v>
      </c>
      <c r="H178" s="14">
        <f t="shared" si="9"/>
        <v>11.7643312791013</v>
      </c>
      <c r="I178" s="3">
        <v>0.26</v>
      </c>
      <c r="J178" s="15">
        <v>0.161078766075011</v>
      </c>
      <c r="K178" s="14">
        <f t="shared" si="10"/>
        <v>38.0466284326881</v>
      </c>
      <c r="L178" s="3">
        <v>7.6</v>
      </c>
      <c r="M178" s="15">
        <v>15.2017346177169</v>
      </c>
      <c r="N178" s="14">
        <f t="shared" si="11"/>
        <v>100.022823917328</v>
      </c>
    </row>
    <row r="179" ht="14.25" spans="1:14">
      <c r="A179">
        <v>176</v>
      </c>
      <c r="B179" s="13">
        <v>78432</v>
      </c>
      <c r="C179" s="14">
        <v>34.4</v>
      </c>
      <c r="D179" s="15">
        <v>30.0512617396739</v>
      </c>
      <c r="E179" s="14">
        <f t="shared" si="8"/>
        <v>12.6416809893201</v>
      </c>
      <c r="F179" s="3">
        <v>0.11</v>
      </c>
      <c r="G179" s="19">
        <v>0.164350158090699</v>
      </c>
      <c r="H179" s="14">
        <f t="shared" si="9"/>
        <v>49.4092346279082</v>
      </c>
      <c r="I179" s="3">
        <v>0.28</v>
      </c>
      <c r="J179" s="15">
        <v>0.338900524685824</v>
      </c>
      <c r="K179" s="14">
        <f t="shared" si="10"/>
        <v>21.0359016735086</v>
      </c>
      <c r="L179" s="3">
        <v>8.7</v>
      </c>
      <c r="M179" s="15">
        <v>20.4804352515904</v>
      </c>
      <c r="N179" s="14">
        <f t="shared" si="11"/>
        <v>135.407301742418</v>
      </c>
    </row>
    <row r="180" ht="14.25" spans="1:14">
      <c r="A180">
        <v>177</v>
      </c>
      <c r="B180" s="13">
        <v>77472</v>
      </c>
      <c r="C180" s="14">
        <v>40.5</v>
      </c>
      <c r="D180" s="15">
        <v>29.3351776101058</v>
      </c>
      <c r="E180" s="14">
        <f t="shared" si="8"/>
        <v>27.5674626910968</v>
      </c>
      <c r="F180" s="3">
        <v>0.13</v>
      </c>
      <c r="G180" s="19">
        <v>0.162604733209048</v>
      </c>
      <c r="H180" s="14">
        <f t="shared" si="9"/>
        <v>25.08056400696</v>
      </c>
      <c r="I180" s="3">
        <v>0.16</v>
      </c>
      <c r="J180" s="15">
        <v>0.264894820551686</v>
      </c>
      <c r="K180" s="14">
        <f t="shared" si="10"/>
        <v>65.5592628448037</v>
      </c>
      <c r="L180" s="3">
        <v>7.83</v>
      </c>
      <c r="M180" s="15">
        <v>21.9142743143767</v>
      </c>
      <c r="N180" s="14">
        <f t="shared" si="11"/>
        <v>179.875789455641</v>
      </c>
    </row>
    <row r="181" ht="14.25" spans="1:14">
      <c r="A181">
        <v>178</v>
      </c>
      <c r="B181" s="13">
        <v>78080</v>
      </c>
      <c r="C181" s="14">
        <v>31.4</v>
      </c>
      <c r="D181" s="15">
        <v>25.5509925641661</v>
      </c>
      <c r="E181" s="14">
        <f t="shared" si="8"/>
        <v>18.6274122160315</v>
      </c>
      <c r="F181" s="3">
        <v>0.14</v>
      </c>
      <c r="G181" s="19">
        <v>0.156289734026066</v>
      </c>
      <c r="H181" s="14">
        <f t="shared" si="9"/>
        <v>11.6355243043328</v>
      </c>
      <c r="I181" s="3">
        <v>0.13</v>
      </c>
      <c r="J181" s="15">
        <v>0.264474801937045</v>
      </c>
      <c r="K181" s="14">
        <f t="shared" si="10"/>
        <v>103.442155336188</v>
      </c>
      <c r="L181" s="3">
        <v>6.96</v>
      </c>
      <c r="M181" s="15">
        <v>24.7846154156449</v>
      </c>
      <c r="N181" s="14">
        <f t="shared" si="11"/>
        <v>256.100796201795</v>
      </c>
    </row>
    <row r="182" ht="14.25" spans="1:14">
      <c r="A182">
        <v>179</v>
      </c>
      <c r="B182" s="13">
        <v>75552</v>
      </c>
      <c r="C182" s="14">
        <v>31.2</v>
      </c>
      <c r="D182" s="15">
        <v>30.0250913988758</v>
      </c>
      <c r="E182" s="14">
        <f t="shared" si="8"/>
        <v>3.76573269591089</v>
      </c>
      <c r="F182" s="3">
        <v>0.16</v>
      </c>
      <c r="G182" s="19">
        <v>0.170673176741525</v>
      </c>
      <c r="H182" s="14">
        <f t="shared" si="9"/>
        <v>6.67073546345312</v>
      </c>
      <c r="I182" s="3">
        <v>0.2</v>
      </c>
      <c r="J182" s="15">
        <v>0.145432454861293</v>
      </c>
      <c r="K182" s="14">
        <f t="shared" si="10"/>
        <v>27.2837725693535</v>
      </c>
      <c r="L182" s="3">
        <v>8.72</v>
      </c>
      <c r="M182" s="15">
        <v>22.2379955690664</v>
      </c>
      <c r="N182" s="14">
        <f t="shared" si="11"/>
        <v>155.022884966358</v>
      </c>
    </row>
    <row r="183" ht="14.25" spans="1:14">
      <c r="A183">
        <v>180</v>
      </c>
      <c r="B183" s="13">
        <v>74080</v>
      </c>
      <c r="C183" s="14">
        <v>37</v>
      </c>
      <c r="D183" s="15">
        <v>30.1658419283015</v>
      </c>
      <c r="E183" s="14">
        <f t="shared" si="8"/>
        <v>18.470697491077</v>
      </c>
      <c r="F183" s="3">
        <v>0.19</v>
      </c>
      <c r="G183" s="19">
        <v>0.168996119443955</v>
      </c>
      <c r="H183" s="14">
        <f t="shared" si="9"/>
        <v>11.0546739768658</v>
      </c>
      <c r="I183" s="3">
        <v>0.18</v>
      </c>
      <c r="J183" s="15">
        <v>0.39959856059624</v>
      </c>
      <c r="K183" s="14">
        <f t="shared" si="10"/>
        <v>121.999200331244</v>
      </c>
      <c r="L183" s="3">
        <v>6.94</v>
      </c>
      <c r="M183" s="15">
        <v>28.735851116001</v>
      </c>
      <c r="N183" s="14">
        <f t="shared" si="11"/>
        <v>314.06125527379</v>
      </c>
    </row>
    <row r="184" ht="14.25" spans="1:14">
      <c r="A184">
        <v>181</v>
      </c>
      <c r="B184" s="13">
        <v>77191</v>
      </c>
      <c r="C184" s="14">
        <v>33.8</v>
      </c>
      <c r="D184" s="15">
        <v>27.7291940015089</v>
      </c>
      <c r="E184" s="14">
        <f t="shared" si="8"/>
        <v>17.9609644925772</v>
      </c>
      <c r="F184" s="3">
        <v>0.2</v>
      </c>
      <c r="G184" s="19">
        <v>0.169327471457509</v>
      </c>
      <c r="H184" s="14">
        <f t="shared" si="9"/>
        <v>15.3362642712455</v>
      </c>
      <c r="I184" s="3">
        <v>0.21</v>
      </c>
      <c r="J184" s="15">
        <v>0.112165802109203</v>
      </c>
      <c r="K184" s="14">
        <f t="shared" si="10"/>
        <v>46.5877132813319</v>
      </c>
      <c r="L184" s="3">
        <v>7.3</v>
      </c>
      <c r="M184" s="15">
        <v>21.9905849965518</v>
      </c>
      <c r="N184" s="14">
        <f t="shared" si="11"/>
        <v>201.240890363723</v>
      </c>
    </row>
    <row r="185" ht="14.25" spans="1:14">
      <c r="A185">
        <v>182</v>
      </c>
      <c r="B185" s="13">
        <v>77113</v>
      </c>
      <c r="C185" s="14">
        <v>36</v>
      </c>
      <c r="D185" s="15">
        <v>27.3459037878013</v>
      </c>
      <c r="E185" s="14">
        <f t="shared" si="8"/>
        <v>24.0391561449964</v>
      </c>
      <c r="F185" s="3">
        <v>0.19</v>
      </c>
      <c r="G185" s="19">
        <v>0.17208760657634</v>
      </c>
      <c r="H185" s="14">
        <f t="shared" si="9"/>
        <v>9.42757548613684</v>
      </c>
      <c r="I185" s="3">
        <v>0.19</v>
      </c>
      <c r="J185" s="15">
        <v>0.135094518916326</v>
      </c>
      <c r="K185" s="14">
        <f t="shared" si="10"/>
        <v>28.8976216229863</v>
      </c>
      <c r="L185" s="3">
        <v>7.68</v>
      </c>
      <c r="M185" s="15">
        <v>24.1227751200787</v>
      </c>
      <c r="N185" s="14">
        <f t="shared" si="11"/>
        <v>214.098634376025</v>
      </c>
    </row>
    <row r="186" ht="14.25" spans="1:14">
      <c r="A186">
        <v>183</v>
      </c>
      <c r="B186" s="13">
        <v>76032</v>
      </c>
      <c r="C186" s="14">
        <v>36.7</v>
      </c>
      <c r="D186" s="15">
        <v>26.030797649911</v>
      </c>
      <c r="E186" s="14">
        <f t="shared" si="8"/>
        <v>29.0713960492888</v>
      </c>
      <c r="F186" s="3">
        <v>0.2</v>
      </c>
      <c r="G186" s="19">
        <v>0.167538266032627</v>
      </c>
      <c r="H186" s="14">
        <f t="shared" si="9"/>
        <v>16.2308669836865</v>
      </c>
      <c r="I186" s="3">
        <v>0.18</v>
      </c>
      <c r="J186" s="15">
        <v>0.143319360627957</v>
      </c>
      <c r="K186" s="14">
        <f t="shared" si="10"/>
        <v>20.3781329844683</v>
      </c>
      <c r="L186" s="3">
        <v>7.44</v>
      </c>
      <c r="M186" s="15">
        <v>24.1958058919705</v>
      </c>
      <c r="N186" s="14">
        <f t="shared" si="11"/>
        <v>225.21244478455</v>
      </c>
    </row>
    <row r="187" ht="14.25" spans="1:14">
      <c r="A187">
        <v>184</v>
      </c>
      <c r="B187" s="13">
        <v>75008</v>
      </c>
      <c r="C187" s="14">
        <v>41.4</v>
      </c>
      <c r="D187" s="15">
        <v>33.2284272156964</v>
      </c>
      <c r="E187" s="14">
        <f t="shared" si="8"/>
        <v>19.7380985128106</v>
      </c>
      <c r="F187" s="3">
        <v>0.16</v>
      </c>
      <c r="G187" s="19">
        <v>0.178302527225266</v>
      </c>
      <c r="H187" s="14">
        <f t="shared" si="9"/>
        <v>11.4390795157912</v>
      </c>
      <c r="I187" s="3">
        <v>0.24</v>
      </c>
      <c r="J187" s="15">
        <v>0.120387610588715</v>
      </c>
      <c r="K187" s="14">
        <f t="shared" si="10"/>
        <v>49.8384955880354</v>
      </c>
      <c r="L187" s="3">
        <v>7.55</v>
      </c>
      <c r="M187" s="15">
        <v>18.4446940341841</v>
      </c>
      <c r="N187" s="14">
        <f t="shared" si="11"/>
        <v>144.300583234226</v>
      </c>
    </row>
    <row r="188" ht="14.25" spans="1:14">
      <c r="A188">
        <v>185</v>
      </c>
      <c r="B188" s="13">
        <v>72640</v>
      </c>
      <c r="C188" s="14">
        <v>34.4</v>
      </c>
      <c r="D188" s="15">
        <v>23.7255783170344</v>
      </c>
      <c r="E188" s="14">
        <f t="shared" si="8"/>
        <v>31.0302955900163</v>
      </c>
      <c r="F188" s="3">
        <v>0.26</v>
      </c>
      <c r="G188" s="19">
        <v>0.181973994777466</v>
      </c>
      <c r="H188" s="14">
        <f t="shared" si="9"/>
        <v>30.0100020086669</v>
      </c>
      <c r="I188" s="3">
        <v>0.65</v>
      </c>
      <c r="J188" s="15">
        <v>0.125958387015569</v>
      </c>
      <c r="K188" s="14">
        <f t="shared" si="10"/>
        <v>80.6217866129894</v>
      </c>
      <c r="L188" s="3">
        <v>7.67</v>
      </c>
      <c r="M188" s="15">
        <v>29.9505786240713</v>
      </c>
      <c r="N188" s="14">
        <f t="shared" si="11"/>
        <v>290.489942947475</v>
      </c>
    </row>
    <row r="189" ht="14.25" spans="1:14">
      <c r="A189">
        <v>186</v>
      </c>
      <c r="B189" s="13">
        <v>70976</v>
      </c>
      <c r="C189" s="14">
        <v>47.8</v>
      </c>
      <c r="D189" s="15">
        <v>32.73977562699</v>
      </c>
      <c r="E189" s="14">
        <f t="shared" si="8"/>
        <v>31.5067455502301</v>
      </c>
      <c r="F189" s="3">
        <v>0.12</v>
      </c>
      <c r="G189" s="19">
        <v>0.193529751652086</v>
      </c>
      <c r="H189" s="14">
        <f t="shared" si="9"/>
        <v>61.274793043405</v>
      </c>
      <c r="I189" s="3">
        <v>0.2</v>
      </c>
      <c r="J189" s="15">
        <v>0.0968488875854877</v>
      </c>
      <c r="K189" s="14">
        <f t="shared" si="10"/>
        <v>51.5755562072562</v>
      </c>
      <c r="L189" s="3">
        <v>6.81</v>
      </c>
      <c r="M189" s="15">
        <v>21.496266071293</v>
      </c>
      <c r="N189" s="14">
        <f t="shared" si="11"/>
        <v>215.657357875081</v>
      </c>
    </row>
    <row r="190" ht="14.25" spans="1:14">
      <c r="A190">
        <v>187</v>
      </c>
      <c r="B190" s="13">
        <v>72960</v>
      </c>
      <c r="C190" s="14">
        <v>44.8</v>
      </c>
      <c r="D190" s="15">
        <v>30.0900512144609</v>
      </c>
      <c r="E190" s="14">
        <f t="shared" si="8"/>
        <v>32.8347071105783</v>
      </c>
      <c r="F190" s="3">
        <v>0.1</v>
      </c>
      <c r="G190" s="19">
        <v>0.180049763585953</v>
      </c>
      <c r="H190" s="14">
        <f t="shared" si="9"/>
        <v>80.049763585953</v>
      </c>
      <c r="I190" s="3">
        <v>0.51</v>
      </c>
      <c r="J190" s="15">
        <v>0.115774002083359</v>
      </c>
      <c r="K190" s="14">
        <f t="shared" si="10"/>
        <v>77.2992152777727</v>
      </c>
      <c r="L190" s="3">
        <v>7.09</v>
      </c>
      <c r="M190" s="15">
        <v>21.7244186229249</v>
      </c>
      <c r="N190" s="14">
        <f t="shared" si="11"/>
        <v>206.409289462975</v>
      </c>
    </row>
    <row r="191" ht="14.25" spans="1:14">
      <c r="A191">
        <v>188</v>
      </c>
      <c r="B191" s="13">
        <v>76768</v>
      </c>
      <c r="C191" s="14">
        <v>39</v>
      </c>
      <c r="D191" s="15">
        <v>28.6091354828765</v>
      </c>
      <c r="E191" s="14">
        <f t="shared" si="8"/>
        <v>26.6432423515987</v>
      </c>
      <c r="F191" s="3">
        <v>0.11</v>
      </c>
      <c r="G191" s="19">
        <v>0.173175371447791</v>
      </c>
      <c r="H191" s="14">
        <f t="shared" si="9"/>
        <v>57.4321558616282</v>
      </c>
      <c r="I191" s="3">
        <v>0.15</v>
      </c>
      <c r="J191" s="15">
        <v>0.140575409917917</v>
      </c>
      <c r="K191" s="14">
        <f t="shared" si="10"/>
        <v>6.28306005472199</v>
      </c>
      <c r="L191" s="3">
        <v>7.66</v>
      </c>
      <c r="M191" s="15">
        <v>22.8678305350426</v>
      </c>
      <c r="N191" s="14">
        <f t="shared" si="11"/>
        <v>198.535646671574</v>
      </c>
    </row>
    <row r="192" ht="14.25" spans="1:14">
      <c r="A192">
        <v>189</v>
      </c>
      <c r="B192" s="13">
        <v>75648</v>
      </c>
      <c r="C192" s="14">
        <v>35</v>
      </c>
      <c r="D192" s="15">
        <v>27.6597948536354</v>
      </c>
      <c r="E192" s="14">
        <f t="shared" si="8"/>
        <v>20.9720147038989</v>
      </c>
      <c r="F192" s="3">
        <v>0.13</v>
      </c>
      <c r="G192" s="19">
        <v>0.169533387352145</v>
      </c>
      <c r="H192" s="14">
        <f t="shared" si="9"/>
        <v>30.4102979631884</v>
      </c>
      <c r="I192" s="3">
        <v>0.21</v>
      </c>
      <c r="J192" s="15">
        <v>0.129258517975084</v>
      </c>
      <c r="K192" s="14">
        <f t="shared" si="10"/>
        <v>38.4483247737695</v>
      </c>
      <c r="L192" s="3">
        <v>8.4</v>
      </c>
      <c r="M192" s="15">
        <v>20.3164178724708</v>
      </c>
      <c r="N192" s="14">
        <f t="shared" si="11"/>
        <v>141.862117529414</v>
      </c>
    </row>
    <row r="193" ht="14.25" spans="1:14">
      <c r="A193">
        <v>190</v>
      </c>
      <c r="B193" s="13">
        <v>75744</v>
      </c>
      <c r="C193" s="14">
        <v>37.1</v>
      </c>
      <c r="D193" s="15">
        <v>26.9347803776949</v>
      </c>
      <c r="E193" s="14">
        <f t="shared" si="8"/>
        <v>27.3995138067523</v>
      </c>
      <c r="F193" s="3">
        <v>0.07</v>
      </c>
      <c r="G193" s="19">
        <v>0.168379403758428</v>
      </c>
      <c r="H193" s="14">
        <f t="shared" si="9"/>
        <v>140.542005369183</v>
      </c>
      <c r="I193" s="3">
        <v>0.38</v>
      </c>
      <c r="J193" s="15">
        <v>0.128498266643657</v>
      </c>
      <c r="K193" s="14">
        <f t="shared" si="10"/>
        <v>66.1846666727218</v>
      </c>
      <c r="L193" s="3">
        <v>7.5</v>
      </c>
      <c r="M193" s="15">
        <v>19.7241423821909</v>
      </c>
      <c r="N193" s="14">
        <f t="shared" si="11"/>
        <v>162.988565095879</v>
      </c>
    </row>
    <row r="194" ht="14.25" spans="1:14">
      <c r="A194">
        <v>191</v>
      </c>
      <c r="B194" s="13">
        <v>74848</v>
      </c>
      <c r="C194" s="14">
        <v>41.6</v>
      </c>
      <c r="D194" s="15">
        <v>32.1275134192263</v>
      </c>
      <c r="E194" s="14">
        <f t="shared" si="8"/>
        <v>22.7704004345522</v>
      </c>
      <c r="F194" s="3">
        <v>0.09</v>
      </c>
      <c r="G194" s="19">
        <v>0.272181970232954</v>
      </c>
      <c r="H194" s="14">
        <f t="shared" si="9"/>
        <v>202.424411369949</v>
      </c>
      <c r="I194" s="3">
        <v>0.15</v>
      </c>
      <c r="J194" s="15">
        <v>0.101961702455308</v>
      </c>
      <c r="K194" s="14">
        <f t="shared" si="10"/>
        <v>32.0255316964613</v>
      </c>
      <c r="L194" s="3">
        <v>6.92</v>
      </c>
      <c r="M194" s="15">
        <v>21.5080764955618</v>
      </c>
      <c r="N194" s="14">
        <f t="shared" si="11"/>
        <v>210.810353982107</v>
      </c>
    </row>
    <row r="195" ht="14.25" spans="1:14">
      <c r="A195">
        <v>192</v>
      </c>
      <c r="B195" s="13">
        <v>82304</v>
      </c>
      <c r="C195" s="14">
        <v>38.2</v>
      </c>
      <c r="D195" s="15">
        <v>30.2699083730448</v>
      </c>
      <c r="E195" s="14">
        <f t="shared" ref="E195:E258" si="12">ABS(C195-D195)/C195*100</f>
        <v>20.7594021648042</v>
      </c>
      <c r="F195" s="3">
        <v>0.08</v>
      </c>
      <c r="G195" s="19">
        <v>0.173869625786362</v>
      </c>
      <c r="H195" s="14">
        <f t="shared" ref="H195:H258" si="13">ABS(F195-G195)/F195*100</f>
        <v>117.337032232953</v>
      </c>
      <c r="I195" s="3">
        <v>0.12</v>
      </c>
      <c r="J195" s="15">
        <v>0.172760002837905</v>
      </c>
      <c r="K195" s="14">
        <f t="shared" ref="K195:K258" si="14">ABS(I195-J195)/I195*100</f>
        <v>43.9666690315875</v>
      </c>
      <c r="L195" s="3">
        <v>6.63</v>
      </c>
      <c r="M195" s="15">
        <v>21.7715662701548</v>
      </c>
      <c r="N195" s="14">
        <f t="shared" ref="N195:N258" si="15">ABS(L195-M195)/L195*100</f>
        <v>228.379581751958</v>
      </c>
    </row>
    <row r="196" ht="14.25" spans="1:14">
      <c r="A196">
        <v>193</v>
      </c>
      <c r="B196" s="13">
        <v>134304</v>
      </c>
      <c r="C196" s="14">
        <v>23.6</v>
      </c>
      <c r="D196" s="15">
        <v>33.6230328285926</v>
      </c>
      <c r="E196" s="14">
        <f t="shared" si="12"/>
        <v>42.4704780872568</v>
      </c>
      <c r="F196" s="3">
        <v>0.05</v>
      </c>
      <c r="G196" s="19">
        <v>0.174709273091267</v>
      </c>
      <c r="H196" s="14">
        <f t="shared" si="13"/>
        <v>249.418546182534</v>
      </c>
      <c r="I196" s="3">
        <v>0.79</v>
      </c>
      <c r="J196" s="15">
        <v>0.249316200907378</v>
      </c>
      <c r="K196" s="14">
        <f t="shared" si="14"/>
        <v>68.4409872269142</v>
      </c>
      <c r="L196" s="3">
        <v>7.56</v>
      </c>
      <c r="M196" s="15">
        <v>18.3822751229224</v>
      </c>
      <c r="N196" s="14">
        <f t="shared" si="15"/>
        <v>143.151787340243</v>
      </c>
    </row>
    <row r="197" ht="14.25" spans="1:14">
      <c r="A197">
        <v>194</v>
      </c>
      <c r="B197" s="13">
        <v>90816</v>
      </c>
      <c r="C197" s="14">
        <v>29.4</v>
      </c>
      <c r="D197" s="15">
        <v>29.160060754908</v>
      </c>
      <c r="E197" s="14">
        <f t="shared" si="12"/>
        <v>0.816119881265305</v>
      </c>
      <c r="F197" s="3">
        <v>0.09</v>
      </c>
      <c r="G197" s="19">
        <v>0.157613855113296</v>
      </c>
      <c r="H197" s="14">
        <f t="shared" si="13"/>
        <v>75.12650568144</v>
      </c>
      <c r="I197" s="3">
        <v>0.18</v>
      </c>
      <c r="J197" s="15">
        <v>0.993564119022035</v>
      </c>
      <c r="K197" s="14">
        <f t="shared" si="14"/>
        <v>451.980066123353</v>
      </c>
      <c r="L197" s="3">
        <v>7.54</v>
      </c>
      <c r="M197" s="15">
        <v>13.1314852298338</v>
      </c>
      <c r="N197" s="14">
        <f t="shared" si="15"/>
        <v>74.1576290428886</v>
      </c>
    </row>
    <row r="198" ht="14.25" spans="1:14">
      <c r="A198">
        <v>195</v>
      </c>
      <c r="B198" s="13">
        <v>93216</v>
      </c>
      <c r="C198" s="14">
        <v>25.8</v>
      </c>
      <c r="D198" s="15">
        <v>29.6837261186964</v>
      </c>
      <c r="E198" s="14">
        <f t="shared" si="12"/>
        <v>15.0532020104512</v>
      </c>
      <c r="F198" s="3">
        <v>0.05</v>
      </c>
      <c r="G198" s="19">
        <v>0.164724888223167</v>
      </c>
      <c r="H198" s="14">
        <f t="shared" si="13"/>
        <v>229.449776446334</v>
      </c>
      <c r="I198" s="3">
        <v>0.14</v>
      </c>
      <c r="J198" s="15">
        <v>0.483714743787022</v>
      </c>
      <c r="K198" s="14">
        <f t="shared" si="14"/>
        <v>245.510531276444</v>
      </c>
      <c r="L198" s="3">
        <v>7.66</v>
      </c>
      <c r="M198" s="15">
        <v>18.0246872267423</v>
      </c>
      <c r="N198" s="14">
        <f t="shared" si="15"/>
        <v>135.309232725095</v>
      </c>
    </row>
    <row r="199" ht="14.25" spans="1:14">
      <c r="A199">
        <v>196</v>
      </c>
      <c r="B199" s="13">
        <v>85472</v>
      </c>
      <c r="C199" s="14">
        <v>28.8</v>
      </c>
      <c r="D199" s="15">
        <v>27.2061390840259</v>
      </c>
      <c r="E199" s="14">
        <f t="shared" si="12"/>
        <v>5.53423929157674</v>
      </c>
      <c r="F199" s="3">
        <v>0.06</v>
      </c>
      <c r="G199" s="19">
        <v>0.161146851783145</v>
      </c>
      <c r="H199" s="14">
        <f t="shared" si="13"/>
        <v>168.578086305242</v>
      </c>
      <c r="I199" s="3">
        <v>0.06</v>
      </c>
      <c r="J199" s="15">
        <v>0.465171587935966</v>
      </c>
      <c r="K199" s="14">
        <f t="shared" si="14"/>
        <v>675.285979893277</v>
      </c>
      <c r="L199" s="3">
        <v>7.22</v>
      </c>
      <c r="M199" s="15">
        <v>19.7563492743785</v>
      </c>
      <c r="N199" s="14">
        <f t="shared" si="15"/>
        <v>173.633646459536</v>
      </c>
    </row>
    <row r="200" ht="14.25" spans="1:14">
      <c r="A200">
        <v>197</v>
      </c>
      <c r="B200" s="13">
        <v>107552</v>
      </c>
      <c r="C200" s="14">
        <v>31.6</v>
      </c>
      <c r="D200" s="15">
        <v>18.3002241604946</v>
      </c>
      <c r="E200" s="14">
        <f t="shared" si="12"/>
        <v>42.0878982262829</v>
      </c>
      <c r="F200" s="3">
        <v>0.07</v>
      </c>
      <c r="G200" s="19">
        <v>0.15240756922757</v>
      </c>
      <c r="H200" s="14">
        <f t="shared" si="13"/>
        <v>117.725098896529</v>
      </c>
      <c r="I200" s="3">
        <v>0.12</v>
      </c>
      <c r="J200" s="15">
        <v>0.159111480406406</v>
      </c>
      <c r="K200" s="14">
        <f t="shared" si="14"/>
        <v>32.5929003386717</v>
      </c>
      <c r="L200" s="3">
        <v>6.99</v>
      </c>
      <c r="M200" s="15">
        <v>20.0756462049376</v>
      </c>
      <c r="N200" s="14">
        <f t="shared" si="15"/>
        <v>187.20523898337</v>
      </c>
    </row>
    <row r="201" ht="14.25" spans="1:14">
      <c r="A201">
        <v>198</v>
      </c>
      <c r="B201" s="13">
        <v>85824</v>
      </c>
      <c r="C201" s="14">
        <v>26.2</v>
      </c>
      <c r="D201" s="15">
        <v>27.2272285263916</v>
      </c>
      <c r="E201" s="14">
        <f t="shared" si="12"/>
        <v>3.92071956638015</v>
      </c>
      <c r="F201" s="3">
        <v>0.03</v>
      </c>
      <c r="G201" s="19">
        <v>0.164162044203576</v>
      </c>
      <c r="H201" s="14">
        <f t="shared" si="13"/>
        <v>447.20681401192</v>
      </c>
      <c r="I201" s="3">
        <v>0.18</v>
      </c>
      <c r="J201" s="15">
        <v>0.495445858565982</v>
      </c>
      <c r="K201" s="14">
        <f t="shared" si="14"/>
        <v>175.247699203323</v>
      </c>
      <c r="L201" s="3">
        <v>6.96</v>
      </c>
      <c r="M201" s="15">
        <v>19.0337974542739</v>
      </c>
      <c r="N201" s="14">
        <f t="shared" si="15"/>
        <v>173.47410135451</v>
      </c>
    </row>
    <row r="202" ht="14.25" spans="1:14">
      <c r="A202">
        <v>199</v>
      </c>
      <c r="B202" s="13">
        <v>90880</v>
      </c>
      <c r="C202" s="14">
        <v>34</v>
      </c>
      <c r="D202" s="15">
        <v>17.4173652128251</v>
      </c>
      <c r="E202" s="14">
        <f t="shared" si="12"/>
        <v>48.7724552563968</v>
      </c>
      <c r="F202" s="3">
        <v>0.06</v>
      </c>
      <c r="G202" s="19">
        <v>0.146927954744965</v>
      </c>
      <c r="H202" s="14">
        <f t="shared" si="13"/>
        <v>144.879924574942</v>
      </c>
      <c r="I202" s="3">
        <v>0.1</v>
      </c>
      <c r="J202" s="15">
        <v>0.154024936997125</v>
      </c>
      <c r="K202" s="14">
        <f t="shared" si="14"/>
        <v>54.024936997125</v>
      </c>
      <c r="L202" s="3">
        <v>6.9</v>
      </c>
      <c r="M202" s="15">
        <v>19.8999108554881</v>
      </c>
      <c r="N202" s="14">
        <f t="shared" si="15"/>
        <v>188.404505152001</v>
      </c>
    </row>
    <row r="203" ht="14.25" spans="1:14">
      <c r="A203">
        <v>200</v>
      </c>
      <c r="B203" s="13">
        <v>142912</v>
      </c>
      <c r="C203" s="14">
        <v>28</v>
      </c>
      <c r="D203" s="15">
        <v>22.1818101280653</v>
      </c>
      <c r="E203" s="14">
        <f t="shared" si="12"/>
        <v>20.7792495426239</v>
      </c>
      <c r="F203" s="3">
        <v>0.06</v>
      </c>
      <c r="G203" s="19">
        <v>0.154613942163426</v>
      </c>
      <c r="H203" s="14">
        <f t="shared" si="13"/>
        <v>157.68990360571</v>
      </c>
      <c r="I203" s="3">
        <v>0.14</v>
      </c>
      <c r="J203" s="15">
        <v>0.187648030239883</v>
      </c>
      <c r="K203" s="14">
        <f t="shared" si="14"/>
        <v>34.0343073142021</v>
      </c>
      <c r="L203" s="3">
        <v>7.29</v>
      </c>
      <c r="M203" s="15">
        <v>18.8538399696339</v>
      </c>
      <c r="N203" s="14">
        <f t="shared" si="15"/>
        <v>158.626062683593</v>
      </c>
    </row>
    <row r="204" ht="14.25" spans="1:14">
      <c r="A204">
        <v>201</v>
      </c>
      <c r="B204" s="13">
        <v>154592</v>
      </c>
      <c r="C204" s="14">
        <v>25.8</v>
      </c>
      <c r="D204" s="15">
        <v>26.1338643320313</v>
      </c>
      <c r="E204" s="14">
        <f t="shared" si="12"/>
        <v>1.29404779857093</v>
      </c>
      <c r="F204" s="3">
        <v>0.06</v>
      </c>
      <c r="G204" s="19">
        <v>0.156838628893163</v>
      </c>
      <c r="H204" s="14">
        <f t="shared" si="13"/>
        <v>161.397714821938</v>
      </c>
      <c r="I204" s="3">
        <v>0.3</v>
      </c>
      <c r="J204" s="15">
        <v>4.28166105764589</v>
      </c>
      <c r="K204" s="14">
        <f t="shared" si="14"/>
        <v>1327.22035254863</v>
      </c>
      <c r="L204" s="3">
        <v>6.21</v>
      </c>
      <c r="M204" s="15">
        <v>21.4021954103573</v>
      </c>
      <c r="N204" s="14">
        <f t="shared" si="15"/>
        <v>244.640827864047</v>
      </c>
    </row>
    <row r="205" ht="14.25" spans="1:14">
      <c r="A205">
        <v>202</v>
      </c>
      <c r="B205" s="13">
        <v>131840</v>
      </c>
      <c r="C205" s="14">
        <v>23.2</v>
      </c>
      <c r="D205" s="15">
        <v>20.6317971841235</v>
      </c>
      <c r="E205" s="14">
        <f t="shared" si="12"/>
        <v>11.0698397236056</v>
      </c>
      <c r="F205" s="3">
        <v>0.05</v>
      </c>
      <c r="G205" s="19">
        <v>0.143608514592882</v>
      </c>
      <c r="H205" s="14">
        <f t="shared" si="13"/>
        <v>187.217029185764</v>
      </c>
      <c r="I205" s="3">
        <v>0.13</v>
      </c>
      <c r="J205" s="15">
        <v>0.268170033579284</v>
      </c>
      <c r="K205" s="14">
        <f t="shared" si="14"/>
        <v>106.284641214834</v>
      </c>
      <c r="L205" s="3">
        <v>4.94</v>
      </c>
      <c r="M205" s="15">
        <v>11.1347944039675</v>
      </c>
      <c r="N205" s="14">
        <f t="shared" si="15"/>
        <v>125.400696436589</v>
      </c>
    </row>
    <row r="206" ht="14.25" spans="1:14">
      <c r="A206">
        <v>203</v>
      </c>
      <c r="B206" s="13">
        <v>112480</v>
      </c>
      <c r="C206" s="14">
        <v>18.4</v>
      </c>
      <c r="D206" s="15">
        <v>22.4469417815195</v>
      </c>
      <c r="E206" s="14">
        <f t="shared" si="12"/>
        <v>21.994248812606</v>
      </c>
      <c r="F206" s="3">
        <v>0.02</v>
      </c>
      <c r="G206" s="19">
        <v>0.150359947041679</v>
      </c>
      <c r="H206" s="14">
        <f t="shared" si="13"/>
        <v>651.799735208395</v>
      </c>
      <c r="I206" s="3">
        <v>0.05</v>
      </c>
      <c r="J206" s="15">
        <v>0.259923452163892</v>
      </c>
      <c r="K206" s="14">
        <f t="shared" si="14"/>
        <v>419.846904327784</v>
      </c>
      <c r="L206" s="3">
        <v>5.06</v>
      </c>
      <c r="M206" s="15">
        <v>11.2269564693763</v>
      </c>
      <c r="N206" s="14">
        <f t="shared" si="15"/>
        <v>121.876610066725</v>
      </c>
    </row>
    <row r="207" ht="14.25" spans="1:14">
      <c r="A207">
        <v>204</v>
      </c>
      <c r="B207" s="13">
        <v>103264</v>
      </c>
      <c r="C207" s="14">
        <v>25.2</v>
      </c>
      <c r="D207" s="15">
        <v>18.7831681684114</v>
      </c>
      <c r="E207" s="14">
        <f t="shared" si="12"/>
        <v>25.4636183793198</v>
      </c>
      <c r="F207" s="3">
        <v>0.07</v>
      </c>
      <c r="G207" s="19">
        <v>0.154996995804009</v>
      </c>
      <c r="H207" s="14">
        <f t="shared" si="13"/>
        <v>121.424279720013</v>
      </c>
      <c r="I207" s="3">
        <v>0.32</v>
      </c>
      <c r="J207" s="15">
        <v>0.180106518776693</v>
      </c>
      <c r="K207" s="14">
        <f t="shared" si="14"/>
        <v>43.7167128822834</v>
      </c>
      <c r="L207" s="3">
        <v>6.38</v>
      </c>
      <c r="M207" s="15">
        <v>12.6278368667413</v>
      </c>
      <c r="N207" s="14">
        <f t="shared" si="15"/>
        <v>97.9284775351301</v>
      </c>
    </row>
    <row r="208" ht="14.25" spans="1:14">
      <c r="A208">
        <v>205</v>
      </c>
      <c r="B208" s="13">
        <v>97600</v>
      </c>
      <c r="C208" s="14">
        <v>30.8</v>
      </c>
      <c r="D208" s="15">
        <v>29.3104752383708</v>
      </c>
      <c r="E208" s="14">
        <f t="shared" si="12"/>
        <v>4.83611935593897</v>
      </c>
      <c r="F208" s="3">
        <v>0.06</v>
      </c>
      <c r="G208" s="19">
        <v>0.166522748693787</v>
      </c>
      <c r="H208" s="14">
        <f t="shared" si="13"/>
        <v>177.537914489645</v>
      </c>
      <c r="I208" s="3">
        <v>0.32</v>
      </c>
      <c r="J208" s="15">
        <v>1.01928232970022</v>
      </c>
      <c r="K208" s="14">
        <f t="shared" si="14"/>
        <v>218.525728031319</v>
      </c>
      <c r="L208" s="3">
        <v>6.78</v>
      </c>
      <c r="M208" s="15">
        <v>17.4003521891638</v>
      </c>
      <c r="N208" s="14">
        <f t="shared" si="15"/>
        <v>156.642362672032</v>
      </c>
    </row>
    <row r="209" ht="14.25" spans="1:14">
      <c r="A209">
        <v>206</v>
      </c>
      <c r="B209" s="13">
        <v>93792</v>
      </c>
      <c r="C209" s="14">
        <v>30.6</v>
      </c>
      <c r="D209" s="15">
        <v>17.7548984208876</v>
      </c>
      <c r="E209" s="14">
        <f t="shared" si="12"/>
        <v>41.9774561408902</v>
      </c>
      <c r="F209" s="3">
        <v>0.04</v>
      </c>
      <c r="G209" s="19">
        <v>0.170705778467255</v>
      </c>
      <c r="H209" s="14">
        <f t="shared" si="13"/>
        <v>326.764446168137</v>
      </c>
      <c r="I209" s="3">
        <v>0.34</v>
      </c>
      <c r="J209" s="15">
        <v>0.168357842868066</v>
      </c>
      <c r="K209" s="14">
        <f t="shared" si="14"/>
        <v>50.4829873917453</v>
      </c>
      <c r="L209" s="3">
        <v>5.61</v>
      </c>
      <c r="M209" s="15">
        <v>20.1390693260653</v>
      </c>
      <c r="N209" s="14">
        <f t="shared" si="15"/>
        <v>258.985192977991</v>
      </c>
    </row>
    <row r="210" ht="14.25" spans="1:14">
      <c r="A210">
        <v>207</v>
      </c>
      <c r="B210" s="13">
        <v>91040</v>
      </c>
      <c r="C210" s="14">
        <v>30.1</v>
      </c>
      <c r="D210" s="15">
        <v>27.2713614538803</v>
      </c>
      <c r="E210" s="14">
        <f t="shared" si="12"/>
        <v>9.39747025288938</v>
      </c>
      <c r="F210" s="3">
        <v>0.05</v>
      </c>
      <c r="G210" s="19">
        <v>0.192381866268457</v>
      </c>
      <c r="H210" s="14">
        <f t="shared" si="13"/>
        <v>284.763732536914</v>
      </c>
      <c r="I210" s="3">
        <v>0.28</v>
      </c>
      <c r="J210" s="15">
        <v>0.155685905997446</v>
      </c>
      <c r="K210" s="14">
        <f t="shared" si="14"/>
        <v>44.3978907151979</v>
      </c>
      <c r="L210" s="3">
        <v>6.4</v>
      </c>
      <c r="M210" s="15">
        <v>20.7936234926252</v>
      </c>
      <c r="N210" s="14">
        <f t="shared" si="15"/>
        <v>224.900367072269</v>
      </c>
    </row>
    <row r="211" ht="14.25" spans="1:14">
      <c r="A211">
        <v>208</v>
      </c>
      <c r="B211" s="13">
        <v>105824</v>
      </c>
      <c r="C211" s="14">
        <v>30.6</v>
      </c>
      <c r="D211" s="15">
        <v>21.2503664851451</v>
      </c>
      <c r="E211" s="14">
        <f t="shared" si="12"/>
        <v>30.5543578916827</v>
      </c>
      <c r="F211" s="3">
        <v>0.05</v>
      </c>
      <c r="G211" s="19">
        <v>0.201826413202958</v>
      </c>
      <c r="H211" s="14">
        <f t="shared" si="13"/>
        <v>303.652826405916</v>
      </c>
      <c r="I211" s="3">
        <v>0.3</v>
      </c>
      <c r="J211" s="15">
        <v>0.141337554183157</v>
      </c>
      <c r="K211" s="14">
        <f t="shared" si="14"/>
        <v>52.8874819389477</v>
      </c>
      <c r="L211" s="3">
        <v>6.64</v>
      </c>
      <c r="M211" s="15">
        <v>26.4512288098062</v>
      </c>
      <c r="N211" s="14">
        <f t="shared" si="15"/>
        <v>298.361879665756</v>
      </c>
    </row>
    <row r="212" ht="14.25" spans="1:14">
      <c r="A212">
        <v>209</v>
      </c>
      <c r="B212" s="13">
        <v>101792</v>
      </c>
      <c r="C212" s="14">
        <v>30.2</v>
      </c>
      <c r="D212" s="15">
        <v>34.370216636188</v>
      </c>
      <c r="E212" s="14">
        <f t="shared" si="12"/>
        <v>13.8086643582384</v>
      </c>
      <c r="F212" s="3">
        <v>0.04</v>
      </c>
      <c r="G212" s="19">
        <v>0.231788198970489</v>
      </c>
      <c r="H212" s="14">
        <f t="shared" si="13"/>
        <v>479.470497426222</v>
      </c>
      <c r="I212" s="3">
        <v>0.36</v>
      </c>
      <c r="J212" s="15">
        <v>0.357002428253244</v>
      </c>
      <c r="K212" s="14">
        <f t="shared" si="14"/>
        <v>0.832658818543324</v>
      </c>
      <c r="L212" s="3">
        <v>6.3</v>
      </c>
      <c r="M212" s="15">
        <v>14.3025829254058</v>
      </c>
      <c r="N212" s="14">
        <f t="shared" si="15"/>
        <v>127.025125800092</v>
      </c>
    </row>
    <row r="213" ht="14.25" spans="1:14">
      <c r="A213">
        <v>210</v>
      </c>
      <c r="B213" s="13">
        <v>93760</v>
      </c>
      <c r="C213" s="14">
        <v>29.2</v>
      </c>
      <c r="D213" s="15">
        <v>26.3093553837276</v>
      </c>
      <c r="E213" s="14">
        <f t="shared" si="12"/>
        <v>9.89946786394658</v>
      </c>
      <c r="F213" s="3">
        <v>0.05</v>
      </c>
      <c r="G213" s="19">
        <v>0.216671591612624</v>
      </c>
      <c r="H213" s="14">
        <f t="shared" si="13"/>
        <v>333.343183225248</v>
      </c>
      <c r="I213" s="3">
        <v>0.24</v>
      </c>
      <c r="J213" s="15">
        <v>0.12693507229281</v>
      </c>
      <c r="K213" s="14">
        <f t="shared" si="14"/>
        <v>47.1103865446625</v>
      </c>
      <c r="L213" s="3">
        <v>6</v>
      </c>
      <c r="M213" s="15">
        <v>18.3858831648234</v>
      </c>
      <c r="N213" s="14">
        <f t="shared" si="15"/>
        <v>206.43138608039</v>
      </c>
    </row>
    <row r="214" ht="14.25" spans="1:14">
      <c r="A214">
        <v>211</v>
      </c>
      <c r="B214" s="13">
        <v>111217</v>
      </c>
      <c r="C214" s="14">
        <v>28.4</v>
      </c>
      <c r="D214" s="15">
        <v>27.1865682255812</v>
      </c>
      <c r="E214" s="14">
        <f t="shared" si="12"/>
        <v>4.27264709302393</v>
      </c>
      <c r="F214" s="3">
        <v>0.02</v>
      </c>
      <c r="G214" s="19">
        <v>0.243011709961564</v>
      </c>
      <c r="H214" s="14">
        <f t="shared" si="13"/>
        <v>1115.05854980782</v>
      </c>
      <c r="I214" s="3">
        <v>0.3</v>
      </c>
      <c r="J214" s="15">
        <v>0.137724659582343</v>
      </c>
      <c r="K214" s="14">
        <f t="shared" si="14"/>
        <v>54.091780139219</v>
      </c>
      <c r="L214" s="3">
        <v>6.08</v>
      </c>
      <c r="M214" s="15">
        <v>24.0556725255031</v>
      </c>
      <c r="N214" s="14">
        <f t="shared" si="15"/>
        <v>295.652508643143</v>
      </c>
    </row>
    <row r="215" ht="14.25" spans="1:14">
      <c r="A215">
        <v>212</v>
      </c>
      <c r="B215" s="13">
        <v>90127</v>
      </c>
      <c r="C215" s="14">
        <v>24</v>
      </c>
      <c r="D215" s="15">
        <v>31.1964975931956</v>
      </c>
      <c r="E215" s="14">
        <f t="shared" si="12"/>
        <v>29.985406638315</v>
      </c>
      <c r="F215" s="3">
        <v>0.05</v>
      </c>
      <c r="G215" s="19">
        <v>0.242103239973066</v>
      </c>
      <c r="H215" s="14">
        <f t="shared" si="13"/>
        <v>384.206479946132</v>
      </c>
      <c r="I215" s="3">
        <v>0.62</v>
      </c>
      <c r="J215" s="15">
        <v>0.177475702648311</v>
      </c>
      <c r="K215" s="14">
        <f t="shared" si="14"/>
        <v>71.3748866696273</v>
      </c>
      <c r="L215" s="3">
        <v>5.54</v>
      </c>
      <c r="M215" s="15">
        <v>15.3340616260888</v>
      </c>
      <c r="N215" s="14">
        <f t="shared" si="15"/>
        <v>176.788115994383</v>
      </c>
    </row>
    <row r="216" ht="14.25" spans="1:14">
      <c r="A216">
        <v>213</v>
      </c>
      <c r="B216" s="13">
        <v>85408</v>
      </c>
      <c r="C216" s="14">
        <v>27.2</v>
      </c>
      <c r="D216" s="15">
        <v>28.8161459312279</v>
      </c>
      <c r="E216" s="14">
        <f t="shared" si="12"/>
        <v>5.94171298245552</v>
      </c>
      <c r="F216" s="3">
        <v>0.04</v>
      </c>
      <c r="G216" s="19">
        <v>0.244298381681911</v>
      </c>
      <c r="H216" s="14">
        <f t="shared" si="13"/>
        <v>510.745954204777</v>
      </c>
      <c r="I216" s="3">
        <v>0.78</v>
      </c>
      <c r="J216" s="15">
        <v>0.105534894892375</v>
      </c>
      <c r="K216" s="14">
        <f t="shared" si="14"/>
        <v>86.4698852702083</v>
      </c>
      <c r="L216" s="3">
        <v>4.47</v>
      </c>
      <c r="M216" s="15">
        <v>15.3882743034933</v>
      </c>
      <c r="N216" s="14">
        <f t="shared" si="15"/>
        <v>244.256695827591</v>
      </c>
    </row>
    <row r="217" ht="14.25" spans="1:14">
      <c r="A217">
        <v>214</v>
      </c>
      <c r="B217" s="13">
        <v>87968</v>
      </c>
      <c r="C217" s="14">
        <v>30.4</v>
      </c>
      <c r="D217" s="15">
        <v>34.8360581968198</v>
      </c>
      <c r="E217" s="14">
        <f t="shared" si="12"/>
        <v>14.5922967000651</v>
      </c>
      <c r="F217" s="3">
        <v>0.04</v>
      </c>
      <c r="G217" s="19">
        <v>0.229513523390264</v>
      </c>
      <c r="H217" s="14">
        <f t="shared" si="13"/>
        <v>473.78380847566</v>
      </c>
      <c r="I217" s="3">
        <v>0.92</v>
      </c>
      <c r="J217" s="15">
        <v>0.236648005835301</v>
      </c>
      <c r="K217" s="14">
        <f t="shared" si="14"/>
        <v>74.277390670076</v>
      </c>
      <c r="L217" s="3">
        <v>6.43</v>
      </c>
      <c r="M217" s="15">
        <v>15.012140451291</v>
      </c>
      <c r="N217" s="14">
        <f t="shared" si="15"/>
        <v>133.470302508414</v>
      </c>
    </row>
    <row r="218" ht="14.25" spans="1:14">
      <c r="A218">
        <v>215</v>
      </c>
      <c r="B218" s="13">
        <v>93536</v>
      </c>
      <c r="C218" s="14">
        <v>27.7</v>
      </c>
      <c r="D218" s="15">
        <v>29.1128376054212</v>
      </c>
      <c r="E218" s="14">
        <f t="shared" si="12"/>
        <v>5.10049677047364</v>
      </c>
      <c r="F218" s="3">
        <v>0.04</v>
      </c>
      <c r="G218" s="19">
        <v>0.237195383301126</v>
      </c>
      <c r="H218" s="14">
        <f t="shared" si="13"/>
        <v>492.988458252815</v>
      </c>
      <c r="I218" s="3">
        <v>0.36</v>
      </c>
      <c r="J218" s="15">
        <v>0.183882968318542</v>
      </c>
      <c r="K218" s="14">
        <f t="shared" si="14"/>
        <v>48.9213976892939</v>
      </c>
      <c r="L218" s="3">
        <v>6.96</v>
      </c>
      <c r="M218" s="15">
        <v>24.4963025837064</v>
      </c>
      <c r="N218" s="14">
        <f t="shared" si="15"/>
        <v>251.958370455552</v>
      </c>
    </row>
    <row r="219" ht="14.25" spans="1:14">
      <c r="A219">
        <v>216</v>
      </c>
      <c r="B219" s="13">
        <v>122560</v>
      </c>
      <c r="C219" s="14">
        <v>25</v>
      </c>
      <c r="D219" s="15">
        <v>29.9466068029622</v>
      </c>
      <c r="E219" s="14">
        <f t="shared" si="12"/>
        <v>19.7864272118488</v>
      </c>
      <c r="F219" s="3">
        <v>0.06</v>
      </c>
      <c r="G219" s="19">
        <v>0.228471103997034</v>
      </c>
      <c r="H219" s="14">
        <f t="shared" si="13"/>
        <v>280.78517332839</v>
      </c>
      <c r="I219" s="3">
        <v>0.74</v>
      </c>
      <c r="J219" s="15">
        <v>0.144420476423662</v>
      </c>
      <c r="K219" s="14">
        <f t="shared" si="14"/>
        <v>80.4837194022078</v>
      </c>
      <c r="L219" s="3">
        <v>7.14</v>
      </c>
      <c r="M219" s="15">
        <v>19.5992848620689</v>
      </c>
      <c r="N219" s="14">
        <f t="shared" si="15"/>
        <v>174.499787984158</v>
      </c>
    </row>
    <row r="220" ht="14.25" spans="1:14">
      <c r="A220">
        <v>217</v>
      </c>
      <c r="B220" s="13">
        <v>102080</v>
      </c>
      <c r="C220" s="14">
        <v>23.6</v>
      </c>
      <c r="D220" s="15">
        <v>25.2663013133258</v>
      </c>
      <c r="E220" s="14">
        <f t="shared" si="12"/>
        <v>7.06059878527881</v>
      </c>
      <c r="F220" s="3">
        <v>0.06</v>
      </c>
      <c r="G220" s="19">
        <v>0.219271796829747</v>
      </c>
      <c r="H220" s="14">
        <f t="shared" si="13"/>
        <v>265.452994716245</v>
      </c>
      <c r="I220" s="3">
        <v>0.31</v>
      </c>
      <c r="J220" s="15">
        <v>0.227155465643567</v>
      </c>
      <c r="K220" s="14">
        <f t="shared" si="14"/>
        <v>26.7240433407848</v>
      </c>
      <c r="L220" s="3">
        <v>5.98</v>
      </c>
      <c r="M220" s="15">
        <v>17.4101222389552</v>
      </c>
      <c r="N220" s="14">
        <f t="shared" si="15"/>
        <v>191.139167875505</v>
      </c>
    </row>
    <row r="221" ht="14.25" spans="1:14">
      <c r="A221">
        <v>218</v>
      </c>
      <c r="B221" s="13">
        <v>154336</v>
      </c>
      <c r="C221" s="14">
        <v>14.4</v>
      </c>
      <c r="D221" s="15">
        <v>23.685237038676</v>
      </c>
      <c r="E221" s="14">
        <f t="shared" si="12"/>
        <v>64.4808127685833</v>
      </c>
      <c r="F221" s="3">
        <v>0.02</v>
      </c>
      <c r="G221" s="19">
        <v>0.211577918817694</v>
      </c>
      <c r="H221" s="14">
        <f t="shared" si="13"/>
        <v>957.88959408847</v>
      </c>
      <c r="I221" s="3">
        <v>0.1</v>
      </c>
      <c r="J221" s="15">
        <v>0.131794000984467</v>
      </c>
      <c r="K221" s="14">
        <f t="shared" si="14"/>
        <v>31.794000984467</v>
      </c>
      <c r="L221" s="3">
        <v>4.62</v>
      </c>
      <c r="M221" s="15">
        <v>17.4045323149446</v>
      </c>
      <c r="N221" s="14">
        <f t="shared" si="15"/>
        <v>276.721478678455</v>
      </c>
    </row>
    <row r="222" ht="14.25" spans="1:14">
      <c r="A222">
        <v>219</v>
      </c>
      <c r="B222" s="13">
        <v>138784</v>
      </c>
      <c r="C222" s="14">
        <v>22.6</v>
      </c>
      <c r="D222" s="15">
        <v>24.6922139284175</v>
      </c>
      <c r="E222" s="14">
        <f t="shared" si="12"/>
        <v>9.25758375405974</v>
      </c>
      <c r="F222" s="3">
        <v>0.04</v>
      </c>
      <c r="G222" s="19">
        <v>0.222644280382419</v>
      </c>
      <c r="H222" s="14">
        <f t="shared" si="13"/>
        <v>456.610700956047</v>
      </c>
      <c r="I222" s="3">
        <v>0.28</v>
      </c>
      <c r="J222" s="15">
        <v>0.944792258513873</v>
      </c>
      <c r="K222" s="14">
        <f t="shared" si="14"/>
        <v>237.425806612097</v>
      </c>
      <c r="L222" s="3">
        <v>5.77</v>
      </c>
      <c r="M222" s="15">
        <v>17.3282048202557</v>
      </c>
      <c r="N222" s="14">
        <f t="shared" si="15"/>
        <v>200.315508150012</v>
      </c>
    </row>
    <row r="223" ht="14.25" spans="1:14">
      <c r="A223">
        <v>220</v>
      </c>
      <c r="B223" s="13">
        <v>144704</v>
      </c>
      <c r="C223" s="14">
        <v>25.2</v>
      </c>
      <c r="D223" s="15">
        <v>24.8948501135031</v>
      </c>
      <c r="E223" s="14">
        <f t="shared" si="12"/>
        <v>1.21091224800357</v>
      </c>
      <c r="F223" s="3">
        <v>0.04</v>
      </c>
      <c r="G223" s="19">
        <v>0.205176224260724</v>
      </c>
      <c r="H223" s="14">
        <f t="shared" si="13"/>
        <v>412.94056065181</v>
      </c>
      <c r="I223" s="3">
        <v>0.38</v>
      </c>
      <c r="J223" s="15">
        <v>0.757094646545865</v>
      </c>
      <c r="K223" s="14">
        <f t="shared" si="14"/>
        <v>99.2354333015434</v>
      </c>
      <c r="L223" s="3">
        <v>5.57</v>
      </c>
      <c r="M223" s="15">
        <v>16.8609472298629</v>
      </c>
      <c r="N223" s="14">
        <f t="shared" si="15"/>
        <v>202.710004126803</v>
      </c>
    </row>
    <row r="224" ht="14.25" spans="1:14">
      <c r="A224">
        <v>221</v>
      </c>
      <c r="B224" s="13">
        <v>111776</v>
      </c>
      <c r="C224" s="14">
        <v>29.2</v>
      </c>
      <c r="D224" s="15">
        <v>18.6189992008256</v>
      </c>
      <c r="E224" s="14">
        <f t="shared" si="12"/>
        <v>36.2363041067616</v>
      </c>
      <c r="F224" s="3">
        <v>0.08</v>
      </c>
      <c r="G224" s="19">
        <v>0.192860651017966</v>
      </c>
      <c r="H224" s="14">
        <f t="shared" si="13"/>
        <v>141.075813772458</v>
      </c>
      <c r="I224" s="3">
        <v>0.27</v>
      </c>
      <c r="J224" s="15">
        <v>0.5834573267094</v>
      </c>
      <c r="K224" s="14">
        <f t="shared" si="14"/>
        <v>116.095306188667</v>
      </c>
      <c r="L224" s="3">
        <v>6.01</v>
      </c>
      <c r="M224" s="15">
        <v>17.1415277682676</v>
      </c>
      <c r="N224" s="14">
        <f t="shared" si="15"/>
        <v>185.216768190809</v>
      </c>
    </row>
    <row r="225" ht="14.25" spans="1:14">
      <c r="A225">
        <v>222</v>
      </c>
      <c r="B225" s="13">
        <v>106784</v>
      </c>
      <c r="C225" s="14">
        <v>26.8</v>
      </c>
      <c r="D225" s="15">
        <v>20.1193497281687</v>
      </c>
      <c r="E225" s="14">
        <f t="shared" si="12"/>
        <v>24.9277995217586</v>
      </c>
      <c r="F225" s="3">
        <v>0.02</v>
      </c>
      <c r="G225" s="19">
        <v>0.193364630024939</v>
      </c>
      <c r="H225" s="14">
        <f t="shared" si="13"/>
        <v>866.823150124695</v>
      </c>
      <c r="I225" s="3">
        <v>0.16</v>
      </c>
      <c r="J225" s="15">
        <v>0.123626857210906</v>
      </c>
      <c r="K225" s="14">
        <f t="shared" si="14"/>
        <v>22.7332142431838</v>
      </c>
      <c r="L225" s="3">
        <v>6.36</v>
      </c>
      <c r="M225" s="15">
        <v>14.5080925657785</v>
      </c>
      <c r="N225" s="14">
        <f t="shared" si="15"/>
        <v>128.114662983939</v>
      </c>
    </row>
    <row r="226" ht="14.25" spans="1:14">
      <c r="A226">
        <v>223</v>
      </c>
      <c r="B226" s="13">
        <v>96352</v>
      </c>
      <c r="C226" s="14">
        <v>28.2</v>
      </c>
      <c r="D226" s="15">
        <v>23.2881628421677</v>
      </c>
      <c r="E226" s="14">
        <f t="shared" si="12"/>
        <v>17.4178622618167</v>
      </c>
      <c r="F226" s="3">
        <v>0.05</v>
      </c>
      <c r="G226" s="19">
        <v>0.194048232225078</v>
      </c>
      <c r="H226" s="14">
        <f t="shared" si="13"/>
        <v>288.096464450156</v>
      </c>
      <c r="I226" s="3">
        <v>0.13</v>
      </c>
      <c r="J226" s="15">
        <v>0.148968545731455</v>
      </c>
      <c r="K226" s="14">
        <f t="shared" si="14"/>
        <v>14.5911890241961</v>
      </c>
      <c r="L226" s="3">
        <v>6.7</v>
      </c>
      <c r="M226" s="15">
        <v>15.4637357426079</v>
      </c>
      <c r="N226" s="14">
        <f t="shared" si="15"/>
        <v>130.802026009073</v>
      </c>
    </row>
    <row r="227" ht="14.25" spans="1:14">
      <c r="A227">
        <v>224</v>
      </c>
      <c r="B227" s="13">
        <v>97824</v>
      </c>
      <c r="C227" s="14">
        <v>25.3</v>
      </c>
      <c r="D227" s="15">
        <v>23.3416116768917</v>
      </c>
      <c r="E227" s="14">
        <f t="shared" si="12"/>
        <v>7.74066530872847</v>
      </c>
      <c r="F227" s="3">
        <v>0.04</v>
      </c>
      <c r="G227" s="19">
        <v>0.182940407404763</v>
      </c>
      <c r="H227" s="14">
        <f t="shared" si="13"/>
        <v>357.351018511908</v>
      </c>
      <c r="I227" s="3">
        <v>0.28</v>
      </c>
      <c r="J227" s="15">
        <v>0.156847048494413</v>
      </c>
      <c r="K227" s="14">
        <f t="shared" si="14"/>
        <v>43.9831969662811</v>
      </c>
      <c r="L227" s="3">
        <v>6.62</v>
      </c>
      <c r="M227" s="15">
        <v>14.9452683447482</v>
      </c>
      <c r="N227" s="14">
        <f t="shared" si="15"/>
        <v>125.759340555109</v>
      </c>
    </row>
    <row r="228" ht="14.25" spans="1:14">
      <c r="A228">
        <v>225</v>
      </c>
      <c r="B228" s="13">
        <v>101088</v>
      </c>
      <c r="C228" s="14">
        <v>28.4</v>
      </c>
      <c r="D228" s="15">
        <v>23.1150910332658</v>
      </c>
      <c r="E228" s="14">
        <f t="shared" si="12"/>
        <v>18.6088343899092</v>
      </c>
      <c r="F228" s="3">
        <v>0.03</v>
      </c>
      <c r="G228" s="19">
        <v>0.174141448364612</v>
      </c>
      <c r="H228" s="14">
        <f t="shared" si="13"/>
        <v>480.471494548707</v>
      </c>
      <c r="I228" s="3">
        <v>1.66</v>
      </c>
      <c r="J228" s="15">
        <v>0.287680647834362</v>
      </c>
      <c r="K228" s="14">
        <f t="shared" si="14"/>
        <v>82.6698404919059</v>
      </c>
      <c r="L228" s="3">
        <v>7.36</v>
      </c>
      <c r="M228" s="15">
        <v>19.8106128266708</v>
      </c>
      <c r="N228" s="14">
        <f t="shared" si="15"/>
        <v>169.165935144984</v>
      </c>
    </row>
    <row r="229" ht="14.25" spans="1:14">
      <c r="A229">
        <v>226</v>
      </c>
      <c r="B229" s="13">
        <v>98496</v>
      </c>
      <c r="C229" s="14">
        <v>26.3</v>
      </c>
      <c r="D229" s="15">
        <v>24.9640916670792</v>
      </c>
      <c r="E229" s="14">
        <f t="shared" si="12"/>
        <v>5.07949936471788</v>
      </c>
      <c r="F229" s="3">
        <v>0.04</v>
      </c>
      <c r="G229" s="19">
        <v>0.183369772952477</v>
      </c>
      <c r="H229" s="14">
        <f t="shared" si="13"/>
        <v>358.424432381193</v>
      </c>
      <c r="I229" s="3">
        <v>0.9</v>
      </c>
      <c r="J229" s="15">
        <v>0.218425506330796</v>
      </c>
      <c r="K229" s="14">
        <f t="shared" si="14"/>
        <v>75.7304992965782</v>
      </c>
      <c r="L229" s="3">
        <v>7.21</v>
      </c>
      <c r="M229" s="15">
        <v>20.1126420427171</v>
      </c>
      <c r="N229" s="14">
        <f t="shared" si="15"/>
        <v>178.954813352526</v>
      </c>
    </row>
    <row r="230" ht="14.25" spans="1:14">
      <c r="A230">
        <v>227</v>
      </c>
      <c r="B230" s="13">
        <v>94720</v>
      </c>
      <c r="C230" s="14">
        <v>26.1</v>
      </c>
      <c r="D230" s="15">
        <v>21.2400987306124</v>
      </c>
      <c r="E230" s="14">
        <f t="shared" si="12"/>
        <v>18.620311376964</v>
      </c>
      <c r="F230" s="3">
        <v>0.05</v>
      </c>
      <c r="G230" s="19">
        <v>0.18333504686817</v>
      </c>
      <c r="H230" s="14">
        <f t="shared" si="13"/>
        <v>266.67009373634</v>
      </c>
      <c r="I230" s="3">
        <v>0.36</v>
      </c>
      <c r="J230" s="15">
        <v>0.11667544233416</v>
      </c>
      <c r="K230" s="14">
        <f t="shared" si="14"/>
        <v>67.5901549071778</v>
      </c>
      <c r="L230" s="3">
        <v>6.77</v>
      </c>
      <c r="M230" s="15">
        <v>16.7677836024336</v>
      </c>
      <c r="N230" s="14">
        <f t="shared" si="15"/>
        <v>147.677748928118</v>
      </c>
    </row>
    <row r="231" ht="14.25" spans="1:14">
      <c r="A231">
        <v>228</v>
      </c>
      <c r="B231" s="13">
        <v>92064</v>
      </c>
      <c r="C231" s="14">
        <v>27.4</v>
      </c>
      <c r="D231" s="15">
        <v>28.889834506559</v>
      </c>
      <c r="E231" s="14">
        <f t="shared" si="12"/>
        <v>5.43735221371899</v>
      </c>
      <c r="F231" s="3">
        <v>0.06</v>
      </c>
      <c r="G231" s="19">
        <v>0.196843726408171</v>
      </c>
      <c r="H231" s="14">
        <f t="shared" si="13"/>
        <v>228.072877346952</v>
      </c>
      <c r="I231" s="3">
        <v>0.36</v>
      </c>
      <c r="J231" s="15">
        <v>0.173326208965864</v>
      </c>
      <c r="K231" s="14">
        <f t="shared" si="14"/>
        <v>51.8538308428156</v>
      </c>
      <c r="L231" s="3">
        <v>6.68</v>
      </c>
      <c r="M231" s="15">
        <v>19.4977172085141</v>
      </c>
      <c r="N231" s="14">
        <f t="shared" si="15"/>
        <v>191.881994139433</v>
      </c>
    </row>
    <row r="232" ht="14.25" spans="1:14">
      <c r="A232">
        <v>229</v>
      </c>
      <c r="B232" s="13">
        <v>93024</v>
      </c>
      <c r="C232" s="14">
        <v>26</v>
      </c>
      <c r="D232" s="15">
        <v>23.8873976287403</v>
      </c>
      <c r="E232" s="14">
        <f t="shared" si="12"/>
        <v>8.12539373561424</v>
      </c>
      <c r="F232" s="3">
        <v>0.04</v>
      </c>
      <c r="G232" s="19">
        <v>0.176190380023091</v>
      </c>
      <c r="H232" s="14">
        <f t="shared" si="13"/>
        <v>340.475950057728</v>
      </c>
      <c r="I232" s="3">
        <v>0.76</v>
      </c>
      <c r="J232" s="15">
        <v>0.254732194456101</v>
      </c>
      <c r="K232" s="14">
        <f t="shared" si="14"/>
        <v>66.4826059926183</v>
      </c>
      <c r="L232" s="3">
        <v>7.92</v>
      </c>
      <c r="M232" s="15">
        <v>22.6914800243769</v>
      </c>
      <c r="N232" s="14">
        <f t="shared" si="15"/>
        <v>186.508586166375</v>
      </c>
    </row>
    <row r="233" ht="14.25" spans="1:14">
      <c r="A233">
        <v>230</v>
      </c>
      <c r="B233" s="13">
        <v>93248</v>
      </c>
      <c r="C233" s="14">
        <v>21.6</v>
      </c>
      <c r="D233" s="15">
        <v>21.1227641901009</v>
      </c>
      <c r="E233" s="14">
        <f t="shared" si="12"/>
        <v>2.20942504582918</v>
      </c>
      <c r="F233" s="3">
        <v>0.05</v>
      </c>
      <c r="G233" s="19">
        <v>0.172680781042111</v>
      </c>
      <c r="H233" s="14">
        <f t="shared" si="13"/>
        <v>245.361562084222</v>
      </c>
      <c r="I233" s="3">
        <v>0.3</v>
      </c>
      <c r="J233" s="15">
        <v>0.220672639859983</v>
      </c>
      <c r="K233" s="14">
        <f t="shared" si="14"/>
        <v>26.4424533800057</v>
      </c>
      <c r="L233" s="3">
        <v>9.22</v>
      </c>
      <c r="M233" s="15">
        <v>26.6062445480281</v>
      </c>
      <c r="N233" s="14">
        <f t="shared" si="15"/>
        <v>188.570982082734</v>
      </c>
    </row>
    <row r="234" ht="14.25" spans="1:14">
      <c r="A234">
        <v>231</v>
      </c>
      <c r="B234" s="13">
        <v>98528</v>
      </c>
      <c r="C234" s="14">
        <v>27.7</v>
      </c>
      <c r="D234" s="15">
        <v>29.1702706316593</v>
      </c>
      <c r="E234" s="14">
        <f t="shared" si="12"/>
        <v>5.30783621537654</v>
      </c>
      <c r="F234" s="3">
        <v>0.06</v>
      </c>
      <c r="G234" s="19">
        <v>0.177817191529347</v>
      </c>
      <c r="H234" s="14">
        <f t="shared" si="13"/>
        <v>196.361985882245</v>
      </c>
      <c r="I234" s="3">
        <v>0.51</v>
      </c>
      <c r="J234" s="15">
        <v>0.418519527703553</v>
      </c>
      <c r="K234" s="14">
        <f t="shared" si="14"/>
        <v>17.9373475091073</v>
      </c>
      <c r="L234" s="3">
        <v>7.83</v>
      </c>
      <c r="M234" s="15">
        <v>28.102004406433</v>
      </c>
      <c r="N234" s="14">
        <f t="shared" si="15"/>
        <v>258.901716557254</v>
      </c>
    </row>
    <row r="235" ht="14.25" spans="1:14">
      <c r="A235">
        <v>232</v>
      </c>
      <c r="B235" s="13">
        <v>112224</v>
      </c>
      <c r="C235" s="14">
        <v>29.3</v>
      </c>
      <c r="D235" s="15">
        <v>25.678461740063</v>
      </c>
      <c r="E235" s="14">
        <f t="shared" si="12"/>
        <v>12.3601988393754</v>
      </c>
      <c r="F235" s="3">
        <v>0.06</v>
      </c>
      <c r="G235" s="19">
        <v>0.169236187719904</v>
      </c>
      <c r="H235" s="14">
        <f t="shared" si="13"/>
        <v>182.060312866507</v>
      </c>
      <c r="I235" s="3">
        <v>0.79</v>
      </c>
      <c r="J235" s="15">
        <v>0.128164924685231</v>
      </c>
      <c r="K235" s="14">
        <f t="shared" si="14"/>
        <v>83.7765918119961</v>
      </c>
      <c r="L235" s="3">
        <v>7.4</v>
      </c>
      <c r="M235" s="15">
        <v>19.926033251936</v>
      </c>
      <c r="N235" s="14">
        <f t="shared" si="15"/>
        <v>169.270719620757</v>
      </c>
    </row>
    <row r="236" ht="14.25" spans="1:14">
      <c r="A236">
        <v>233</v>
      </c>
      <c r="B236" s="13">
        <v>96864</v>
      </c>
      <c r="C236" s="14">
        <v>31.4</v>
      </c>
      <c r="D236" s="15">
        <v>22.7359022070236</v>
      </c>
      <c r="E236" s="14">
        <f t="shared" si="12"/>
        <v>27.5926681304981</v>
      </c>
      <c r="F236" s="3">
        <v>0.05</v>
      </c>
      <c r="G236" s="19">
        <v>0.175395812885941</v>
      </c>
      <c r="H236" s="14">
        <f t="shared" si="13"/>
        <v>250.791625771882</v>
      </c>
      <c r="I236" s="3">
        <v>0.67</v>
      </c>
      <c r="J236" s="15">
        <v>0.133195077543737</v>
      </c>
      <c r="K236" s="14">
        <f t="shared" si="14"/>
        <v>80.1201376800392</v>
      </c>
      <c r="L236" s="3">
        <v>6.56</v>
      </c>
      <c r="M236" s="15">
        <v>18.1497207232461</v>
      </c>
      <c r="N236" s="14">
        <f t="shared" si="15"/>
        <v>176.672572000703</v>
      </c>
    </row>
    <row r="237" ht="14.25" spans="1:14">
      <c r="A237">
        <v>234</v>
      </c>
      <c r="B237" s="13">
        <v>98816</v>
      </c>
      <c r="C237" s="14">
        <v>20.8</v>
      </c>
      <c r="D237" s="15">
        <v>24.6085976645595</v>
      </c>
      <c r="E237" s="14">
        <f t="shared" si="12"/>
        <v>18.3105656949976</v>
      </c>
      <c r="F237" s="3">
        <v>0.07</v>
      </c>
      <c r="G237" s="19">
        <v>0.172301111788115</v>
      </c>
      <c r="H237" s="14">
        <f t="shared" si="13"/>
        <v>146.144445411593</v>
      </c>
      <c r="I237" s="3">
        <v>0.47</v>
      </c>
      <c r="J237" s="15">
        <v>0.148796229094039</v>
      </c>
      <c r="K237" s="14">
        <f t="shared" si="14"/>
        <v>68.3412278523321</v>
      </c>
      <c r="L237" s="3">
        <v>6.33</v>
      </c>
      <c r="M237" s="15">
        <v>18.8338553587617</v>
      </c>
      <c r="N237" s="14">
        <f t="shared" si="15"/>
        <v>197.533260012033</v>
      </c>
    </row>
    <row r="238" ht="14.25" spans="1:14">
      <c r="A238">
        <v>235</v>
      </c>
      <c r="B238" s="13">
        <v>94720</v>
      </c>
      <c r="C238" s="14">
        <v>32.4</v>
      </c>
      <c r="D238" s="15">
        <v>20.7933799562069</v>
      </c>
      <c r="E238" s="14">
        <f t="shared" si="12"/>
        <v>35.8229013697318</v>
      </c>
      <c r="F238" s="3">
        <v>0.08</v>
      </c>
      <c r="G238" s="19">
        <v>0.173054901258041</v>
      </c>
      <c r="H238" s="14">
        <f t="shared" si="13"/>
        <v>116.318626572551</v>
      </c>
      <c r="I238" s="3">
        <v>0.49</v>
      </c>
      <c r="J238" s="15">
        <v>0.130724735823763</v>
      </c>
      <c r="K238" s="14">
        <f t="shared" si="14"/>
        <v>73.3214824849463</v>
      </c>
      <c r="L238" s="3">
        <v>6.68</v>
      </c>
      <c r="M238" s="15">
        <v>20.9798723465018</v>
      </c>
      <c r="N238" s="14">
        <f t="shared" si="15"/>
        <v>214.069945306913</v>
      </c>
    </row>
    <row r="239" ht="14.25" spans="1:14">
      <c r="A239">
        <v>236</v>
      </c>
      <c r="B239" s="13">
        <v>95808</v>
      </c>
      <c r="C239" s="14">
        <v>29</v>
      </c>
      <c r="D239" s="15">
        <v>20.0494178954984</v>
      </c>
      <c r="E239" s="14">
        <f t="shared" si="12"/>
        <v>30.8640762224193</v>
      </c>
      <c r="F239" s="3">
        <v>0.1</v>
      </c>
      <c r="G239" s="19">
        <v>0.195604633783448</v>
      </c>
      <c r="H239" s="14">
        <f t="shared" si="13"/>
        <v>95.604633783448</v>
      </c>
      <c r="I239" s="3">
        <v>0.37</v>
      </c>
      <c r="J239" s="15">
        <v>0.0967689654693065</v>
      </c>
      <c r="K239" s="14">
        <f t="shared" si="14"/>
        <v>73.8462255488361</v>
      </c>
      <c r="L239" s="3">
        <v>6.14</v>
      </c>
      <c r="M239" s="15">
        <v>20.7339229083311</v>
      </c>
      <c r="N239" s="14">
        <f t="shared" si="15"/>
        <v>237.686040852298</v>
      </c>
    </row>
    <row r="240" ht="14.25" spans="1:14">
      <c r="A240">
        <v>237</v>
      </c>
      <c r="B240" s="13">
        <v>127872</v>
      </c>
      <c r="C240" s="14">
        <v>28</v>
      </c>
      <c r="D240" s="15">
        <v>21.8552236277998</v>
      </c>
      <c r="E240" s="14">
        <f t="shared" si="12"/>
        <v>21.945629900715</v>
      </c>
      <c r="F240" s="3">
        <v>0.08</v>
      </c>
      <c r="G240" s="19">
        <v>0.190789295724702</v>
      </c>
      <c r="H240" s="14">
        <f t="shared" si="13"/>
        <v>138.486619655877</v>
      </c>
      <c r="I240" s="3">
        <v>0.38</v>
      </c>
      <c r="J240" s="15">
        <v>0.108896843713932</v>
      </c>
      <c r="K240" s="14">
        <f t="shared" si="14"/>
        <v>71.3429358647547</v>
      </c>
      <c r="L240" s="3">
        <v>6.16</v>
      </c>
      <c r="M240" s="15">
        <v>21.3498535396109</v>
      </c>
      <c r="N240" s="14">
        <f t="shared" si="15"/>
        <v>246.58853148719</v>
      </c>
    </row>
    <row r="241" ht="14.25" spans="1:14">
      <c r="A241">
        <v>238</v>
      </c>
      <c r="B241" s="13">
        <v>142496</v>
      </c>
      <c r="C241" s="14">
        <v>20.2</v>
      </c>
      <c r="D241" s="15">
        <v>22.0839173836636</v>
      </c>
      <c r="E241" s="14">
        <f t="shared" si="12"/>
        <v>9.32632368150297</v>
      </c>
      <c r="F241" s="3">
        <v>0.05</v>
      </c>
      <c r="G241" s="19">
        <v>0.187319869317225</v>
      </c>
      <c r="H241" s="14">
        <f t="shared" si="13"/>
        <v>274.63973863445</v>
      </c>
      <c r="I241" s="3">
        <v>0.39</v>
      </c>
      <c r="J241" s="15">
        <v>0.110883759145071</v>
      </c>
      <c r="K241" s="14">
        <f t="shared" si="14"/>
        <v>71.5682668858792</v>
      </c>
      <c r="L241" s="3">
        <v>5.12</v>
      </c>
      <c r="M241" s="15">
        <v>14.9969463561231</v>
      </c>
      <c r="N241" s="14">
        <f t="shared" si="15"/>
        <v>192.909108518029</v>
      </c>
    </row>
    <row r="242" ht="14.25" spans="1:14">
      <c r="A242">
        <v>239</v>
      </c>
      <c r="B242" s="13">
        <v>141376</v>
      </c>
      <c r="C242" s="14">
        <v>17.2</v>
      </c>
      <c r="D242" s="15">
        <v>19.3894585850002</v>
      </c>
      <c r="E242" s="14">
        <f t="shared" si="12"/>
        <v>12.7294103779081</v>
      </c>
      <c r="F242" s="3">
        <v>0.04</v>
      </c>
      <c r="G242" s="19">
        <v>0.184459293781072</v>
      </c>
      <c r="H242" s="14">
        <f t="shared" si="13"/>
        <v>361.14823445268</v>
      </c>
      <c r="I242" s="3">
        <v>0.28</v>
      </c>
      <c r="J242" s="15">
        <v>0.330312525214243</v>
      </c>
      <c r="K242" s="14">
        <f t="shared" si="14"/>
        <v>17.9687590050868</v>
      </c>
      <c r="L242" s="3">
        <v>4.43</v>
      </c>
      <c r="M242" s="15">
        <v>15.9754236711684</v>
      </c>
      <c r="N242" s="14">
        <f t="shared" si="15"/>
        <v>260.619044495901</v>
      </c>
    </row>
    <row r="243" ht="14.25" spans="1:14">
      <c r="A243">
        <v>240</v>
      </c>
      <c r="B243" s="13">
        <v>122784</v>
      </c>
      <c r="C243" s="14">
        <v>15.5</v>
      </c>
      <c r="D243" s="15">
        <v>21.8119806014689</v>
      </c>
      <c r="E243" s="14">
        <f t="shared" si="12"/>
        <v>40.7224554933477</v>
      </c>
      <c r="F243" s="3">
        <v>0.03</v>
      </c>
      <c r="G243" s="19">
        <v>0.201592312108477</v>
      </c>
      <c r="H243" s="14">
        <f t="shared" si="13"/>
        <v>571.974373694923</v>
      </c>
      <c r="I243" s="3">
        <v>0.47</v>
      </c>
      <c r="J243" s="15">
        <v>0.140083206469751</v>
      </c>
      <c r="K243" s="14">
        <f t="shared" si="14"/>
        <v>70.1950624532445</v>
      </c>
      <c r="L243" s="3">
        <v>4.19</v>
      </c>
      <c r="M243" s="15">
        <v>13.4733421072132</v>
      </c>
      <c r="N243" s="14">
        <f t="shared" si="15"/>
        <v>221.559477499122</v>
      </c>
    </row>
    <row r="244" ht="14.25" spans="1:14">
      <c r="A244">
        <v>241</v>
      </c>
      <c r="B244" s="13">
        <v>110304</v>
      </c>
      <c r="C244" s="14">
        <v>14.6</v>
      </c>
      <c r="D244" s="15">
        <v>16.5720371913695</v>
      </c>
      <c r="E244" s="14">
        <f t="shared" si="12"/>
        <v>13.507104050476</v>
      </c>
      <c r="F244" s="3">
        <v>0.06</v>
      </c>
      <c r="G244" s="19">
        <v>0.199050329878271</v>
      </c>
      <c r="H244" s="14">
        <f t="shared" si="13"/>
        <v>231.750549797118</v>
      </c>
      <c r="I244" s="3">
        <v>0.33</v>
      </c>
      <c r="J244" s="15">
        <v>0.116496986974182</v>
      </c>
      <c r="K244" s="14">
        <f t="shared" si="14"/>
        <v>64.6978827350964</v>
      </c>
      <c r="L244" s="3">
        <v>5.09</v>
      </c>
      <c r="M244" s="15">
        <v>12.7026950632734</v>
      </c>
      <c r="N244" s="14">
        <f t="shared" si="15"/>
        <v>149.561789062346</v>
      </c>
    </row>
    <row r="245" ht="14.25" spans="1:14">
      <c r="A245">
        <v>242</v>
      </c>
      <c r="B245" s="13">
        <v>115299</v>
      </c>
      <c r="C245" s="14">
        <v>24.2</v>
      </c>
      <c r="D245" s="15">
        <v>23.1340917140352</v>
      </c>
      <c r="E245" s="14">
        <f t="shared" si="12"/>
        <v>4.40457969406942</v>
      </c>
      <c r="F245" s="3">
        <v>0.06</v>
      </c>
      <c r="G245" s="19">
        <v>0.213974441878629</v>
      </c>
      <c r="H245" s="14">
        <f t="shared" si="13"/>
        <v>256.624069797715</v>
      </c>
      <c r="I245" s="3">
        <v>0.38</v>
      </c>
      <c r="J245" s="15">
        <v>0.14083860764999</v>
      </c>
      <c r="K245" s="14">
        <f t="shared" si="14"/>
        <v>62.9372085131605</v>
      </c>
      <c r="L245" s="3">
        <v>6.04</v>
      </c>
      <c r="M245" s="15">
        <v>16.7267420157306</v>
      </c>
      <c r="N245" s="14">
        <f t="shared" si="15"/>
        <v>176.932814829977</v>
      </c>
    </row>
    <row r="246" ht="14.25" spans="1:14">
      <c r="A246">
        <v>243</v>
      </c>
      <c r="B246" s="13">
        <v>139549</v>
      </c>
      <c r="C246" s="14">
        <v>23.7</v>
      </c>
      <c r="D246" s="15">
        <v>24.5732154051342</v>
      </c>
      <c r="E246" s="14">
        <f t="shared" si="12"/>
        <v>3.68445318622025</v>
      </c>
      <c r="F246" s="3">
        <v>0.08</v>
      </c>
      <c r="G246" s="19">
        <v>0.215025207984973</v>
      </c>
      <c r="H246" s="14">
        <f t="shared" si="13"/>
        <v>168.781509981216</v>
      </c>
      <c r="I246" s="3">
        <v>0.61</v>
      </c>
      <c r="J246" s="15">
        <v>0.182957888875764</v>
      </c>
      <c r="K246" s="14">
        <f t="shared" si="14"/>
        <v>70.0069034629895</v>
      </c>
      <c r="L246" s="3">
        <v>5.54</v>
      </c>
      <c r="M246" s="15">
        <v>15.4368098697113</v>
      </c>
      <c r="N246" s="14">
        <f t="shared" si="15"/>
        <v>178.642777431612</v>
      </c>
    </row>
    <row r="247" ht="14.25" spans="1:14">
      <c r="A247">
        <v>244</v>
      </c>
      <c r="B247" s="13">
        <v>118336</v>
      </c>
      <c r="C247" s="14">
        <v>19</v>
      </c>
      <c r="D247" s="15">
        <v>20.141838016617</v>
      </c>
      <c r="E247" s="14">
        <f t="shared" si="12"/>
        <v>6.00967377166843</v>
      </c>
      <c r="F247" s="3">
        <v>0.04</v>
      </c>
      <c r="G247" s="19">
        <v>0.206668209499026</v>
      </c>
      <c r="H247" s="14">
        <f t="shared" si="13"/>
        <v>416.670523747565</v>
      </c>
      <c r="I247" s="3">
        <v>0.43</v>
      </c>
      <c r="J247" s="15">
        <v>0.436678726470604</v>
      </c>
      <c r="K247" s="14">
        <f t="shared" si="14"/>
        <v>1.55319220246605</v>
      </c>
      <c r="L247" s="3">
        <v>6.26</v>
      </c>
      <c r="M247" s="15">
        <v>15.9328608152681</v>
      </c>
      <c r="N247" s="14">
        <f t="shared" si="15"/>
        <v>154.51854337489</v>
      </c>
    </row>
    <row r="248" ht="14.25" spans="1:14">
      <c r="A248">
        <v>245</v>
      </c>
      <c r="B248" s="13">
        <v>122528</v>
      </c>
      <c r="C248" s="14">
        <v>20.2</v>
      </c>
      <c r="D248" s="15">
        <v>18.3032051949014</v>
      </c>
      <c r="E248" s="14">
        <f t="shared" si="12"/>
        <v>9.39007329256733</v>
      </c>
      <c r="F248" s="3">
        <v>0.03</v>
      </c>
      <c r="G248" s="19">
        <v>0.193478983087212</v>
      </c>
      <c r="H248" s="14">
        <f t="shared" si="13"/>
        <v>544.92994362404</v>
      </c>
      <c r="I248" s="3">
        <v>0.55</v>
      </c>
      <c r="J248" s="15">
        <v>0.200639495883144</v>
      </c>
      <c r="K248" s="14">
        <f t="shared" si="14"/>
        <v>63.5200916576102</v>
      </c>
      <c r="L248" s="3">
        <v>4.69</v>
      </c>
      <c r="M248" s="15">
        <v>16.8657073610446</v>
      </c>
      <c r="N248" s="14">
        <f t="shared" si="15"/>
        <v>259.609965054256</v>
      </c>
    </row>
    <row r="249" ht="14.25" spans="1:14">
      <c r="A249">
        <v>246</v>
      </c>
      <c r="B249" s="13">
        <v>135680</v>
      </c>
      <c r="C249" s="14">
        <v>18.7</v>
      </c>
      <c r="D249" s="15">
        <v>20.8014959528987</v>
      </c>
      <c r="E249" s="14">
        <f t="shared" si="12"/>
        <v>11.2379462721856</v>
      </c>
      <c r="F249" s="3">
        <v>0.04</v>
      </c>
      <c r="G249" s="19">
        <v>0.191919316513743</v>
      </c>
      <c r="H249" s="14">
        <f t="shared" si="13"/>
        <v>379.798291284357</v>
      </c>
      <c r="I249" s="3">
        <v>0.37</v>
      </c>
      <c r="J249" s="15">
        <v>0.229883742053459</v>
      </c>
      <c r="K249" s="14">
        <f t="shared" si="14"/>
        <v>37.8692589044705</v>
      </c>
      <c r="L249" s="3">
        <v>4.82</v>
      </c>
      <c r="M249" s="15">
        <v>15.9318699643178</v>
      </c>
      <c r="N249" s="14">
        <f t="shared" si="15"/>
        <v>230.536721251407</v>
      </c>
    </row>
    <row r="250" ht="14.25" spans="1:14">
      <c r="A250">
        <v>247</v>
      </c>
      <c r="B250" s="13">
        <v>115840</v>
      </c>
      <c r="C250" s="14">
        <v>21</v>
      </c>
      <c r="D250" s="15">
        <v>22.1531538110379</v>
      </c>
      <c r="E250" s="14">
        <f t="shared" si="12"/>
        <v>5.49120862399</v>
      </c>
      <c r="F250" s="3">
        <v>0.04</v>
      </c>
      <c r="G250" s="19">
        <v>0.190915718461646</v>
      </c>
      <c r="H250" s="14">
        <f t="shared" si="13"/>
        <v>377.289296154115</v>
      </c>
      <c r="I250" s="3">
        <v>1.15</v>
      </c>
      <c r="J250" s="15">
        <v>0.313777966829617</v>
      </c>
      <c r="K250" s="14">
        <f t="shared" si="14"/>
        <v>72.7149594061203</v>
      </c>
      <c r="L250" s="3">
        <v>5.18</v>
      </c>
      <c r="M250" s="15">
        <v>14.4967231510254</v>
      </c>
      <c r="N250" s="14">
        <f t="shared" si="15"/>
        <v>179.859520290066</v>
      </c>
    </row>
    <row r="251" ht="14.25" spans="1:14">
      <c r="A251">
        <v>248</v>
      </c>
      <c r="B251" s="13">
        <v>109184</v>
      </c>
      <c r="C251" s="14">
        <v>21.6</v>
      </c>
      <c r="D251" s="15">
        <v>14.4164794306591</v>
      </c>
      <c r="E251" s="14">
        <f t="shared" si="12"/>
        <v>33.2570396728745</v>
      </c>
      <c r="F251" s="3">
        <v>0.04</v>
      </c>
      <c r="G251" s="19">
        <v>0.194582580596134</v>
      </c>
      <c r="H251" s="14">
        <f t="shared" si="13"/>
        <v>386.456451490335</v>
      </c>
      <c r="I251" s="3">
        <v>0.45</v>
      </c>
      <c r="J251" s="15">
        <v>0.121650220625429</v>
      </c>
      <c r="K251" s="14">
        <f t="shared" si="14"/>
        <v>72.9666176387936</v>
      </c>
      <c r="L251" s="3">
        <v>5.14</v>
      </c>
      <c r="M251" s="15">
        <v>15.7839997139044</v>
      </c>
      <c r="N251" s="14">
        <f t="shared" si="15"/>
        <v>207.081706496195</v>
      </c>
    </row>
    <row r="252" ht="14.25" spans="1:14">
      <c r="A252">
        <v>249</v>
      </c>
      <c r="B252" s="13">
        <v>105376</v>
      </c>
      <c r="C252" s="14">
        <v>24.8</v>
      </c>
      <c r="D252" s="15">
        <v>22.1740771598675</v>
      </c>
      <c r="E252" s="14">
        <f t="shared" si="12"/>
        <v>10.5883985489214</v>
      </c>
      <c r="F252" s="3">
        <v>0.07</v>
      </c>
      <c r="G252" s="19">
        <v>0.208493868153613</v>
      </c>
      <c r="H252" s="14">
        <f t="shared" si="13"/>
        <v>197.84838307659</v>
      </c>
      <c r="I252" s="3">
        <v>0.35</v>
      </c>
      <c r="J252" s="15">
        <v>0.121416215656959</v>
      </c>
      <c r="K252" s="14">
        <f t="shared" si="14"/>
        <v>65.3096526694403</v>
      </c>
      <c r="L252" s="3">
        <v>4.96</v>
      </c>
      <c r="M252" s="15">
        <v>17.3277432160216</v>
      </c>
      <c r="N252" s="14">
        <f t="shared" si="15"/>
        <v>249.349661613339</v>
      </c>
    </row>
    <row r="253" ht="14.25" spans="1:14">
      <c r="A253">
        <v>250</v>
      </c>
      <c r="B253" s="13">
        <v>98144</v>
      </c>
      <c r="C253" s="14">
        <v>20.4</v>
      </c>
      <c r="D253" s="15">
        <v>20.9132136464157</v>
      </c>
      <c r="E253" s="14">
        <f t="shared" si="12"/>
        <v>2.51575316870441</v>
      </c>
      <c r="F253" s="3">
        <v>0.04</v>
      </c>
      <c r="G253" s="19">
        <v>0.203501673267695</v>
      </c>
      <c r="H253" s="14">
        <f t="shared" si="13"/>
        <v>408.754183169237</v>
      </c>
      <c r="I253" s="3">
        <v>0.41</v>
      </c>
      <c r="J253" s="15">
        <v>0.118301509711469</v>
      </c>
      <c r="K253" s="14">
        <f t="shared" si="14"/>
        <v>71.1459732411051</v>
      </c>
      <c r="L253" s="3">
        <v>4.9</v>
      </c>
      <c r="M253" s="15">
        <v>16.8857016982031</v>
      </c>
      <c r="N253" s="14">
        <f t="shared" si="15"/>
        <v>244.606157106186</v>
      </c>
    </row>
    <row r="254" ht="14.25" spans="1:14">
      <c r="A254">
        <v>251</v>
      </c>
      <c r="B254" s="13">
        <v>97472</v>
      </c>
      <c r="C254" s="14">
        <v>23.5</v>
      </c>
      <c r="D254" s="15">
        <v>21.5578955911585</v>
      </c>
      <c r="E254" s="14">
        <f t="shared" si="12"/>
        <v>8.2642740801766</v>
      </c>
      <c r="F254" s="3">
        <v>0.06</v>
      </c>
      <c r="G254" s="19">
        <v>0.188537186968502</v>
      </c>
      <c r="H254" s="14">
        <f t="shared" si="13"/>
        <v>214.228644947503</v>
      </c>
      <c r="I254" s="3">
        <v>0.44</v>
      </c>
      <c r="J254" s="15">
        <v>0.12563159998019</v>
      </c>
      <c r="K254" s="14">
        <f t="shared" si="14"/>
        <v>71.4473636408659</v>
      </c>
      <c r="L254" s="3">
        <v>5.3</v>
      </c>
      <c r="M254" s="15">
        <v>16.261727150568</v>
      </c>
      <c r="N254" s="14">
        <f t="shared" si="15"/>
        <v>206.825040576755</v>
      </c>
    </row>
    <row r="255" ht="14.25" spans="1:14">
      <c r="A255">
        <v>252</v>
      </c>
      <c r="B255" s="13">
        <v>108864</v>
      </c>
      <c r="C255" s="14">
        <v>28.6</v>
      </c>
      <c r="D255" s="15">
        <v>23.7222582374379</v>
      </c>
      <c r="E255" s="14">
        <f t="shared" si="12"/>
        <v>17.0550411278395</v>
      </c>
      <c r="F255" s="3">
        <v>0.05</v>
      </c>
      <c r="G255" s="19">
        <v>0.183936739164662</v>
      </c>
      <c r="H255" s="14">
        <f t="shared" si="13"/>
        <v>267.873478329324</v>
      </c>
      <c r="I255" s="3">
        <v>0.55</v>
      </c>
      <c r="J255" s="15">
        <v>0.144498728643837</v>
      </c>
      <c r="K255" s="14">
        <f t="shared" si="14"/>
        <v>73.7275038829387</v>
      </c>
      <c r="L255" s="3">
        <v>5.22</v>
      </c>
      <c r="M255" s="15">
        <v>16.4795173607964</v>
      </c>
      <c r="N255" s="14">
        <f t="shared" si="15"/>
        <v>215.699566298782</v>
      </c>
    </row>
    <row r="256" ht="14.25" spans="1:14">
      <c r="A256">
        <v>253</v>
      </c>
      <c r="B256" s="13">
        <v>178816</v>
      </c>
      <c r="C256" s="14">
        <v>25.3</v>
      </c>
      <c r="D256" s="15">
        <v>23.6391925708829</v>
      </c>
      <c r="E256" s="14">
        <f t="shared" si="12"/>
        <v>6.56445624156956</v>
      </c>
      <c r="F256" s="3">
        <v>0.05</v>
      </c>
      <c r="G256" s="19">
        <v>0.179167639555197</v>
      </c>
      <c r="H256" s="14">
        <f t="shared" si="13"/>
        <v>258.335279110394</v>
      </c>
      <c r="I256" s="3">
        <v>0.37</v>
      </c>
      <c r="J256" s="15">
        <v>0.282120637496723</v>
      </c>
      <c r="K256" s="14">
        <f t="shared" si="14"/>
        <v>23.7511790549397</v>
      </c>
      <c r="L256" s="3">
        <v>4.8</v>
      </c>
      <c r="M256" s="15">
        <v>19.0189565307417</v>
      </c>
      <c r="N256" s="14">
        <f t="shared" si="15"/>
        <v>296.228261057119</v>
      </c>
    </row>
    <row r="257" ht="14.25" spans="1:14">
      <c r="A257">
        <v>254</v>
      </c>
      <c r="B257" s="13">
        <v>163456</v>
      </c>
      <c r="C257" s="14">
        <v>15.7</v>
      </c>
      <c r="D257" s="15">
        <v>21.0692764901096</v>
      </c>
      <c r="E257" s="14">
        <f t="shared" si="12"/>
        <v>34.1992133128</v>
      </c>
      <c r="F257" s="3">
        <v>0.04</v>
      </c>
      <c r="G257" s="19">
        <v>0.165850695785573</v>
      </c>
      <c r="H257" s="14">
        <f t="shared" si="13"/>
        <v>314.626739463932</v>
      </c>
      <c r="I257" s="3">
        <v>0.44</v>
      </c>
      <c r="J257" s="15">
        <v>1.49968749219499</v>
      </c>
      <c r="K257" s="14">
        <f t="shared" si="14"/>
        <v>240.838066407952</v>
      </c>
      <c r="L257" s="3">
        <v>3.4</v>
      </c>
      <c r="M257" s="15">
        <v>12.7368077059242</v>
      </c>
      <c r="N257" s="14">
        <f t="shared" si="15"/>
        <v>274.611991350712</v>
      </c>
    </row>
    <row r="258" ht="14.25" spans="1:14">
      <c r="A258">
        <v>255</v>
      </c>
      <c r="B258" s="13">
        <v>185600</v>
      </c>
      <c r="C258" s="14">
        <v>19.6</v>
      </c>
      <c r="D258" s="15">
        <v>25.9525740428731</v>
      </c>
      <c r="E258" s="14">
        <f t="shared" si="12"/>
        <v>32.411092055475</v>
      </c>
      <c r="F258" s="3">
        <v>0.03</v>
      </c>
      <c r="G258" s="19">
        <v>0.153074680704697</v>
      </c>
      <c r="H258" s="14">
        <f t="shared" si="13"/>
        <v>410.248935682323</v>
      </c>
      <c r="I258" s="3">
        <v>0.42</v>
      </c>
      <c r="J258" s="15">
        <v>0.843011518293857</v>
      </c>
      <c r="K258" s="14">
        <f t="shared" si="14"/>
        <v>100.717028165204</v>
      </c>
      <c r="L258" s="3">
        <v>4.22</v>
      </c>
      <c r="M258" s="15">
        <v>8.41638080430359</v>
      </c>
      <c r="N258" s="14">
        <f t="shared" si="15"/>
        <v>99.4403034195163</v>
      </c>
    </row>
    <row r="259" ht="14.25" spans="1:14">
      <c r="A259">
        <v>256</v>
      </c>
      <c r="B259" s="13">
        <v>142336</v>
      </c>
      <c r="C259" s="14">
        <v>15.5</v>
      </c>
      <c r="D259" s="15">
        <v>19.3243538297431</v>
      </c>
      <c r="E259" s="14">
        <f t="shared" ref="E259:E322" si="16">ABS(C259-D259)/C259*100</f>
        <v>24.6732505144716</v>
      </c>
      <c r="F259" s="3">
        <v>0.04</v>
      </c>
      <c r="G259" s="19">
        <v>0.149410321081864</v>
      </c>
      <c r="H259" s="14">
        <f t="shared" ref="H259:H322" si="17">ABS(F259-G259)/F259*100</f>
        <v>273.52580270466</v>
      </c>
      <c r="I259" s="3">
        <v>0.39</v>
      </c>
      <c r="J259" s="15">
        <v>2.99682701758083</v>
      </c>
      <c r="K259" s="14">
        <f t="shared" ref="K259:K322" si="18">ABS(I259-J259)/I259*100</f>
        <v>668.417183995085</v>
      </c>
      <c r="L259" s="3">
        <v>4.24</v>
      </c>
      <c r="M259" s="15">
        <v>12.0742219836787</v>
      </c>
      <c r="N259" s="14">
        <f t="shared" ref="N259:N322" si="19">ABS(L259-M259)/L259*100</f>
        <v>184.769386407517</v>
      </c>
    </row>
    <row r="260" ht="14.25" spans="1:14">
      <c r="A260">
        <v>257</v>
      </c>
      <c r="B260" s="13">
        <v>116544</v>
      </c>
      <c r="C260" s="14">
        <v>19.2</v>
      </c>
      <c r="D260" s="15">
        <v>16.855378522092</v>
      </c>
      <c r="E260" s="14">
        <f t="shared" si="16"/>
        <v>12.2115701974375</v>
      </c>
      <c r="F260" s="3">
        <v>0.04</v>
      </c>
      <c r="G260" s="19">
        <v>0.163246667527847</v>
      </c>
      <c r="H260" s="14">
        <f t="shared" si="17"/>
        <v>308.116668819617</v>
      </c>
      <c r="I260" s="3">
        <v>0.23</v>
      </c>
      <c r="J260" s="15">
        <v>0.525558578840419</v>
      </c>
      <c r="K260" s="14">
        <f t="shared" si="18"/>
        <v>128.503729930617</v>
      </c>
      <c r="L260" s="3">
        <v>4.57</v>
      </c>
      <c r="M260" s="15">
        <v>14.3453210696234</v>
      </c>
      <c r="N260" s="14">
        <f t="shared" si="19"/>
        <v>213.901992770753</v>
      </c>
    </row>
    <row r="261" ht="14.25" spans="1:14">
      <c r="A261">
        <v>258</v>
      </c>
      <c r="B261" s="13">
        <v>114560</v>
      </c>
      <c r="C261" s="14">
        <v>21.5</v>
      </c>
      <c r="D261" s="15">
        <v>17.6712314030597</v>
      </c>
      <c r="E261" s="14">
        <f t="shared" si="16"/>
        <v>17.8082260322805</v>
      </c>
      <c r="F261" s="3">
        <v>0.04</v>
      </c>
      <c r="G261" s="19">
        <v>0.158988535579937</v>
      </c>
      <c r="H261" s="14">
        <f t="shared" si="17"/>
        <v>297.471338949842</v>
      </c>
      <c r="I261" s="3">
        <v>0.33</v>
      </c>
      <c r="J261" s="15">
        <v>0.291478813128248</v>
      </c>
      <c r="K261" s="14">
        <f t="shared" si="18"/>
        <v>11.6730869308339</v>
      </c>
      <c r="L261" s="3">
        <v>5.04</v>
      </c>
      <c r="M261" s="15">
        <v>16.9564407645711</v>
      </c>
      <c r="N261" s="14">
        <f t="shared" si="19"/>
        <v>236.437316757363</v>
      </c>
    </row>
    <row r="262" ht="14.25" spans="1:14">
      <c r="A262">
        <v>259</v>
      </c>
      <c r="B262" s="13">
        <v>123008</v>
      </c>
      <c r="C262" s="14">
        <v>28.1</v>
      </c>
      <c r="D262" s="15">
        <v>17.9377189616861</v>
      </c>
      <c r="E262" s="14">
        <f t="shared" si="16"/>
        <v>36.1647012039641</v>
      </c>
      <c r="F262" s="3">
        <v>0.12</v>
      </c>
      <c r="G262" s="19">
        <v>0.160710074695556</v>
      </c>
      <c r="H262" s="14">
        <f t="shared" si="17"/>
        <v>33.9250622462967</v>
      </c>
      <c r="I262" s="3">
        <v>0.32</v>
      </c>
      <c r="J262" s="15">
        <v>0.166722630383772</v>
      </c>
      <c r="K262" s="14">
        <f t="shared" si="18"/>
        <v>47.8991780050712</v>
      </c>
      <c r="L262" s="3">
        <v>5.48</v>
      </c>
      <c r="M262" s="15">
        <v>16.0162819921651</v>
      </c>
      <c r="N262" s="14">
        <f t="shared" si="19"/>
        <v>192.267919565057</v>
      </c>
    </row>
    <row r="263" ht="14.25" spans="1:14">
      <c r="A263">
        <v>260</v>
      </c>
      <c r="B263" s="13">
        <v>123200</v>
      </c>
      <c r="C263" s="14">
        <v>26.7</v>
      </c>
      <c r="D263" s="15">
        <v>19.6102816315948</v>
      </c>
      <c r="E263" s="14">
        <f t="shared" si="16"/>
        <v>26.5532523161243</v>
      </c>
      <c r="F263" s="3">
        <v>0.04</v>
      </c>
      <c r="G263" s="19">
        <v>0.157908464265853</v>
      </c>
      <c r="H263" s="14">
        <f t="shared" si="17"/>
        <v>294.771160664632</v>
      </c>
      <c r="I263" s="3">
        <v>0.45</v>
      </c>
      <c r="J263" s="15">
        <v>0.231292447006266</v>
      </c>
      <c r="K263" s="14">
        <f t="shared" si="18"/>
        <v>48.601678443052</v>
      </c>
      <c r="L263" s="3">
        <v>5.17</v>
      </c>
      <c r="M263" s="15">
        <v>15.4197496616299</v>
      </c>
      <c r="N263" s="14">
        <f t="shared" si="19"/>
        <v>198.254345486072</v>
      </c>
    </row>
    <row r="264" ht="14.25" spans="1:14">
      <c r="A264">
        <v>261</v>
      </c>
      <c r="B264" s="13">
        <v>122656</v>
      </c>
      <c r="C264" s="14">
        <v>23.6</v>
      </c>
      <c r="D264" s="15">
        <v>19.0894439733389</v>
      </c>
      <c r="E264" s="14">
        <f t="shared" si="16"/>
        <v>19.1125255366996</v>
      </c>
      <c r="F264" s="3">
        <v>0.08</v>
      </c>
      <c r="G264" s="19">
        <v>0.174133397919508</v>
      </c>
      <c r="H264" s="14">
        <f t="shared" si="17"/>
        <v>117.666747399385</v>
      </c>
      <c r="I264" s="3">
        <v>0.38</v>
      </c>
      <c r="J264" s="15">
        <v>0.14986280075293</v>
      </c>
      <c r="K264" s="14">
        <f t="shared" si="18"/>
        <v>60.5624208544921</v>
      </c>
      <c r="L264" s="3">
        <v>5.34</v>
      </c>
      <c r="M264" s="15">
        <v>16.171959288569</v>
      </c>
      <c r="N264" s="14">
        <f t="shared" si="19"/>
        <v>202.845679561217</v>
      </c>
    </row>
    <row r="265" ht="14.25" spans="1:14">
      <c r="A265">
        <v>262</v>
      </c>
      <c r="B265" s="13">
        <v>110752</v>
      </c>
      <c r="C265" s="14">
        <v>16.9</v>
      </c>
      <c r="D265" s="15">
        <v>16.1626169382172</v>
      </c>
      <c r="E265" s="14">
        <f t="shared" si="16"/>
        <v>4.36321338333016</v>
      </c>
      <c r="F265" s="3">
        <v>0.05</v>
      </c>
      <c r="G265" s="19">
        <v>0.154144371663984</v>
      </c>
      <c r="H265" s="14">
        <f t="shared" si="17"/>
        <v>208.288743327968</v>
      </c>
      <c r="I265" s="3">
        <v>0.21</v>
      </c>
      <c r="J265" s="15">
        <v>0.253826772855426</v>
      </c>
      <c r="K265" s="14">
        <f t="shared" si="18"/>
        <v>20.8698918359171</v>
      </c>
      <c r="L265" s="3">
        <v>4.56</v>
      </c>
      <c r="M265" s="15">
        <v>15.1390536555862</v>
      </c>
      <c r="N265" s="14">
        <f t="shared" si="19"/>
        <v>231.99679069268</v>
      </c>
    </row>
    <row r="266" ht="14.25" spans="1:14">
      <c r="A266">
        <v>263</v>
      </c>
      <c r="B266" s="13">
        <v>108992</v>
      </c>
      <c r="C266" s="14">
        <v>18.2</v>
      </c>
      <c r="D266" s="15">
        <v>20.481672551068</v>
      </c>
      <c r="E266" s="14">
        <f t="shared" si="16"/>
        <v>12.5366623685055</v>
      </c>
      <c r="F266" s="3">
        <v>0.02</v>
      </c>
      <c r="G266" s="19">
        <v>0.158056767903507</v>
      </c>
      <c r="H266" s="14">
        <f t="shared" si="17"/>
        <v>690.283839517535</v>
      </c>
      <c r="I266" s="3">
        <v>0.41</v>
      </c>
      <c r="J266" s="15">
        <v>0.161502262826337</v>
      </c>
      <c r="K266" s="14">
        <f t="shared" si="18"/>
        <v>60.6092041886983</v>
      </c>
      <c r="L266" s="3">
        <v>4.89</v>
      </c>
      <c r="M266" s="15">
        <v>13.6727300702711</v>
      </c>
      <c r="N266" s="14">
        <f t="shared" si="19"/>
        <v>179.605931907384</v>
      </c>
    </row>
    <row r="267" ht="14.25" spans="1:14">
      <c r="A267">
        <v>264</v>
      </c>
      <c r="B267" s="13">
        <v>102944</v>
      </c>
      <c r="C267" s="14">
        <v>21.6</v>
      </c>
      <c r="D267" s="15">
        <v>17.9862282340326</v>
      </c>
      <c r="E267" s="14">
        <f t="shared" si="16"/>
        <v>16.7304248424417</v>
      </c>
      <c r="F267" s="3">
        <v>0.03</v>
      </c>
      <c r="G267" s="19">
        <v>0.152785876723016</v>
      </c>
      <c r="H267" s="14">
        <f t="shared" si="17"/>
        <v>409.286255743387</v>
      </c>
      <c r="I267" s="3">
        <v>0.18</v>
      </c>
      <c r="J267" s="15">
        <v>0.249950891328786</v>
      </c>
      <c r="K267" s="14">
        <f t="shared" si="18"/>
        <v>38.86160629377</v>
      </c>
      <c r="L267" s="3">
        <v>4.12</v>
      </c>
      <c r="M267" s="15">
        <v>18.2607075803327</v>
      </c>
      <c r="N267" s="14">
        <f t="shared" si="19"/>
        <v>343.221057775066</v>
      </c>
    </row>
    <row r="268" ht="14.25" spans="1:14">
      <c r="A268">
        <v>265</v>
      </c>
      <c r="B268" s="13">
        <v>100992</v>
      </c>
      <c r="C268" s="14">
        <v>17</v>
      </c>
      <c r="D268" s="15">
        <v>17.60323231617</v>
      </c>
      <c r="E268" s="14">
        <f t="shared" si="16"/>
        <v>3.5484253892353</v>
      </c>
      <c r="F268" s="3">
        <v>0.05</v>
      </c>
      <c r="G268" s="19">
        <v>0.1508591774297</v>
      </c>
      <c r="H268" s="14">
        <f t="shared" si="17"/>
        <v>201.7183548594</v>
      </c>
      <c r="I268" s="3">
        <v>0.2</v>
      </c>
      <c r="J268" s="15">
        <v>0.129250800037238</v>
      </c>
      <c r="K268" s="14">
        <f t="shared" si="18"/>
        <v>35.374599981381</v>
      </c>
      <c r="L268" s="3">
        <v>5.61</v>
      </c>
      <c r="M268" s="15">
        <v>16.4056340366961</v>
      </c>
      <c r="N268" s="14">
        <f t="shared" si="19"/>
        <v>192.435544326134</v>
      </c>
    </row>
    <row r="269" ht="14.25" spans="1:14">
      <c r="A269">
        <v>266</v>
      </c>
      <c r="B269" s="13">
        <v>124384</v>
      </c>
      <c r="C269" s="14">
        <v>23</v>
      </c>
      <c r="D269" s="15">
        <v>16.5513927884732</v>
      </c>
      <c r="E269" s="14">
        <f t="shared" si="16"/>
        <v>28.0374226588122</v>
      </c>
      <c r="F269" s="3">
        <v>0.04</v>
      </c>
      <c r="G269" s="19">
        <v>0.155657650776928</v>
      </c>
      <c r="H269" s="14">
        <f t="shared" si="17"/>
        <v>289.14412694232</v>
      </c>
      <c r="I269" s="3">
        <v>0.38</v>
      </c>
      <c r="J269" s="15">
        <v>0.101647586343588</v>
      </c>
      <c r="K269" s="14">
        <f t="shared" si="18"/>
        <v>73.25063517274</v>
      </c>
      <c r="L269" s="3">
        <v>4.42</v>
      </c>
      <c r="M269" s="15">
        <v>15.7332269136703</v>
      </c>
      <c r="N269" s="14">
        <f t="shared" si="19"/>
        <v>255.95536003779</v>
      </c>
    </row>
    <row r="270" ht="14.25" spans="1:14">
      <c r="A270">
        <v>267</v>
      </c>
      <c r="B270" s="13">
        <v>137184</v>
      </c>
      <c r="C270" s="14">
        <v>23</v>
      </c>
      <c r="D270" s="15">
        <v>23.0803927712391</v>
      </c>
      <c r="E270" s="14">
        <f t="shared" si="16"/>
        <v>0.349533787996091</v>
      </c>
      <c r="F270" s="3">
        <v>0.1</v>
      </c>
      <c r="G270" s="19">
        <v>0.161793357773914</v>
      </c>
      <c r="H270" s="14">
        <f t="shared" si="17"/>
        <v>61.793357773914</v>
      </c>
      <c r="I270" s="3">
        <v>0.24</v>
      </c>
      <c r="J270" s="15">
        <v>0.357381538843525</v>
      </c>
      <c r="K270" s="14">
        <f t="shared" si="18"/>
        <v>48.9089745181354</v>
      </c>
      <c r="L270" s="3">
        <v>4.97</v>
      </c>
      <c r="M270" s="15">
        <v>16.9670130695696</v>
      </c>
      <c r="N270" s="14">
        <f t="shared" si="19"/>
        <v>241.388592949087</v>
      </c>
    </row>
    <row r="271" ht="14.25" spans="1:14">
      <c r="A271">
        <v>268</v>
      </c>
      <c r="B271" s="13">
        <v>127296</v>
      </c>
      <c r="C271" s="14">
        <v>22.7</v>
      </c>
      <c r="D271" s="15">
        <v>20.173442342366</v>
      </c>
      <c r="E271" s="14">
        <f t="shared" si="16"/>
        <v>11.1302099455242</v>
      </c>
      <c r="F271" s="3">
        <v>0.2</v>
      </c>
      <c r="G271" s="19">
        <v>0.155108729711826</v>
      </c>
      <c r="H271" s="14">
        <f t="shared" si="17"/>
        <v>22.445635144087</v>
      </c>
      <c r="I271" s="3">
        <v>0.37</v>
      </c>
      <c r="J271" s="15">
        <v>0.110579755142656</v>
      </c>
      <c r="K271" s="14">
        <f t="shared" si="18"/>
        <v>70.1135796911741</v>
      </c>
      <c r="L271" s="3">
        <v>4.54</v>
      </c>
      <c r="M271" s="15">
        <v>9.3413165879365</v>
      </c>
      <c r="N271" s="14">
        <f t="shared" si="19"/>
        <v>105.75587198098</v>
      </c>
    </row>
    <row r="272" ht="14.25" spans="1:14">
      <c r="A272">
        <v>269</v>
      </c>
      <c r="B272" s="13">
        <v>122592</v>
      </c>
      <c r="C272" s="14">
        <v>16.8</v>
      </c>
      <c r="D272" s="15">
        <v>18.9978294870197</v>
      </c>
      <c r="E272" s="14">
        <f t="shared" si="16"/>
        <v>13.0823183751173</v>
      </c>
      <c r="F272" s="3">
        <v>0.07</v>
      </c>
      <c r="G272" s="19">
        <v>0.155974825977651</v>
      </c>
      <c r="H272" s="14">
        <f t="shared" si="17"/>
        <v>122.821179968073</v>
      </c>
      <c r="I272" s="3">
        <v>0.34</v>
      </c>
      <c r="J272" s="15">
        <v>0.397016350791475</v>
      </c>
      <c r="K272" s="14">
        <f t="shared" si="18"/>
        <v>16.7695149386691</v>
      </c>
      <c r="L272" s="3">
        <v>3.69</v>
      </c>
      <c r="M272" s="15">
        <v>18.5918240064577</v>
      </c>
      <c r="N272" s="14">
        <f t="shared" si="19"/>
        <v>403.843469009694</v>
      </c>
    </row>
    <row r="273" ht="14.25" spans="1:14">
      <c r="A273">
        <v>270</v>
      </c>
      <c r="B273" s="13">
        <v>122976</v>
      </c>
      <c r="C273" s="14">
        <v>20.2</v>
      </c>
      <c r="D273" s="15">
        <v>17.2815529403527</v>
      </c>
      <c r="E273" s="14">
        <f t="shared" si="16"/>
        <v>14.4477577210262</v>
      </c>
      <c r="F273" s="3">
        <v>0.03</v>
      </c>
      <c r="G273" s="19">
        <v>0.161568035398819</v>
      </c>
      <c r="H273" s="14">
        <f t="shared" si="17"/>
        <v>438.560117996063</v>
      </c>
      <c r="I273" s="3">
        <v>0.37</v>
      </c>
      <c r="J273" s="15">
        <v>0.107499470327621</v>
      </c>
      <c r="K273" s="14">
        <f t="shared" si="18"/>
        <v>70.946089100643</v>
      </c>
      <c r="L273" s="3">
        <v>4.88</v>
      </c>
      <c r="M273" s="15">
        <v>12.2992466110691</v>
      </c>
      <c r="N273" s="14">
        <f t="shared" si="19"/>
        <v>152.033742030105</v>
      </c>
    </row>
    <row r="274" ht="14.25" spans="1:14">
      <c r="A274">
        <v>271</v>
      </c>
      <c r="B274" s="13">
        <v>128960</v>
      </c>
      <c r="C274" s="14">
        <v>21.3</v>
      </c>
      <c r="D274" s="15">
        <v>18.4148349465849</v>
      </c>
      <c r="E274" s="14">
        <f t="shared" si="16"/>
        <v>13.5453758376296</v>
      </c>
      <c r="F274" s="3">
        <v>0.02</v>
      </c>
      <c r="G274" s="19">
        <v>0.183940308083849</v>
      </c>
      <c r="H274" s="14">
        <f t="shared" si="17"/>
        <v>819.701540419245</v>
      </c>
      <c r="I274" s="3">
        <v>0.48</v>
      </c>
      <c r="J274" s="15">
        <v>0.139480013882011</v>
      </c>
      <c r="K274" s="14">
        <f t="shared" si="18"/>
        <v>70.941663774581</v>
      </c>
      <c r="L274" s="3">
        <v>4.87</v>
      </c>
      <c r="M274" s="15">
        <v>16.5141329918282</v>
      </c>
      <c r="N274" s="14">
        <f t="shared" si="19"/>
        <v>239.099240078608</v>
      </c>
    </row>
    <row r="275" ht="14.25" spans="1:14">
      <c r="A275">
        <v>272</v>
      </c>
      <c r="B275" s="13">
        <v>110690</v>
      </c>
      <c r="C275" s="14">
        <v>16.6</v>
      </c>
      <c r="D275" s="15">
        <v>22.3535272091369</v>
      </c>
      <c r="E275" s="14">
        <f t="shared" si="16"/>
        <v>34.6598024646801</v>
      </c>
      <c r="F275" s="3">
        <v>0.02</v>
      </c>
      <c r="G275" s="19">
        <v>0.169689262681431</v>
      </c>
      <c r="H275" s="14">
        <f t="shared" si="17"/>
        <v>748.446313407155</v>
      </c>
      <c r="I275" s="3">
        <v>0.32</v>
      </c>
      <c r="J275" s="15">
        <v>0.485761477180487</v>
      </c>
      <c r="K275" s="14">
        <f t="shared" si="18"/>
        <v>51.8004616189022</v>
      </c>
      <c r="L275" s="3">
        <v>5.24</v>
      </c>
      <c r="M275" s="15">
        <v>17.4184704830176</v>
      </c>
      <c r="N275" s="14">
        <f t="shared" si="19"/>
        <v>232.413558836214</v>
      </c>
    </row>
    <row r="276" ht="14.25" spans="1:14">
      <c r="A276">
        <v>273</v>
      </c>
      <c r="B276" s="13">
        <v>109630</v>
      </c>
      <c r="C276" s="14">
        <v>16.8</v>
      </c>
      <c r="D276" s="15">
        <v>22.6929871848728</v>
      </c>
      <c r="E276" s="14">
        <f t="shared" si="16"/>
        <v>35.0773046718619</v>
      </c>
      <c r="F276" s="3">
        <v>0.03</v>
      </c>
      <c r="G276" s="19">
        <v>0.169066734089186</v>
      </c>
      <c r="H276" s="14">
        <f t="shared" si="17"/>
        <v>463.555780297287</v>
      </c>
      <c r="I276" s="3">
        <v>0.39</v>
      </c>
      <c r="J276" s="15">
        <v>0.112216337856219</v>
      </c>
      <c r="K276" s="14">
        <f t="shared" si="18"/>
        <v>71.2265800368669</v>
      </c>
      <c r="L276" s="3">
        <v>3.84</v>
      </c>
      <c r="M276" s="15">
        <v>12.7945646099636</v>
      </c>
      <c r="N276" s="14">
        <f t="shared" si="19"/>
        <v>233.191786717802</v>
      </c>
    </row>
    <row r="277" ht="14.25" spans="1:14">
      <c r="A277">
        <v>274</v>
      </c>
      <c r="B277" s="13">
        <v>116480</v>
      </c>
      <c r="C277" s="14">
        <v>17.6</v>
      </c>
      <c r="D277" s="15">
        <v>35.6197077032148</v>
      </c>
      <c r="E277" s="14">
        <f t="shared" si="16"/>
        <v>102.384702859175</v>
      </c>
      <c r="F277" s="3">
        <v>0.04</v>
      </c>
      <c r="G277" s="19">
        <v>0.175049238025242</v>
      </c>
      <c r="H277" s="14">
        <f t="shared" si="17"/>
        <v>337.623095063105</v>
      </c>
      <c r="I277" s="3">
        <v>0.51</v>
      </c>
      <c r="J277" s="15">
        <v>0.12622696145075</v>
      </c>
      <c r="K277" s="14">
        <f t="shared" si="18"/>
        <v>75.2496154018137</v>
      </c>
      <c r="L277" s="3">
        <v>4.67</v>
      </c>
      <c r="M277" s="15">
        <v>7.9125681873267</v>
      </c>
      <c r="N277" s="14">
        <f t="shared" si="19"/>
        <v>69.4340082939336</v>
      </c>
    </row>
    <row r="278" ht="14.25" spans="1:14">
      <c r="A278">
        <v>275</v>
      </c>
      <c r="B278" s="13">
        <v>173472</v>
      </c>
      <c r="C278" s="14">
        <v>23.2</v>
      </c>
      <c r="D278" s="15">
        <v>21.3887278553523</v>
      </c>
      <c r="E278" s="14">
        <f t="shared" si="16"/>
        <v>7.80720752003319</v>
      </c>
      <c r="F278" s="3">
        <v>0.04</v>
      </c>
      <c r="G278" s="19">
        <v>0.156464436663995</v>
      </c>
      <c r="H278" s="14">
        <f t="shared" si="17"/>
        <v>291.161091659988</v>
      </c>
      <c r="I278" s="3">
        <v>0.47</v>
      </c>
      <c r="J278" s="15">
        <v>0.179269339356971</v>
      </c>
      <c r="K278" s="14">
        <f t="shared" si="18"/>
        <v>61.8575873708572</v>
      </c>
      <c r="L278" s="3">
        <v>4.97</v>
      </c>
      <c r="M278" s="15">
        <v>10.4929292054851</v>
      </c>
      <c r="N278" s="14">
        <f t="shared" si="19"/>
        <v>111.125336126461</v>
      </c>
    </row>
    <row r="279" ht="14.25" spans="1:14">
      <c r="A279">
        <v>276</v>
      </c>
      <c r="B279" s="13">
        <v>171648</v>
      </c>
      <c r="C279" s="14">
        <v>13.7</v>
      </c>
      <c r="D279" s="15">
        <v>21.7152239174438</v>
      </c>
      <c r="E279" s="14">
        <f t="shared" si="16"/>
        <v>58.5052840689329</v>
      </c>
      <c r="F279" s="3">
        <v>0.02</v>
      </c>
      <c r="G279" s="19">
        <v>0.147642554097682</v>
      </c>
      <c r="H279" s="14">
        <f t="shared" si="17"/>
        <v>638.21277048841</v>
      </c>
      <c r="I279" s="3">
        <v>0.3</v>
      </c>
      <c r="J279" s="15">
        <v>2.6096439580167</v>
      </c>
      <c r="K279" s="14">
        <f t="shared" si="18"/>
        <v>769.8813193389</v>
      </c>
      <c r="L279" s="3">
        <v>3.48</v>
      </c>
      <c r="M279" s="15">
        <v>12.6714341612354</v>
      </c>
      <c r="N279" s="14">
        <f t="shared" si="19"/>
        <v>264.121671299868</v>
      </c>
    </row>
    <row r="280" ht="14.25" spans="1:14">
      <c r="A280">
        <v>277</v>
      </c>
      <c r="B280" s="13">
        <v>125536</v>
      </c>
      <c r="C280" s="14">
        <v>26.3</v>
      </c>
      <c r="D280" s="15">
        <v>15.5348523931319</v>
      </c>
      <c r="E280" s="14">
        <f t="shared" si="16"/>
        <v>40.9321201782057</v>
      </c>
      <c r="F280" s="3">
        <v>0.18</v>
      </c>
      <c r="G280" s="19">
        <v>0.133902481651479</v>
      </c>
      <c r="H280" s="14">
        <f t="shared" si="17"/>
        <v>25.609732415845</v>
      </c>
      <c r="I280" s="3">
        <v>0.15</v>
      </c>
      <c r="J280" s="15">
        <v>0.508394545044951</v>
      </c>
      <c r="K280" s="14">
        <f t="shared" si="18"/>
        <v>238.929696696634</v>
      </c>
      <c r="L280" s="3">
        <v>9.27</v>
      </c>
      <c r="M280" s="15">
        <v>9.10674925386447</v>
      </c>
      <c r="N280" s="14">
        <f t="shared" si="19"/>
        <v>1.7610652226055</v>
      </c>
    </row>
    <row r="281" ht="14.25" spans="1:14">
      <c r="A281">
        <v>278</v>
      </c>
      <c r="B281" s="13">
        <v>129536</v>
      </c>
      <c r="C281" s="14">
        <v>19.6</v>
      </c>
      <c r="D281" s="15">
        <v>17.2987596565775</v>
      </c>
      <c r="E281" s="14">
        <f t="shared" si="16"/>
        <v>11.7410221603189</v>
      </c>
      <c r="F281" s="3">
        <v>0.03</v>
      </c>
      <c r="G281" s="19">
        <v>0.138984751868695</v>
      </c>
      <c r="H281" s="14">
        <f t="shared" si="17"/>
        <v>363.282506228983</v>
      </c>
      <c r="I281" s="3">
        <v>0.41</v>
      </c>
      <c r="J281" s="15">
        <v>0.427252780449909</v>
      </c>
      <c r="K281" s="14">
        <f t="shared" si="18"/>
        <v>4.20799523168513</v>
      </c>
      <c r="L281" s="3">
        <v>4.8</v>
      </c>
      <c r="M281" s="15">
        <v>13.5857122622047</v>
      </c>
      <c r="N281" s="14">
        <f t="shared" si="19"/>
        <v>183.035672129265</v>
      </c>
    </row>
    <row r="282" ht="14.25" spans="1:14">
      <c r="A282">
        <v>279</v>
      </c>
      <c r="B282" s="13">
        <v>121248</v>
      </c>
      <c r="C282" s="14">
        <v>25.2</v>
      </c>
      <c r="D282" s="15">
        <v>20.5846609532795</v>
      </c>
      <c r="E282" s="14">
        <f t="shared" si="16"/>
        <v>18.3148374869861</v>
      </c>
      <c r="F282" s="3">
        <v>0.03</v>
      </c>
      <c r="G282" s="19">
        <v>0.148839572249897</v>
      </c>
      <c r="H282" s="14">
        <f t="shared" si="17"/>
        <v>396.131907499657</v>
      </c>
      <c r="I282" s="3">
        <v>0.38</v>
      </c>
      <c r="J282" s="15">
        <v>0.230404403423838</v>
      </c>
      <c r="K282" s="14">
        <f t="shared" si="18"/>
        <v>39.3672622568847</v>
      </c>
      <c r="L282" s="3">
        <v>5.02</v>
      </c>
      <c r="M282" s="15">
        <v>11.0070723907908</v>
      </c>
      <c r="N282" s="14">
        <f t="shared" si="19"/>
        <v>119.264390254797</v>
      </c>
    </row>
    <row r="283" ht="14.25" spans="1:14">
      <c r="A283">
        <v>280</v>
      </c>
      <c r="B283" s="13">
        <v>115712</v>
      </c>
      <c r="C283" s="14">
        <v>15</v>
      </c>
      <c r="D283" s="15">
        <v>17.9695093214668</v>
      </c>
      <c r="E283" s="14">
        <f t="shared" si="16"/>
        <v>19.7967288097787</v>
      </c>
      <c r="F283" s="3">
        <v>0.04</v>
      </c>
      <c r="G283" s="19">
        <v>0.143247829220763</v>
      </c>
      <c r="H283" s="14">
        <f t="shared" si="17"/>
        <v>258.119573051908</v>
      </c>
      <c r="I283" s="3">
        <v>0.37</v>
      </c>
      <c r="J283" s="15">
        <v>0.279340373061768</v>
      </c>
      <c r="K283" s="14">
        <f t="shared" si="18"/>
        <v>24.5026018751978</v>
      </c>
      <c r="L283" s="3">
        <v>6.64</v>
      </c>
      <c r="M283" s="15">
        <v>13.2668063386405</v>
      </c>
      <c r="N283" s="14">
        <f t="shared" si="19"/>
        <v>99.8013002807304</v>
      </c>
    </row>
    <row r="284" ht="14.25" spans="1:14">
      <c r="A284">
        <v>281</v>
      </c>
      <c r="B284" s="13">
        <v>117056</v>
      </c>
      <c r="C284" s="14">
        <v>18.6</v>
      </c>
      <c r="D284" s="15">
        <v>20.842656273972</v>
      </c>
      <c r="E284" s="14">
        <f t="shared" si="16"/>
        <v>12.0572917955484</v>
      </c>
      <c r="F284" s="3">
        <v>0.02</v>
      </c>
      <c r="G284" s="19">
        <v>0.145180032955558</v>
      </c>
      <c r="H284" s="14">
        <f t="shared" si="17"/>
        <v>625.90016477779</v>
      </c>
      <c r="I284" s="3">
        <v>0.38</v>
      </c>
      <c r="J284" s="15">
        <v>0.306659997476493</v>
      </c>
      <c r="K284" s="14">
        <f t="shared" si="18"/>
        <v>19.3000006640808</v>
      </c>
      <c r="L284" s="3">
        <v>7.72</v>
      </c>
      <c r="M284" s="15">
        <v>13.6602459025436</v>
      </c>
      <c r="N284" s="14">
        <f t="shared" si="19"/>
        <v>76.946190447456</v>
      </c>
    </row>
    <row r="285" ht="14.25" spans="1:14">
      <c r="A285">
        <v>282</v>
      </c>
      <c r="B285" s="13">
        <v>122144</v>
      </c>
      <c r="C285" s="14">
        <v>16.6</v>
      </c>
      <c r="D285" s="15">
        <v>18.9080281917991</v>
      </c>
      <c r="E285" s="14">
        <f t="shared" si="16"/>
        <v>13.9037842879464</v>
      </c>
      <c r="F285" s="3">
        <v>0.02</v>
      </c>
      <c r="G285" s="19">
        <v>0.145141517682323</v>
      </c>
      <c r="H285" s="14">
        <f t="shared" si="17"/>
        <v>625.707588411615</v>
      </c>
      <c r="I285" s="3">
        <v>0.38</v>
      </c>
      <c r="J285" s="15">
        <v>0.229500067462575</v>
      </c>
      <c r="K285" s="14">
        <f t="shared" si="18"/>
        <v>39.6052454045855</v>
      </c>
      <c r="L285" s="3">
        <v>3.98</v>
      </c>
      <c r="M285" s="15">
        <v>13.5414012362734</v>
      </c>
      <c r="N285" s="14">
        <f t="shared" si="19"/>
        <v>240.236211966668</v>
      </c>
    </row>
    <row r="286" ht="14.25" spans="1:14">
      <c r="A286">
        <v>283</v>
      </c>
      <c r="B286" s="13">
        <v>118464</v>
      </c>
      <c r="C286" s="14">
        <v>16</v>
      </c>
      <c r="D286" s="15">
        <v>20.5951437630563</v>
      </c>
      <c r="E286" s="14">
        <f t="shared" si="16"/>
        <v>28.7196485191019</v>
      </c>
      <c r="F286" s="3">
        <v>0.02</v>
      </c>
      <c r="G286" s="19">
        <v>0.149754189630648</v>
      </c>
      <c r="H286" s="14">
        <f t="shared" si="17"/>
        <v>648.77094815324</v>
      </c>
      <c r="I286" s="3">
        <v>0.38</v>
      </c>
      <c r="J286" s="15">
        <v>0.196138348361495</v>
      </c>
      <c r="K286" s="14">
        <f t="shared" si="18"/>
        <v>48.3846451680276</v>
      </c>
      <c r="L286" s="3">
        <v>3.41</v>
      </c>
      <c r="M286" s="15">
        <v>13.2040397436349</v>
      </c>
      <c r="N286" s="14">
        <f t="shared" si="19"/>
        <v>287.215241748824</v>
      </c>
    </row>
    <row r="287" ht="14.25" spans="1:14">
      <c r="A287">
        <v>284</v>
      </c>
      <c r="B287" s="13">
        <v>113472</v>
      </c>
      <c r="C287" s="14">
        <v>17</v>
      </c>
      <c r="D287" s="15">
        <v>18.0243891067477</v>
      </c>
      <c r="E287" s="14">
        <f t="shared" si="16"/>
        <v>6.02581827498648</v>
      </c>
      <c r="F287" s="3">
        <v>0.02</v>
      </c>
      <c r="G287" s="19">
        <v>0.147000690911051</v>
      </c>
      <c r="H287" s="14">
        <f t="shared" si="17"/>
        <v>635.003454555255</v>
      </c>
      <c r="I287" s="3">
        <v>0.5</v>
      </c>
      <c r="J287" s="15">
        <v>0.145912517441131</v>
      </c>
      <c r="K287" s="14">
        <f t="shared" si="18"/>
        <v>70.8174965117738</v>
      </c>
      <c r="L287" s="3">
        <v>4.69</v>
      </c>
      <c r="M287" s="15">
        <v>11.4269035339968</v>
      </c>
      <c r="N287" s="14">
        <f t="shared" si="19"/>
        <v>143.643998592682</v>
      </c>
    </row>
    <row r="288" ht="14.25" spans="1:14">
      <c r="A288">
        <v>285</v>
      </c>
      <c r="B288" s="13">
        <v>103808</v>
      </c>
      <c r="C288" s="14">
        <v>17.8</v>
      </c>
      <c r="D288" s="15">
        <v>18.8832457825972</v>
      </c>
      <c r="E288" s="14">
        <f t="shared" si="16"/>
        <v>6.08565046402921</v>
      </c>
      <c r="F288" s="3">
        <v>0.02</v>
      </c>
      <c r="G288" s="19">
        <v>0.147715177392562</v>
      </c>
      <c r="H288" s="14">
        <f t="shared" si="17"/>
        <v>638.57588696281</v>
      </c>
      <c r="I288" s="3">
        <v>0.48</v>
      </c>
      <c r="J288" s="15">
        <v>0.247632695424262</v>
      </c>
      <c r="K288" s="14">
        <f t="shared" si="18"/>
        <v>48.4098551199454</v>
      </c>
      <c r="L288" s="3">
        <v>5.72</v>
      </c>
      <c r="M288" s="15">
        <v>14.5745408015481</v>
      </c>
      <c r="N288" s="14">
        <f t="shared" si="19"/>
        <v>154.799664362729</v>
      </c>
    </row>
    <row r="289" ht="14.25" spans="1:14">
      <c r="A289">
        <v>286</v>
      </c>
      <c r="B289" s="13">
        <v>102464</v>
      </c>
      <c r="C289" s="14">
        <v>15.2</v>
      </c>
      <c r="D289" s="15">
        <v>22.7103825840037</v>
      </c>
      <c r="E289" s="14">
        <f t="shared" si="16"/>
        <v>49.4104117368665</v>
      </c>
      <c r="F289" s="3">
        <v>0.04</v>
      </c>
      <c r="G289" s="19">
        <v>0.153460213238807</v>
      </c>
      <c r="H289" s="14">
        <f t="shared" si="17"/>
        <v>283.650533097017</v>
      </c>
      <c r="I289" s="3">
        <v>0.47</v>
      </c>
      <c r="J289" s="15">
        <v>0.208017834806448</v>
      </c>
      <c r="K289" s="14">
        <f t="shared" si="18"/>
        <v>55.740886211394</v>
      </c>
      <c r="L289" s="3">
        <v>4.47</v>
      </c>
      <c r="M289" s="15">
        <v>15.188678484895</v>
      </c>
      <c r="N289" s="14">
        <f t="shared" si="19"/>
        <v>239.791464986465</v>
      </c>
    </row>
    <row r="290" ht="14.25" spans="1:14">
      <c r="A290">
        <v>287</v>
      </c>
      <c r="B290" s="13">
        <v>101632</v>
      </c>
      <c r="C290" s="14">
        <v>24.8</v>
      </c>
      <c r="D290" s="15">
        <v>20.3526623036051</v>
      </c>
      <c r="E290" s="14">
        <f t="shared" si="16"/>
        <v>17.9328132919149</v>
      </c>
      <c r="F290" s="3">
        <v>0.01</v>
      </c>
      <c r="G290" s="19">
        <v>0.152547040019949</v>
      </c>
      <c r="H290" s="14">
        <f t="shared" si="17"/>
        <v>1425.47040019949</v>
      </c>
      <c r="I290" s="3">
        <v>0.39</v>
      </c>
      <c r="J290" s="15">
        <v>0.153871614151068</v>
      </c>
      <c r="K290" s="14">
        <f t="shared" si="18"/>
        <v>60.5457399612646</v>
      </c>
      <c r="L290" s="3">
        <v>7.26</v>
      </c>
      <c r="M290" s="15">
        <v>15.7883143328742</v>
      </c>
      <c r="N290" s="14">
        <f t="shared" si="19"/>
        <v>117.469894392207</v>
      </c>
    </row>
    <row r="291" ht="14.25" spans="1:14">
      <c r="A291">
        <v>288</v>
      </c>
      <c r="B291" s="13">
        <v>102688</v>
      </c>
      <c r="C291" s="14">
        <v>25.6</v>
      </c>
      <c r="D291" s="15">
        <v>20.7471462035003</v>
      </c>
      <c r="E291" s="14">
        <f t="shared" si="16"/>
        <v>18.956460142577</v>
      </c>
      <c r="F291" s="3">
        <v>0.02</v>
      </c>
      <c r="G291" s="19">
        <v>0.151589995683178</v>
      </c>
      <c r="H291" s="14">
        <f t="shared" si="17"/>
        <v>657.94997841589</v>
      </c>
      <c r="I291" s="3">
        <v>0.37</v>
      </c>
      <c r="J291" s="15">
        <v>0.164333694767438</v>
      </c>
      <c r="K291" s="14">
        <f t="shared" si="18"/>
        <v>55.5854879006924</v>
      </c>
      <c r="L291" s="3">
        <v>5.5</v>
      </c>
      <c r="M291" s="15">
        <v>16.2320739092677</v>
      </c>
      <c r="N291" s="14">
        <f t="shared" si="19"/>
        <v>195.12861653214</v>
      </c>
    </row>
    <row r="292" ht="14.25" spans="1:14">
      <c r="A292">
        <v>289</v>
      </c>
      <c r="B292" s="13">
        <v>104320</v>
      </c>
      <c r="C292" s="14">
        <v>24.6</v>
      </c>
      <c r="D292" s="15">
        <v>20.5207669488491</v>
      </c>
      <c r="E292" s="14">
        <f t="shared" si="16"/>
        <v>16.5822481754102</v>
      </c>
      <c r="F292" s="3">
        <v>0.02</v>
      </c>
      <c r="G292" s="19">
        <v>0.15371462306719</v>
      </c>
      <c r="H292" s="14">
        <f t="shared" si="17"/>
        <v>668.57311533595</v>
      </c>
      <c r="I292" s="3">
        <v>0.3</v>
      </c>
      <c r="J292" s="15">
        <v>0.147398698712761</v>
      </c>
      <c r="K292" s="14">
        <f t="shared" si="18"/>
        <v>50.8671004290797</v>
      </c>
      <c r="L292" s="3">
        <v>5.35</v>
      </c>
      <c r="M292" s="15">
        <v>16.5624060852307</v>
      </c>
      <c r="N292" s="14">
        <f t="shared" si="19"/>
        <v>209.577683836088</v>
      </c>
    </row>
    <row r="293" ht="14.25" spans="1:14">
      <c r="A293">
        <v>290</v>
      </c>
      <c r="B293" s="13">
        <v>114592</v>
      </c>
      <c r="C293" s="14">
        <v>28.4</v>
      </c>
      <c r="D293" s="15">
        <v>22.8114176431977</v>
      </c>
      <c r="E293" s="14">
        <f t="shared" si="16"/>
        <v>19.6781068901489</v>
      </c>
      <c r="F293" s="3">
        <v>0.02</v>
      </c>
      <c r="G293" s="19">
        <v>0.160568364197609</v>
      </c>
      <c r="H293" s="14">
        <f t="shared" si="17"/>
        <v>702.841820988045</v>
      </c>
      <c r="I293" s="3">
        <v>0.3</v>
      </c>
      <c r="J293" s="15">
        <v>0.144561835611736</v>
      </c>
      <c r="K293" s="14">
        <f t="shared" si="18"/>
        <v>51.8127214627547</v>
      </c>
      <c r="L293" s="3">
        <v>5.28</v>
      </c>
      <c r="M293" s="15">
        <v>17.0573915280261</v>
      </c>
      <c r="N293" s="14">
        <f t="shared" si="19"/>
        <v>223.056657727767</v>
      </c>
    </row>
    <row r="294" ht="14.25" spans="1:14">
      <c r="A294">
        <v>291</v>
      </c>
      <c r="B294" s="13">
        <v>124320</v>
      </c>
      <c r="C294" s="14">
        <v>28.8</v>
      </c>
      <c r="D294" s="15">
        <v>29.2421454033577</v>
      </c>
      <c r="E294" s="14">
        <f t="shared" si="16"/>
        <v>1.53522709499201</v>
      </c>
      <c r="F294" s="3">
        <v>0.02</v>
      </c>
      <c r="G294" s="19">
        <v>0.16332712757505</v>
      </c>
      <c r="H294" s="14">
        <f t="shared" si="17"/>
        <v>716.63563787525</v>
      </c>
      <c r="I294" s="3">
        <v>0.42</v>
      </c>
      <c r="J294" s="15">
        <v>0.396352516106449</v>
      </c>
      <c r="K294" s="14">
        <f t="shared" si="18"/>
        <v>5.63035330798833</v>
      </c>
      <c r="L294" s="3">
        <v>5.16</v>
      </c>
      <c r="M294" s="15">
        <v>15.5431944854744</v>
      </c>
      <c r="N294" s="14">
        <f t="shared" si="19"/>
        <v>201.224699330899</v>
      </c>
    </row>
    <row r="295" ht="14.25" spans="1:14">
      <c r="A295">
        <v>292</v>
      </c>
      <c r="B295" s="13">
        <v>135776</v>
      </c>
      <c r="C295" s="14">
        <v>25.1</v>
      </c>
      <c r="D295" s="15">
        <v>23.8941058518743</v>
      </c>
      <c r="E295" s="14">
        <f t="shared" si="16"/>
        <v>4.80435915587929</v>
      </c>
      <c r="F295" s="3">
        <v>0.02</v>
      </c>
      <c r="G295" s="19">
        <v>0.153818173479725</v>
      </c>
      <c r="H295" s="14">
        <f t="shared" si="17"/>
        <v>669.090867398625</v>
      </c>
      <c r="I295" s="3">
        <v>0.49</v>
      </c>
      <c r="J295" s="15">
        <v>0.239103718787137</v>
      </c>
      <c r="K295" s="14">
        <f t="shared" si="18"/>
        <v>51.2033226965027</v>
      </c>
      <c r="L295" s="3">
        <v>4.63</v>
      </c>
      <c r="M295" s="15">
        <v>12.8839761526608</v>
      </c>
      <c r="N295" s="14">
        <f t="shared" si="19"/>
        <v>178.27162316762</v>
      </c>
    </row>
    <row r="296" ht="14.25" spans="1:14">
      <c r="A296">
        <v>293</v>
      </c>
      <c r="B296" s="13">
        <v>127392</v>
      </c>
      <c r="C296" s="14">
        <v>19.3</v>
      </c>
      <c r="D296" s="15">
        <v>16.8767479214142</v>
      </c>
      <c r="E296" s="14">
        <f t="shared" si="16"/>
        <v>12.5557102517399</v>
      </c>
      <c r="F296" s="3">
        <v>0.08</v>
      </c>
      <c r="G296" s="19">
        <v>0.146632330855243</v>
      </c>
      <c r="H296" s="14">
        <f t="shared" si="17"/>
        <v>83.2904135690537</v>
      </c>
      <c r="I296" s="3">
        <v>0.35</v>
      </c>
      <c r="J296" s="15">
        <v>0.250974173850718</v>
      </c>
      <c r="K296" s="14">
        <f t="shared" si="18"/>
        <v>28.2930931855091</v>
      </c>
      <c r="L296" s="3">
        <v>3.62</v>
      </c>
      <c r="M296" s="15">
        <v>14.9375660058589</v>
      </c>
      <c r="N296" s="14">
        <f t="shared" si="19"/>
        <v>312.639944913229</v>
      </c>
    </row>
    <row r="297" ht="14.25" spans="1:14">
      <c r="A297">
        <v>294</v>
      </c>
      <c r="B297" s="13">
        <v>136352</v>
      </c>
      <c r="C297" s="14">
        <v>25.8</v>
      </c>
      <c r="D297" s="15">
        <v>15.3283728454663</v>
      </c>
      <c r="E297" s="14">
        <f t="shared" si="16"/>
        <v>40.5877021493554</v>
      </c>
      <c r="F297" s="3">
        <v>0.04</v>
      </c>
      <c r="G297" s="19">
        <v>0.140610377945312</v>
      </c>
      <c r="H297" s="14">
        <f t="shared" si="17"/>
        <v>251.52594486328</v>
      </c>
      <c r="I297" s="3">
        <v>0.33</v>
      </c>
      <c r="J297" s="15">
        <v>0.116273253902418</v>
      </c>
      <c r="K297" s="14">
        <f t="shared" si="18"/>
        <v>64.7656806356309</v>
      </c>
      <c r="L297" s="3">
        <v>4.28</v>
      </c>
      <c r="M297" s="15">
        <v>10.1333616773324</v>
      </c>
      <c r="N297" s="14">
        <f t="shared" si="19"/>
        <v>136.760786853561</v>
      </c>
    </row>
    <row r="298" ht="14.25" spans="1:14">
      <c r="A298">
        <v>295</v>
      </c>
      <c r="B298" s="13">
        <v>120608</v>
      </c>
      <c r="C298" s="14">
        <v>19.4</v>
      </c>
      <c r="D298" s="15">
        <v>14.1447274299425</v>
      </c>
      <c r="E298" s="14">
        <f t="shared" si="16"/>
        <v>27.0890338662758</v>
      </c>
      <c r="F298" s="3">
        <v>0.01</v>
      </c>
      <c r="G298" s="19">
        <v>0.144777104538462</v>
      </c>
      <c r="H298" s="14">
        <f t="shared" si="17"/>
        <v>1347.77104538462</v>
      </c>
      <c r="I298" s="3">
        <v>0.27</v>
      </c>
      <c r="J298" s="15">
        <v>0.142310900232424</v>
      </c>
      <c r="K298" s="14">
        <f t="shared" si="18"/>
        <v>47.2922591731763</v>
      </c>
      <c r="L298" s="3">
        <v>5.02</v>
      </c>
      <c r="M298" s="15">
        <v>11.7590471306185</v>
      </c>
      <c r="N298" s="14">
        <f t="shared" si="19"/>
        <v>134.243966745388</v>
      </c>
    </row>
    <row r="299" ht="14.25" spans="1:14">
      <c r="A299">
        <v>296</v>
      </c>
      <c r="B299" s="13">
        <v>116128</v>
      </c>
      <c r="C299" s="14">
        <v>19.1</v>
      </c>
      <c r="D299" s="15">
        <v>19.7430403224729</v>
      </c>
      <c r="E299" s="14">
        <f t="shared" si="16"/>
        <v>3.36670325902041</v>
      </c>
      <c r="F299" s="3">
        <v>0.02</v>
      </c>
      <c r="G299" s="19">
        <v>0.151080768347938</v>
      </c>
      <c r="H299" s="14">
        <f t="shared" si="17"/>
        <v>655.40384173969</v>
      </c>
      <c r="I299" s="3">
        <v>0.62</v>
      </c>
      <c r="J299" s="15">
        <v>0.220496516053216</v>
      </c>
      <c r="K299" s="14">
        <f t="shared" si="18"/>
        <v>64.4360457978684</v>
      </c>
      <c r="L299" s="3">
        <v>4.61</v>
      </c>
      <c r="M299" s="15">
        <v>14.7631233842467</v>
      </c>
      <c r="N299" s="14">
        <f t="shared" si="19"/>
        <v>220.241288161534</v>
      </c>
    </row>
    <row r="300" ht="14.25" spans="1:14">
      <c r="A300">
        <v>297</v>
      </c>
      <c r="B300" s="13">
        <v>118464</v>
      </c>
      <c r="C300" s="14">
        <v>17</v>
      </c>
      <c r="D300" s="15">
        <v>17.9084491588349</v>
      </c>
      <c r="E300" s="14">
        <f t="shared" si="16"/>
        <v>5.34381858138177</v>
      </c>
      <c r="F300" s="3">
        <v>0.01</v>
      </c>
      <c r="G300" s="19">
        <v>0.153958374018326</v>
      </c>
      <c r="H300" s="14">
        <f t="shared" si="17"/>
        <v>1439.58374018326</v>
      </c>
      <c r="I300" s="3">
        <v>0.3</v>
      </c>
      <c r="J300" s="15">
        <v>0.142654389474794</v>
      </c>
      <c r="K300" s="14">
        <f t="shared" si="18"/>
        <v>52.4485368417353</v>
      </c>
      <c r="L300" s="3">
        <v>4.41</v>
      </c>
      <c r="M300" s="15">
        <v>14.7317361655405</v>
      </c>
      <c r="N300" s="14">
        <f t="shared" si="19"/>
        <v>234.052974275295</v>
      </c>
    </row>
    <row r="301" ht="14.25" spans="1:14">
      <c r="A301">
        <v>298</v>
      </c>
      <c r="B301" s="13">
        <v>107936</v>
      </c>
      <c r="C301" s="14">
        <v>17.4</v>
      </c>
      <c r="D301" s="15">
        <v>20.7022874437041</v>
      </c>
      <c r="E301" s="14">
        <f t="shared" si="16"/>
        <v>18.9786634695638</v>
      </c>
      <c r="F301" s="3">
        <v>0.01</v>
      </c>
      <c r="G301" s="19">
        <v>0.154500852092981</v>
      </c>
      <c r="H301" s="14">
        <f t="shared" si="17"/>
        <v>1445.00852092981</v>
      </c>
      <c r="I301" s="3">
        <v>0.3</v>
      </c>
      <c r="J301" s="15">
        <v>0.182524323735626</v>
      </c>
      <c r="K301" s="14">
        <f t="shared" si="18"/>
        <v>39.1585587547913</v>
      </c>
      <c r="L301" s="3">
        <v>5.27</v>
      </c>
      <c r="M301" s="15">
        <v>15.0464902649663</v>
      </c>
      <c r="N301" s="14">
        <f t="shared" si="19"/>
        <v>185.512149240347</v>
      </c>
    </row>
    <row r="302" ht="14.25" spans="1:14">
      <c r="A302">
        <v>299</v>
      </c>
      <c r="B302" s="13">
        <v>103168</v>
      </c>
      <c r="C302" s="14">
        <v>15.9</v>
      </c>
      <c r="D302" s="15">
        <v>24.5187446269172</v>
      </c>
      <c r="E302" s="14">
        <f t="shared" si="16"/>
        <v>54.2059410497937</v>
      </c>
      <c r="F302" s="3">
        <v>0.02</v>
      </c>
      <c r="G302" s="19">
        <v>0.161489879016957</v>
      </c>
      <c r="H302" s="14">
        <f t="shared" si="17"/>
        <v>707.449395084785</v>
      </c>
      <c r="I302" s="3">
        <v>0.3</v>
      </c>
      <c r="J302" s="15">
        <v>0.154322221913114</v>
      </c>
      <c r="K302" s="14">
        <f t="shared" si="18"/>
        <v>48.5592593622953</v>
      </c>
      <c r="L302" s="3">
        <v>4.94</v>
      </c>
      <c r="M302" s="15">
        <v>15.1635854485482</v>
      </c>
      <c r="N302" s="14">
        <f t="shared" si="19"/>
        <v>206.955171023243</v>
      </c>
    </row>
    <row r="303" ht="14.25" spans="1:14">
      <c r="A303">
        <v>300</v>
      </c>
      <c r="B303" s="13">
        <v>105408</v>
      </c>
      <c r="C303" s="14">
        <v>16</v>
      </c>
      <c r="D303" s="15">
        <v>23.0765553156633</v>
      </c>
      <c r="E303" s="14">
        <f t="shared" si="16"/>
        <v>44.2284707228956</v>
      </c>
      <c r="F303" s="3">
        <v>0.01</v>
      </c>
      <c r="G303" s="19">
        <v>0.160402760987083</v>
      </c>
      <c r="H303" s="14">
        <f t="shared" si="17"/>
        <v>1504.02760987083</v>
      </c>
      <c r="I303" s="3">
        <v>0.25</v>
      </c>
      <c r="J303" s="15">
        <v>0.172605250943451</v>
      </c>
      <c r="K303" s="14">
        <f t="shared" si="18"/>
        <v>30.9578996226196</v>
      </c>
      <c r="L303" s="3">
        <v>4.76</v>
      </c>
      <c r="M303" s="15">
        <v>18.1590314446157</v>
      </c>
      <c r="N303" s="14">
        <f t="shared" si="19"/>
        <v>281.492257239826</v>
      </c>
    </row>
    <row r="304" ht="14.25" spans="1:14">
      <c r="A304">
        <v>301</v>
      </c>
      <c r="B304" s="13">
        <v>113824</v>
      </c>
      <c r="C304" s="14">
        <v>17.6</v>
      </c>
      <c r="D304" s="15">
        <v>20.6834984934272</v>
      </c>
      <c r="E304" s="14">
        <f t="shared" si="16"/>
        <v>17.5198778035636</v>
      </c>
      <c r="F304" s="3">
        <v>0.01</v>
      </c>
      <c r="G304" s="19">
        <v>0.164139742197988</v>
      </c>
      <c r="H304" s="14">
        <f t="shared" si="17"/>
        <v>1541.39742197988</v>
      </c>
      <c r="I304" s="3">
        <v>0.19</v>
      </c>
      <c r="J304" s="15">
        <v>0.124819381222443</v>
      </c>
      <c r="K304" s="14">
        <f t="shared" si="18"/>
        <v>34.3055888302932</v>
      </c>
      <c r="L304" s="3">
        <v>5.12</v>
      </c>
      <c r="M304" s="15">
        <v>17.9289602775018</v>
      </c>
      <c r="N304" s="14">
        <f t="shared" si="19"/>
        <v>250.175005419957</v>
      </c>
    </row>
    <row r="305" ht="14.25" spans="1:14">
      <c r="A305">
        <v>302</v>
      </c>
      <c r="B305" s="13">
        <v>110112</v>
      </c>
      <c r="C305" s="14">
        <v>19.5</v>
      </c>
      <c r="D305" s="15">
        <v>23.0655891464161</v>
      </c>
      <c r="E305" s="14">
        <f t="shared" si="16"/>
        <v>18.2850725457236</v>
      </c>
      <c r="F305" s="3">
        <v>0.03</v>
      </c>
      <c r="G305" s="19">
        <v>0.163983205302479</v>
      </c>
      <c r="H305" s="14">
        <f t="shared" si="17"/>
        <v>446.610684341597</v>
      </c>
      <c r="I305" s="3">
        <v>0.2</v>
      </c>
      <c r="J305" s="15">
        <v>0.133509238180962</v>
      </c>
      <c r="K305" s="14">
        <f t="shared" si="18"/>
        <v>33.245380909519</v>
      </c>
      <c r="L305" s="3">
        <v>5.76</v>
      </c>
      <c r="M305" s="15">
        <v>15.6681849088638</v>
      </c>
      <c r="N305" s="14">
        <f t="shared" si="19"/>
        <v>172.017099112219</v>
      </c>
    </row>
    <row r="306" ht="14.25" spans="1:14">
      <c r="A306">
        <v>303</v>
      </c>
      <c r="B306" s="13">
        <v>152582</v>
      </c>
      <c r="C306" s="14">
        <v>21.8</v>
      </c>
      <c r="D306" s="15">
        <v>22.2573874853744</v>
      </c>
      <c r="E306" s="14">
        <f t="shared" si="16"/>
        <v>2.09810773107523</v>
      </c>
      <c r="F306" s="3">
        <v>0.01</v>
      </c>
      <c r="G306" s="19">
        <v>0.161920158510353</v>
      </c>
      <c r="H306" s="14">
        <f t="shared" si="17"/>
        <v>1519.20158510353</v>
      </c>
      <c r="I306" s="3">
        <v>0.26</v>
      </c>
      <c r="J306" s="15">
        <v>0.267456818706405</v>
      </c>
      <c r="K306" s="14">
        <f t="shared" si="18"/>
        <v>2.86800719477114</v>
      </c>
      <c r="L306" s="3">
        <v>4.79</v>
      </c>
      <c r="M306" s="15">
        <v>22.1338310591997</v>
      </c>
      <c r="N306" s="14">
        <f t="shared" si="19"/>
        <v>362.08415572442</v>
      </c>
    </row>
    <row r="307" ht="14.25" spans="1:14">
      <c r="A307">
        <v>304</v>
      </c>
      <c r="B307" s="6">
        <v>183706</v>
      </c>
      <c r="C307" s="6">
        <v>17.4</v>
      </c>
      <c r="D307" s="15">
        <v>24.0811451552614</v>
      </c>
      <c r="E307" s="14">
        <f t="shared" si="16"/>
        <v>38.3973859497782</v>
      </c>
      <c r="F307" s="6">
        <v>0.01</v>
      </c>
      <c r="G307" s="19">
        <v>0.157390374700174</v>
      </c>
      <c r="H307" s="14">
        <f t="shared" si="17"/>
        <v>1473.90374700174</v>
      </c>
      <c r="I307" s="6">
        <v>0.11</v>
      </c>
      <c r="J307" s="15">
        <v>0.408279635666957</v>
      </c>
      <c r="K307" s="14">
        <f t="shared" si="18"/>
        <v>271.163305151779</v>
      </c>
      <c r="L307" s="6">
        <v>4.45</v>
      </c>
      <c r="M307" s="15">
        <v>13.4800883307739</v>
      </c>
      <c r="N307" s="14">
        <f t="shared" si="19"/>
        <v>202.923333275818</v>
      </c>
    </row>
    <row r="308" ht="14.25" spans="1:14">
      <c r="A308">
        <v>305</v>
      </c>
      <c r="B308" s="6">
        <v>165152</v>
      </c>
      <c r="C308" s="6">
        <v>16</v>
      </c>
      <c r="D308" s="15">
        <v>22.0640527710634</v>
      </c>
      <c r="E308" s="14">
        <f t="shared" si="16"/>
        <v>37.9003298191462</v>
      </c>
      <c r="F308" s="6">
        <v>0.01</v>
      </c>
      <c r="G308" s="19">
        <v>0.142416526386857</v>
      </c>
      <c r="H308" s="14">
        <f t="shared" si="17"/>
        <v>1324.16526386857</v>
      </c>
      <c r="I308" s="6">
        <v>0.66</v>
      </c>
      <c r="J308" s="15">
        <v>0.274406942651076</v>
      </c>
      <c r="K308" s="14">
        <f t="shared" si="18"/>
        <v>58.4231905074127</v>
      </c>
      <c r="L308" s="6">
        <v>3.66</v>
      </c>
      <c r="M308" s="15">
        <v>7.89920005420548</v>
      </c>
      <c r="N308" s="14">
        <f t="shared" si="19"/>
        <v>115.825138093046</v>
      </c>
    </row>
    <row r="309" ht="14.25" spans="1:14">
      <c r="A309">
        <v>306</v>
      </c>
      <c r="B309" s="6">
        <v>159360</v>
      </c>
      <c r="C309" s="6">
        <v>16</v>
      </c>
      <c r="D309" s="15">
        <v>12.9532545996881</v>
      </c>
      <c r="E309" s="14">
        <f t="shared" si="16"/>
        <v>19.0421587519494</v>
      </c>
      <c r="F309" s="6">
        <v>0.02</v>
      </c>
      <c r="G309" s="19">
        <v>0.122381620845861</v>
      </c>
      <c r="H309" s="14">
        <f t="shared" si="17"/>
        <v>511.908104229305</v>
      </c>
      <c r="I309" s="6">
        <v>0.15</v>
      </c>
      <c r="J309" s="15">
        <v>0.33714375256615</v>
      </c>
      <c r="K309" s="14">
        <f t="shared" si="18"/>
        <v>124.762501710767</v>
      </c>
      <c r="L309" s="6">
        <v>4.02</v>
      </c>
      <c r="M309" s="15">
        <v>9.51731877011816</v>
      </c>
      <c r="N309" s="14">
        <f t="shared" si="19"/>
        <v>136.749223137268</v>
      </c>
    </row>
    <row r="310" ht="14.25" spans="1:14">
      <c r="A310">
        <v>307</v>
      </c>
      <c r="B310" s="6">
        <v>142464</v>
      </c>
      <c r="C310" s="6">
        <v>16</v>
      </c>
      <c r="D310" s="15">
        <v>20.0873148894019</v>
      </c>
      <c r="E310" s="14">
        <f t="shared" si="16"/>
        <v>25.5457180587619</v>
      </c>
      <c r="F310" s="6">
        <v>0.04</v>
      </c>
      <c r="G310" s="19">
        <v>0.141810757007541</v>
      </c>
      <c r="H310" s="14">
        <f t="shared" si="17"/>
        <v>254.526892518852</v>
      </c>
      <c r="I310" s="6">
        <v>0.21</v>
      </c>
      <c r="J310" s="15">
        <v>1.24459570841949</v>
      </c>
      <c r="K310" s="14">
        <f t="shared" si="18"/>
        <v>492.6646230569</v>
      </c>
      <c r="L310" s="6">
        <v>2.6</v>
      </c>
      <c r="M310" s="15">
        <v>13.2843152717468</v>
      </c>
      <c r="N310" s="14">
        <f t="shared" si="19"/>
        <v>410.935202759492</v>
      </c>
    </row>
    <row r="311" ht="14.25" spans="1:14">
      <c r="A311">
        <v>308</v>
      </c>
      <c r="B311" s="6">
        <v>126240</v>
      </c>
      <c r="C311" s="6">
        <v>17.1</v>
      </c>
      <c r="D311" s="15">
        <v>15.7427255708274</v>
      </c>
      <c r="E311" s="14">
        <f t="shared" si="16"/>
        <v>7.93727736358247</v>
      </c>
      <c r="F311" s="6">
        <v>0.01</v>
      </c>
      <c r="G311" s="19">
        <v>0.142971907041833</v>
      </c>
      <c r="H311" s="14">
        <f t="shared" si="17"/>
        <v>1329.71907041833</v>
      </c>
      <c r="I311" s="6">
        <v>0.29</v>
      </c>
      <c r="J311" s="15">
        <v>0.676953978153191</v>
      </c>
      <c r="K311" s="14">
        <f t="shared" si="18"/>
        <v>133.432406259721</v>
      </c>
      <c r="L311" s="6">
        <v>5.26</v>
      </c>
      <c r="M311" s="15">
        <v>18.5013489271016</v>
      </c>
      <c r="N311" s="14">
        <f t="shared" si="19"/>
        <v>251.736671617901</v>
      </c>
    </row>
    <row r="312" ht="14.25" spans="1:14">
      <c r="A312">
        <v>309</v>
      </c>
      <c r="B312" s="6">
        <v>120928</v>
      </c>
      <c r="C312" s="6">
        <v>19.1</v>
      </c>
      <c r="D312" s="15">
        <v>16.1415364578319</v>
      </c>
      <c r="E312" s="14">
        <f t="shared" si="16"/>
        <v>15.4893379171105</v>
      </c>
      <c r="F312" s="6">
        <v>0.01</v>
      </c>
      <c r="G312" s="19">
        <v>0.147903470131874</v>
      </c>
      <c r="H312" s="14">
        <f t="shared" si="17"/>
        <v>1379.03470131874</v>
      </c>
      <c r="I312" s="6">
        <v>0.26</v>
      </c>
      <c r="J312" s="15">
        <v>0.128768132452551</v>
      </c>
      <c r="K312" s="14">
        <f t="shared" si="18"/>
        <v>50.4737952105573</v>
      </c>
      <c r="L312" s="6">
        <v>4</v>
      </c>
      <c r="M312" s="15">
        <v>12.7676621856491</v>
      </c>
      <c r="N312" s="14">
        <f t="shared" si="19"/>
        <v>219.191554641227</v>
      </c>
    </row>
    <row r="313" ht="14.25" spans="1:14">
      <c r="A313">
        <v>310</v>
      </c>
      <c r="B313" s="6">
        <v>114208</v>
      </c>
      <c r="C313" s="6">
        <v>16</v>
      </c>
      <c r="D313" s="15">
        <v>17.9448594023379</v>
      </c>
      <c r="E313" s="14">
        <f t="shared" si="16"/>
        <v>12.1553712646119</v>
      </c>
      <c r="F313" s="6">
        <v>0.02</v>
      </c>
      <c r="G313" s="19">
        <v>0.163796870889016</v>
      </c>
      <c r="H313" s="14">
        <f t="shared" si="17"/>
        <v>718.98435444508</v>
      </c>
      <c r="I313" s="6">
        <v>0.27</v>
      </c>
      <c r="J313" s="15">
        <v>0.134555571923958</v>
      </c>
      <c r="K313" s="14">
        <f t="shared" si="18"/>
        <v>50.1646029911267</v>
      </c>
      <c r="L313" s="6">
        <v>4.96</v>
      </c>
      <c r="M313" s="15">
        <v>18.9649667606014</v>
      </c>
      <c r="N313" s="14">
        <f t="shared" si="19"/>
        <v>282.358200818577</v>
      </c>
    </row>
    <row r="314" ht="14.25" spans="1:14">
      <c r="A314">
        <v>311</v>
      </c>
      <c r="B314" s="6">
        <v>112032</v>
      </c>
      <c r="C314" s="6">
        <v>16</v>
      </c>
      <c r="D314" s="15">
        <v>16.200108051278</v>
      </c>
      <c r="E314" s="14">
        <f t="shared" si="16"/>
        <v>1.2506753204875</v>
      </c>
      <c r="F314" s="6">
        <v>0.02</v>
      </c>
      <c r="G314" s="19">
        <v>0.159068106417096</v>
      </c>
      <c r="H314" s="14">
        <f t="shared" si="17"/>
        <v>695.34053208548</v>
      </c>
      <c r="I314" s="6">
        <v>0.22</v>
      </c>
      <c r="J314" s="15">
        <v>0.100228005096269</v>
      </c>
      <c r="K314" s="14">
        <f t="shared" si="18"/>
        <v>54.4418158653323</v>
      </c>
      <c r="L314" s="6">
        <v>4.36</v>
      </c>
      <c r="M314" s="15">
        <v>14.4482142103702</v>
      </c>
      <c r="N314" s="14">
        <f t="shared" si="19"/>
        <v>231.381059870876</v>
      </c>
    </row>
    <row r="315" ht="14.25" spans="1:14">
      <c r="A315">
        <v>312</v>
      </c>
      <c r="B315" s="6">
        <v>106400</v>
      </c>
      <c r="C315" s="6">
        <v>18</v>
      </c>
      <c r="D315" s="15">
        <v>19.1240123301435</v>
      </c>
      <c r="E315" s="14">
        <f t="shared" si="16"/>
        <v>6.24451294524167</v>
      </c>
      <c r="F315" s="6">
        <v>0.02</v>
      </c>
      <c r="G315" s="19">
        <v>0.175174606778984</v>
      </c>
      <c r="H315" s="14">
        <f t="shared" si="17"/>
        <v>775.87303389492</v>
      </c>
      <c r="I315" s="6">
        <v>0.27</v>
      </c>
      <c r="J315" s="15">
        <v>0.12055803968939</v>
      </c>
      <c r="K315" s="14">
        <f t="shared" si="18"/>
        <v>55.3488741891148</v>
      </c>
      <c r="L315" s="6">
        <v>4.71</v>
      </c>
      <c r="M315" s="15">
        <v>18.9506532182515</v>
      </c>
      <c r="N315" s="14">
        <f t="shared" si="19"/>
        <v>302.34932522827</v>
      </c>
    </row>
    <row r="316" ht="14.25" spans="1:14">
      <c r="A316">
        <v>313</v>
      </c>
      <c r="B316" s="6">
        <v>106336</v>
      </c>
      <c r="C316" s="6">
        <v>18</v>
      </c>
      <c r="D316" s="15">
        <v>18.3137236044872</v>
      </c>
      <c r="E316" s="14">
        <f t="shared" si="16"/>
        <v>1.74290891381778</v>
      </c>
      <c r="F316" s="6">
        <v>0.02</v>
      </c>
      <c r="G316" s="19">
        <v>0.178264984963847</v>
      </c>
      <c r="H316" s="14">
        <f t="shared" si="17"/>
        <v>791.324924819235</v>
      </c>
      <c r="I316" s="6">
        <v>0.14</v>
      </c>
      <c r="J316" s="15">
        <v>0.123330036894548</v>
      </c>
      <c r="K316" s="14">
        <f t="shared" si="18"/>
        <v>11.9071165038943</v>
      </c>
      <c r="L316" s="6">
        <v>5.4</v>
      </c>
      <c r="M316" s="15">
        <v>19.9997077469008</v>
      </c>
      <c r="N316" s="14">
        <f t="shared" si="19"/>
        <v>270.364958275941</v>
      </c>
    </row>
    <row r="317" ht="14.25" spans="1:14">
      <c r="A317">
        <v>314</v>
      </c>
      <c r="B317" s="6">
        <v>127200</v>
      </c>
      <c r="C317" s="6">
        <v>20</v>
      </c>
      <c r="D317" s="15">
        <v>20.7287059623395</v>
      </c>
      <c r="E317" s="14">
        <f t="shared" si="16"/>
        <v>3.6435298116975</v>
      </c>
      <c r="F317" s="6">
        <v>0.03</v>
      </c>
      <c r="G317" s="19">
        <v>0.181211996933913</v>
      </c>
      <c r="H317" s="14">
        <f t="shared" si="17"/>
        <v>504.03998977971</v>
      </c>
      <c r="I317" s="6">
        <v>0.22</v>
      </c>
      <c r="J317" s="15">
        <v>0.103288159748449</v>
      </c>
      <c r="K317" s="14">
        <f t="shared" si="18"/>
        <v>53.0508364779777</v>
      </c>
      <c r="L317" s="6">
        <v>5.35</v>
      </c>
      <c r="M317" s="15">
        <v>19.1727629452073</v>
      </c>
      <c r="N317" s="14">
        <f t="shared" si="19"/>
        <v>258.369400844996</v>
      </c>
    </row>
    <row r="318" ht="14.25" spans="1:14">
      <c r="A318">
        <v>315</v>
      </c>
      <c r="B318" s="6">
        <v>128480</v>
      </c>
      <c r="C318" s="6">
        <v>17</v>
      </c>
      <c r="D318" s="15">
        <v>28.3454556449798</v>
      </c>
      <c r="E318" s="14">
        <f t="shared" si="16"/>
        <v>66.7379743822341</v>
      </c>
      <c r="F318" s="6">
        <v>0.03</v>
      </c>
      <c r="G318" s="19">
        <v>0.203071636125749</v>
      </c>
      <c r="H318" s="14">
        <f t="shared" si="17"/>
        <v>576.905453752497</v>
      </c>
      <c r="I318" s="6">
        <v>0.11</v>
      </c>
      <c r="J318" s="15">
        <v>0.13777580253198</v>
      </c>
      <c r="K318" s="14">
        <f t="shared" si="18"/>
        <v>25.2507295745273</v>
      </c>
      <c r="L318" s="6">
        <v>5.01</v>
      </c>
      <c r="M318" s="15">
        <v>16.255099949102</v>
      </c>
      <c r="N318" s="14">
        <f t="shared" si="19"/>
        <v>224.453092796447</v>
      </c>
    </row>
    <row r="319" ht="14.25" spans="1:14">
      <c r="A319">
        <v>316</v>
      </c>
      <c r="B319" s="6">
        <v>130528</v>
      </c>
      <c r="C319" s="6">
        <v>18</v>
      </c>
      <c r="D319" s="15">
        <v>18.5898741372648</v>
      </c>
      <c r="E319" s="14">
        <f t="shared" si="16"/>
        <v>3.27707854036</v>
      </c>
      <c r="F319" s="6">
        <v>0.02</v>
      </c>
      <c r="G319" s="19">
        <v>0.183307645816554</v>
      </c>
      <c r="H319" s="14">
        <f t="shared" si="17"/>
        <v>816.53822908277</v>
      </c>
      <c r="I319" s="6">
        <v>0.17</v>
      </c>
      <c r="J319" s="15">
        <v>0.148562739343596</v>
      </c>
      <c r="K319" s="14">
        <f t="shared" si="18"/>
        <v>12.6101533272965</v>
      </c>
      <c r="L319" s="6">
        <v>4.47</v>
      </c>
      <c r="M319" s="15">
        <v>16.7554283105781</v>
      </c>
      <c r="N319" s="14">
        <f t="shared" si="19"/>
        <v>274.841796657228</v>
      </c>
    </row>
    <row r="320" ht="14.25" spans="1:14">
      <c r="A320">
        <v>317</v>
      </c>
      <c r="B320" s="6">
        <v>115520</v>
      </c>
      <c r="C320" s="6">
        <v>16</v>
      </c>
      <c r="D320" s="15">
        <v>17.6523659804759</v>
      </c>
      <c r="E320" s="14">
        <f t="shared" si="16"/>
        <v>10.3272873779744</v>
      </c>
      <c r="F320" s="6">
        <v>0.03</v>
      </c>
      <c r="G320" s="19">
        <v>0.172955641026379</v>
      </c>
      <c r="H320" s="14">
        <f t="shared" si="17"/>
        <v>476.518803421263</v>
      </c>
      <c r="I320" s="6">
        <v>0.13</v>
      </c>
      <c r="J320" s="15">
        <v>0.139559511215212</v>
      </c>
      <c r="K320" s="14">
        <f t="shared" si="18"/>
        <v>7.3534701655477</v>
      </c>
      <c r="L320" s="6">
        <v>4.22</v>
      </c>
      <c r="M320" s="15">
        <v>13.907789714196</v>
      </c>
      <c r="N320" s="14">
        <f t="shared" si="19"/>
        <v>229.568476639716</v>
      </c>
    </row>
    <row r="321" ht="14.25" spans="1:14">
      <c r="A321">
        <v>318</v>
      </c>
      <c r="B321" s="6">
        <v>117504</v>
      </c>
      <c r="C321" s="6">
        <v>18</v>
      </c>
      <c r="D321" s="15">
        <v>17.1891556344085</v>
      </c>
      <c r="E321" s="14">
        <f t="shared" si="16"/>
        <v>4.50469091995278</v>
      </c>
      <c r="F321" s="6">
        <v>0.04</v>
      </c>
      <c r="G321" s="19">
        <v>0.179820065860175</v>
      </c>
      <c r="H321" s="14">
        <f t="shared" si="17"/>
        <v>349.550164650437</v>
      </c>
      <c r="I321" s="6">
        <v>0.12</v>
      </c>
      <c r="J321" s="15">
        <v>0.0959396528972211</v>
      </c>
      <c r="K321" s="14">
        <f t="shared" si="18"/>
        <v>20.0502892523157</v>
      </c>
      <c r="L321" s="6">
        <v>4.56</v>
      </c>
      <c r="M321" s="15">
        <v>12.4936153873545</v>
      </c>
      <c r="N321" s="14">
        <f t="shared" si="19"/>
        <v>173.982793582336</v>
      </c>
    </row>
    <row r="322" ht="14.25" spans="1:14">
      <c r="A322">
        <v>319</v>
      </c>
      <c r="B322" s="6">
        <v>110016</v>
      </c>
      <c r="C322" s="6">
        <v>18</v>
      </c>
      <c r="D322" s="15">
        <v>20.3116850078541</v>
      </c>
      <c r="E322" s="14">
        <f t="shared" si="16"/>
        <v>12.8426944880783</v>
      </c>
      <c r="F322" s="6">
        <v>0.02</v>
      </c>
      <c r="G322" s="19">
        <v>0.182917761500085</v>
      </c>
      <c r="H322" s="14">
        <f t="shared" si="17"/>
        <v>814.588807500425</v>
      </c>
      <c r="I322" s="6">
        <v>0.13</v>
      </c>
      <c r="J322" s="15">
        <v>0.118431793498028</v>
      </c>
      <c r="K322" s="14">
        <f t="shared" si="18"/>
        <v>8.89862038613231</v>
      </c>
      <c r="L322" s="6">
        <v>4.79</v>
      </c>
      <c r="M322" s="15">
        <v>13.5204206422505</v>
      </c>
      <c r="N322" s="14">
        <f t="shared" si="19"/>
        <v>182.263478961388</v>
      </c>
    </row>
    <row r="323" ht="14.25" spans="1:14">
      <c r="A323">
        <v>320</v>
      </c>
      <c r="B323" s="6">
        <v>144448</v>
      </c>
      <c r="C323" s="6">
        <v>18</v>
      </c>
      <c r="D323" s="15">
        <v>35.2754426248443</v>
      </c>
      <c r="E323" s="14">
        <f t="shared" ref="E323:E386" si="20">ABS(C323-D323)/C323*100</f>
        <v>95.974681249135</v>
      </c>
      <c r="F323" s="6">
        <v>0.03</v>
      </c>
      <c r="G323" s="19">
        <v>0.181699018025001</v>
      </c>
      <c r="H323" s="14">
        <f t="shared" ref="H323:H386" si="21">ABS(F323-G323)/F323*100</f>
        <v>505.66339341667</v>
      </c>
      <c r="I323" s="6">
        <v>0.19</v>
      </c>
      <c r="J323" s="15">
        <v>0.114865407245142</v>
      </c>
      <c r="K323" s="14">
        <f t="shared" ref="K323:K386" si="22">ABS(I323-J323)/I323*100</f>
        <v>39.5445225025568</v>
      </c>
      <c r="L323" s="6">
        <v>4.98</v>
      </c>
      <c r="M323" s="15">
        <v>8.07247053769826</v>
      </c>
      <c r="N323" s="14">
        <f t="shared" ref="N323:N386" si="23">ABS(L323-M323)/L323*100</f>
        <v>62.0978019618124</v>
      </c>
    </row>
    <row r="324" ht="14.25" spans="1:14">
      <c r="A324">
        <v>321</v>
      </c>
      <c r="B324" s="6">
        <v>147328</v>
      </c>
      <c r="C324" s="6">
        <v>13</v>
      </c>
      <c r="D324" s="15">
        <v>21.1209087151065</v>
      </c>
      <c r="E324" s="14">
        <f t="shared" si="20"/>
        <v>62.4685285777423</v>
      </c>
      <c r="F324" s="6">
        <v>0.02</v>
      </c>
      <c r="G324" s="19">
        <v>0.170040453367914</v>
      </c>
      <c r="H324" s="14">
        <f t="shared" si="21"/>
        <v>750.20226683957</v>
      </c>
      <c r="I324" s="6">
        <v>0.15</v>
      </c>
      <c r="J324" s="15">
        <v>1.16320317814178</v>
      </c>
      <c r="K324" s="14">
        <f t="shared" si="22"/>
        <v>675.468785427853</v>
      </c>
      <c r="L324" s="6">
        <v>4.35</v>
      </c>
      <c r="M324" s="15">
        <v>16.200646108126</v>
      </c>
      <c r="N324" s="14">
        <f t="shared" si="23"/>
        <v>272.428646163816</v>
      </c>
    </row>
    <row r="325" ht="14.25" spans="1:14">
      <c r="A325">
        <v>322</v>
      </c>
      <c r="B325" s="6">
        <v>124672</v>
      </c>
      <c r="C325" s="6">
        <v>15</v>
      </c>
      <c r="D325" s="15">
        <v>19.9985227141098</v>
      </c>
      <c r="E325" s="14">
        <f t="shared" si="20"/>
        <v>33.323484760732</v>
      </c>
      <c r="F325" s="6">
        <v>0.03</v>
      </c>
      <c r="G325" s="19">
        <v>0.180482394038692</v>
      </c>
      <c r="H325" s="14">
        <f t="shared" si="21"/>
        <v>501.607980128973</v>
      </c>
      <c r="I325" s="6">
        <v>0.12</v>
      </c>
      <c r="J325" s="15">
        <v>0.185542508018324</v>
      </c>
      <c r="K325" s="14">
        <f t="shared" si="22"/>
        <v>54.6187566819367</v>
      </c>
      <c r="L325" s="6">
        <v>4.3</v>
      </c>
      <c r="M325" s="15">
        <v>12.3746047943967</v>
      </c>
      <c r="N325" s="14">
        <f t="shared" si="23"/>
        <v>187.781506846435</v>
      </c>
    </row>
    <row r="326" ht="14.25" spans="1:14">
      <c r="A326">
        <v>323</v>
      </c>
      <c r="B326" s="6">
        <v>114944</v>
      </c>
      <c r="C326" s="6">
        <v>18</v>
      </c>
      <c r="D326" s="15">
        <v>23.9985684988036</v>
      </c>
      <c r="E326" s="14">
        <f t="shared" si="20"/>
        <v>33.3253805489089</v>
      </c>
      <c r="F326" s="6">
        <v>0.05</v>
      </c>
      <c r="G326" s="19">
        <v>0.179056471724454</v>
      </c>
      <c r="H326" s="14">
        <f t="shared" si="21"/>
        <v>258.112943448908</v>
      </c>
      <c r="I326" s="6">
        <v>0.13</v>
      </c>
      <c r="J326" s="15">
        <v>0.290827703825845</v>
      </c>
      <c r="K326" s="14">
        <f t="shared" si="22"/>
        <v>123.713618327573</v>
      </c>
      <c r="L326" s="6">
        <v>4.81</v>
      </c>
      <c r="M326" s="15">
        <v>14.439903244537</v>
      </c>
      <c r="N326" s="14">
        <f t="shared" si="23"/>
        <v>200.205888659813</v>
      </c>
    </row>
    <row r="327" ht="14.25" spans="1:14">
      <c r="A327">
        <v>324</v>
      </c>
      <c r="B327" s="6">
        <v>125888</v>
      </c>
      <c r="C327" s="6">
        <v>20</v>
      </c>
      <c r="D327" s="15">
        <v>18.3423203647726</v>
      </c>
      <c r="E327" s="14">
        <f t="shared" si="20"/>
        <v>8.288398176137</v>
      </c>
      <c r="F327" s="6">
        <v>0.04</v>
      </c>
      <c r="G327" s="19">
        <v>0.173372784440355</v>
      </c>
      <c r="H327" s="14">
        <f t="shared" si="21"/>
        <v>333.431961100887</v>
      </c>
      <c r="I327" s="6">
        <v>0.22</v>
      </c>
      <c r="J327" s="15">
        <v>0.135780729254427</v>
      </c>
      <c r="K327" s="14">
        <f t="shared" si="22"/>
        <v>38.2814867025332</v>
      </c>
      <c r="L327" s="6">
        <v>5.04</v>
      </c>
      <c r="M327" s="15">
        <v>13.8940838699456</v>
      </c>
      <c r="N327" s="14">
        <f t="shared" si="23"/>
        <v>175.676267260825</v>
      </c>
    </row>
    <row r="328" ht="14.25" spans="1:14">
      <c r="A328">
        <v>325</v>
      </c>
      <c r="B328" s="6">
        <v>111104</v>
      </c>
      <c r="C328" s="6">
        <v>20</v>
      </c>
      <c r="D328" s="15">
        <v>17.9257413806384</v>
      </c>
      <c r="E328" s="14">
        <f t="shared" si="20"/>
        <v>10.371293096808</v>
      </c>
      <c r="F328" s="6">
        <v>0.04</v>
      </c>
      <c r="G328" s="19">
        <v>0.168235425869098</v>
      </c>
      <c r="H328" s="14">
        <f t="shared" si="21"/>
        <v>320.588564672745</v>
      </c>
      <c r="I328" s="6">
        <v>0.16</v>
      </c>
      <c r="J328" s="15">
        <v>0.163210785386181</v>
      </c>
      <c r="K328" s="14">
        <f t="shared" si="22"/>
        <v>2.00674086636312</v>
      </c>
      <c r="L328" s="6">
        <v>4.9</v>
      </c>
      <c r="M328" s="15">
        <v>13.7115274047912</v>
      </c>
      <c r="N328" s="14">
        <f t="shared" si="23"/>
        <v>179.827089893698</v>
      </c>
    </row>
    <row r="329" ht="14.25" spans="1:14">
      <c r="A329">
        <v>326</v>
      </c>
      <c r="B329" s="6">
        <v>111104</v>
      </c>
      <c r="C329" s="6">
        <v>20</v>
      </c>
      <c r="D329" s="15">
        <v>15.8905863535206</v>
      </c>
      <c r="E329" s="14">
        <f t="shared" si="20"/>
        <v>20.547068232397</v>
      </c>
      <c r="F329" s="6">
        <v>0.02</v>
      </c>
      <c r="G329" s="19">
        <v>0.164885649299371</v>
      </c>
      <c r="H329" s="14">
        <f t="shared" si="21"/>
        <v>724.428246496855</v>
      </c>
      <c r="I329" s="6">
        <v>0.22</v>
      </c>
      <c r="J329" s="15">
        <v>0.116605121472139</v>
      </c>
      <c r="K329" s="14">
        <f t="shared" si="22"/>
        <v>46.9976720581186</v>
      </c>
      <c r="L329" s="6">
        <v>5.09</v>
      </c>
      <c r="M329" s="15">
        <v>13.0573472724219</v>
      </c>
      <c r="N329" s="14">
        <f t="shared" si="23"/>
        <v>156.529415961138</v>
      </c>
    </row>
    <row r="330" ht="14.25" spans="1:14">
      <c r="A330">
        <v>327</v>
      </c>
      <c r="B330" s="6">
        <v>112576</v>
      </c>
      <c r="C330" s="6">
        <v>17</v>
      </c>
      <c r="D330" s="15">
        <v>18.5901891965982</v>
      </c>
      <c r="E330" s="14">
        <f t="shared" si="20"/>
        <v>9.35405409763647</v>
      </c>
      <c r="F330" s="6">
        <v>0.02</v>
      </c>
      <c r="G330" s="19">
        <v>0.16887799501375</v>
      </c>
      <c r="H330" s="14">
        <f t="shared" si="21"/>
        <v>744.38997506875</v>
      </c>
      <c r="I330" s="6">
        <v>0.2</v>
      </c>
      <c r="J330" s="15">
        <v>0.142564526106827</v>
      </c>
      <c r="K330" s="14">
        <f t="shared" si="22"/>
        <v>28.7177369465865</v>
      </c>
      <c r="L330" s="6">
        <v>6.72</v>
      </c>
      <c r="M330" s="15">
        <v>16.8883761191194</v>
      </c>
      <c r="N330" s="14">
        <f t="shared" si="23"/>
        <v>151.315120820229</v>
      </c>
    </row>
    <row r="331" ht="14.25" spans="1:14">
      <c r="A331">
        <v>328</v>
      </c>
      <c r="B331" s="6">
        <v>152544</v>
      </c>
      <c r="C331" s="6">
        <v>16</v>
      </c>
      <c r="D331" s="15">
        <v>21.8594893675415</v>
      </c>
      <c r="E331" s="14">
        <f t="shared" si="20"/>
        <v>36.6218085471344</v>
      </c>
      <c r="F331" s="6">
        <v>0.02</v>
      </c>
      <c r="G331" s="19">
        <v>0.173230379530874</v>
      </c>
      <c r="H331" s="14">
        <f t="shared" si="21"/>
        <v>766.15189765437</v>
      </c>
      <c r="I331" s="6">
        <v>0.2</v>
      </c>
      <c r="J331" s="15">
        <v>0.1400855446094</v>
      </c>
      <c r="K331" s="14">
        <f t="shared" si="22"/>
        <v>29.9572276953</v>
      </c>
      <c r="L331" s="6">
        <v>6.18</v>
      </c>
      <c r="M331" s="15">
        <v>15.2139425203854</v>
      </c>
      <c r="N331" s="14">
        <f t="shared" si="23"/>
        <v>146.180299682612</v>
      </c>
    </row>
    <row r="332" ht="14.25" spans="1:14">
      <c r="A332">
        <v>329</v>
      </c>
      <c r="B332" s="6">
        <v>154080</v>
      </c>
      <c r="C332" s="6">
        <v>11</v>
      </c>
      <c r="D332" s="15">
        <v>22.8133125508489</v>
      </c>
      <c r="E332" s="14">
        <f t="shared" si="20"/>
        <v>107.393750462263</v>
      </c>
      <c r="F332" s="6">
        <v>0.01</v>
      </c>
      <c r="G332" s="19">
        <v>0.163140221523227</v>
      </c>
      <c r="H332" s="14">
        <f t="shared" si="21"/>
        <v>1531.40221523227</v>
      </c>
      <c r="I332" s="6">
        <v>0.05</v>
      </c>
      <c r="J332" s="15">
        <v>0.363811160508807</v>
      </c>
      <c r="K332" s="14">
        <f t="shared" si="22"/>
        <v>627.622321017614</v>
      </c>
      <c r="L332" s="6">
        <v>3.66</v>
      </c>
      <c r="M332" s="15">
        <v>11.6592328520911</v>
      </c>
      <c r="N332" s="14">
        <f t="shared" si="23"/>
        <v>218.558274647298</v>
      </c>
    </row>
    <row r="333" ht="14.25" spans="1:14">
      <c r="A333">
        <v>330</v>
      </c>
      <c r="B333" s="6">
        <v>148000</v>
      </c>
      <c r="C333" s="6">
        <v>15</v>
      </c>
      <c r="D333" s="15">
        <v>16.1082399650493</v>
      </c>
      <c r="E333" s="14">
        <f t="shared" si="20"/>
        <v>7.388266433662</v>
      </c>
      <c r="F333" s="6">
        <v>0.01</v>
      </c>
      <c r="G333" s="19">
        <v>0.150030689775947</v>
      </c>
      <c r="H333" s="14">
        <f t="shared" si="21"/>
        <v>1400.30689775947</v>
      </c>
      <c r="I333" s="6">
        <v>0.13</v>
      </c>
      <c r="J333" s="15">
        <v>0.339406975015883</v>
      </c>
      <c r="K333" s="14">
        <f t="shared" si="22"/>
        <v>161.082288473756</v>
      </c>
      <c r="L333" s="6">
        <v>4.5</v>
      </c>
      <c r="M333" s="15">
        <v>10.4284765271136</v>
      </c>
      <c r="N333" s="14">
        <f t="shared" si="23"/>
        <v>131.743922824747</v>
      </c>
    </row>
    <row r="334" ht="14.25" spans="1:14">
      <c r="A334">
        <v>331</v>
      </c>
      <c r="B334" s="6">
        <v>135648</v>
      </c>
      <c r="C334" s="6">
        <v>16</v>
      </c>
      <c r="D334" s="15">
        <v>17.4737856303766</v>
      </c>
      <c r="E334" s="14">
        <f t="shared" si="20"/>
        <v>9.21116018985375</v>
      </c>
      <c r="F334" s="6">
        <v>0.01</v>
      </c>
      <c r="G334" s="19">
        <v>0.145504742790238</v>
      </c>
      <c r="H334" s="14">
        <f t="shared" si="21"/>
        <v>1355.04742790238</v>
      </c>
      <c r="I334" s="6">
        <v>0.16</v>
      </c>
      <c r="J334" s="15">
        <v>0.184609946431782</v>
      </c>
      <c r="K334" s="14">
        <f t="shared" si="22"/>
        <v>15.3812165198637</v>
      </c>
      <c r="L334" s="6">
        <v>5.19</v>
      </c>
      <c r="M334" s="15">
        <v>8.01328175609087</v>
      </c>
      <c r="N334" s="14">
        <f t="shared" si="23"/>
        <v>54.3984924102287</v>
      </c>
    </row>
    <row r="335" ht="14.25" spans="1:14">
      <c r="A335">
        <v>332</v>
      </c>
      <c r="B335" s="6">
        <v>134976</v>
      </c>
      <c r="C335" s="6">
        <v>18</v>
      </c>
      <c r="D335" s="15">
        <v>21.0463480015732</v>
      </c>
      <c r="E335" s="14">
        <f t="shared" si="20"/>
        <v>16.9241555642956</v>
      </c>
      <c r="F335" s="6">
        <v>0.05</v>
      </c>
      <c r="G335" s="19">
        <v>0.160651419557056</v>
      </c>
      <c r="H335" s="14">
        <f t="shared" si="21"/>
        <v>221.302839114112</v>
      </c>
      <c r="I335" s="6">
        <v>0.07</v>
      </c>
      <c r="J335" s="15">
        <v>0.500041848495734</v>
      </c>
      <c r="K335" s="14">
        <f t="shared" si="22"/>
        <v>614.345497851048</v>
      </c>
      <c r="L335" s="6">
        <v>4.79</v>
      </c>
      <c r="M335" s="15">
        <v>12.5030666967765</v>
      </c>
      <c r="N335" s="14">
        <f t="shared" si="23"/>
        <v>161.024356926441</v>
      </c>
    </row>
    <row r="336" ht="14.25" spans="1:14">
      <c r="A336">
        <v>333</v>
      </c>
      <c r="B336" s="6">
        <v>148448</v>
      </c>
      <c r="C336" s="6">
        <v>11</v>
      </c>
      <c r="D336" s="15">
        <v>20.968539711424</v>
      </c>
      <c r="E336" s="14">
        <f t="shared" si="20"/>
        <v>90.6230882856727</v>
      </c>
      <c r="F336" s="6">
        <v>0.01</v>
      </c>
      <c r="G336" s="19">
        <v>0.15790387429587</v>
      </c>
      <c r="H336" s="14">
        <f t="shared" si="21"/>
        <v>1479.0387429587</v>
      </c>
      <c r="I336" s="6">
        <v>0.05</v>
      </c>
      <c r="J336" s="15">
        <v>0.50238963431702</v>
      </c>
      <c r="K336" s="14">
        <f t="shared" si="22"/>
        <v>904.77926863404</v>
      </c>
      <c r="L336" s="6">
        <v>4.94</v>
      </c>
      <c r="M336" s="15">
        <v>13.1212316243953</v>
      </c>
      <c r="N336" s="14">
        <f t="shared" si="23"/>
        <v>165.611976202334</v>
      </c>
    </row>
    <row r="337" ht="14.25" spans="1:14">
      <c r="A337">
        <v>334</v>
      </c>
      <c r="B337" s="6">
        <v>131371</v>
      </c>
      <c r="C337" s="6">
        <v>18</v>
      </c>
      <c r="D337" s="15">
        <v>21.3671521757205</v>
      </c>
      <c r="E337" s="14">
        <f t="shared" si="20"/>
        <v>18.706400976225</v>
      </c>
      <c r="F337" s="6">
        <v>0.06</v>
      </c>
      <c r="G337" s="19">
        <v>0.160094293809659</v>
      </c>
      <c r="H337" s="14">
        <f t="shared" si="21"/>
        <v>166.823823016098</v>
      </c>
      <c r="I337" s="6">
        <v>0.12</v>
      </c>
      <c r="J337" s="15">
        <v>0.273163736544767</v>
      </c>
      <c r="K337" s="14">
        <f t="shared" si="22"/>
        <v>127.636447120639</v>
      </c>
      <c r="L337" s="6">
        <v>8.56</v>
      </c>
      <c r="M337" s="15">
        <v>9.82218890690201</v>
      </c>
      <c r="N337" s="14">
        <f t="shared" si="23"/>
        <v>14.7451975105375</v>
      </c>
    </row>
    <row r="338" ht="14.25" spans="1:14">
      <c r="A338">
        <v>335</v>
      </c>
      <c r="B338" s="6">
        <v>125205</v>
      </c>
      <c r="C338" s="6">
        <v>18</v>
      </c>
      <c r="D338" s="15">
        <v>21.0260364927909</v>
      </c>
      <c r="E338" s="14">
        <f t="shared" si="20"/>
        <v>16.8113138488383</v>
      </c>
      <c r="F338" s="6">
        <v>0.05</v>
      </c>
      <c r="G338" s="19">
        <v>0.161934854421509</v>
      </c>
      <c r="H338" s="14">
        <f t="shared" si="21"/>
        <v>223.869708843018</v>
      </c>
      <c r="I338" s="6">
        <v>0.14</v>
      </c>
      <c r="J338" s="15">
        <v>0.514233191875842</v>
      </c>
      <c r="K338" s="14">
        <f t="shared" si="22"/>
        <v>267.309422768459</v>
      </c>
      <c r="L338" s="6">
        <v>6.22</v>
      </c>
      <c r="M338" s="15">
        <v>15.2127170178416</v>
      </c>
      <c r="N338" s="14">
        <f t="shared" si="23"/>
        <v>144.577444016746</v>
      </c>
    </row>
    <row r="339" ht="14.25" spans="1:14">
      <c r="A339">
        <v>336</v>
      </c>
      <c r="B339" s="6">
        <v>163232</v>
      </c>
      <c r="C339" s="6">
        <v>16</v>
      </c>
      <c r="D339" s="15">
        <v>20.9391100027258</v>
      </c>
      <c r="E339" s="14">
        <f t="shared" si="20"/>
        <v>30.8694375170363</v>
      </c>
      <c r="F339" s="6">
        <v>0.03</v>
      </c>
      <c r="G339" s="19">
        <v>0.152891389288458</v>
      </c>
      <c r="H339" s="14">
        <f t="shared" si="21"/>
        <v>409.63796429486</v>
      </c>
      <c r="I339" s="6">
        <v>0.14</v>
      </c>
      <c r="J339" s="15">
        <v>0.572725963144609</v>
      </c>
      <c r="K339" s="14">
        <f t="shared" si="22"/>
        <v>309.089973674721</v>
      </c>
      <c r="L339" s="6">
        <v>4.84</v>
      </c>
      <c r="M339" s="15">
        <v>16.1873167266446</v>
      </c>
      <c r="N339" s="14">
        <f t="shared" si="23"/>
        <v>234.448692699269</v>
      </c>
    </row>
    <row r="340" ht="14.25" spans="1:14">
      <c r="A340">
        <v>337</v>
      </c>
      <c r="B340" s="6">
        <v>136832</v>
      </c>
      <c r="C340" s="6">
        <v>15</v>
      </c>
      <c r="D340" s="15">
        <v>46.4010102135547</v>
      </c>
      <c r="E340" s="14">
        <f t="shared" si="20"/>
        <v>209.340068090365</v>
      </c>
      <c r="F340" s="6">
        <v>0.02</v>
      </c>
      <c r="G340" s="19">
        <v>0.166408724967175</v>
      </c>
      <c r="H340" s="14">
        <f t="shared" si="21"/>
        <v>732.043624835875</v>
      </c>
      <c r="I340" s="6">
        <v>0.08</v>
      </c>
      <c r="J340" s="15">
        <v>1.27551746211824</v>
      </c>
      <c r="K340" s="14">
        <f t="shared" si="22"/>
        <v>1494.3968276478</v>
      </c>
      <c r="L340" s="6">
        <v>3.48</v>
      </c>
      <c r="M340" s="15">
        <v>3.33243796970729</v>
      </c>
      <c r="N340" s="14">
        <f t="shared" si="23"/>
        <v>4.24028822680201</v>
      </c>
    </row>
    <row r="341" ht="14.25" spans="1:14">
      <c r="A341">
        <v>338</v>
      </c>
      <c r="B341" s="6">
        <v>152800</v>
      </c>
      <c r="C341" s="6">
        <v>12</v>
      </c>
      <c r="D341" s="15">
        <v>18.0403572544403</v>
      </c>
      <c r="E341" s="14">
        <f t="shared" si="20"/>
        <v>50.3363104536692</v>
      </c>
      <c r="F341" s="6">
        <v>0.03</v>
      </c>
      <c r="G341" s="19">
        <v>0.133010023797816</v>
      </c>
      <c r="H341" s="14">
        <f t="shared" si="21"/>
        <v>343.36674599272</v>
      </c>
      <c r="I341" s="6">
        <v>0.08</v>
      </c>
      <c r="J341" s="15">
        <v>0.503030005803464</v>
      </c>
      <c r="K341" s="14">
        <f t="shared" si="22"/>
        <v>528.78750725433</v>
      </c>
      <c r="L341" s="6">
        <v>4.37</v>
      </c>
      <c r="M341" s="15">
        <v>9.51169234183635</v>
      </c>
      <c r="N341" s="14">
        <f t="shared" si="23"/>
        <v>117.658863657582</v>
      </c>
    </row>
    <row r="342" ht="14.25" spans="1:14">
      <c r="A342">
        <v>339</v>
      </c>
      <c r="B342" s="6">
        <v>142432</v>
      </c>
      <c r="C342" s="6">
        <v>13</v>
      </c>
      <c r="D342" s="15">
        <v>18.1882927248473</v>
      </c>
      <c r="E342" s="14">
        <f t="shared" si="20"/>
        <v>39.9099440372869</v>
      </c>
      <c r="F342" s="6">
        <v>0.02</v>
      </c>
      <c r="G342" s="19">
        <v>0.136741478580744</v>
      </c>
      <c r="H342" s="14">
        <f t="shared" si="21"/>
        <v>583.70739290372</v>
      </c>
      <c r="I342" s="6">
        <v>0.1</v>
      </c>
      <c r="J342" s="15">
        <v>0.958075529940963</v>
      </c>
      <c r="K342" s="14">
        <f t="shared" si="22"/>
        <v>858.075529940963</v>
      </c>
      <c r="L342" s="6">
        <v>4.45</v>
      </c>
      <c r="M342" s="15">
        <v>10.4812023901371</v>
      </c>
      <c r="N342" s="14">
        <f t="shared" si="23"/>
        <v>135.532637980609</v>
      </c>
    </row>
    <row r="343" ht="14.25" spans="1:14">
      <c r="A343">
        <v>340</v>
      </c>
      <c r="B343" s="6">
        <v>126336</v>
      </c>
      <c r="C343" s="6">
        <v>16</v>
      </c>
      <c r="D343" s="15">
        <v>18.0226770203469</v>
      </c>
      <c r="E343" s="14">
        <f t="shared" si="20"/>
        <v>12.6417313771681</v>
      </c>
      <c r="F343" s="6">
        <v>0.03</v>
      </c>
      <c r="G343" s="19">
        <v>0.142617834323241</v>
      </c>
      <c r="H343" s="14">
        <f t="shared" si="21"/>
        <v>375.39278107747</v>
      </c>
      <c r="I343" s="6">
        <v>0.11</v>
      </c>
      <c r="J343" s="15">
        <v>0.618509171558206</v>
      </c>
      <c r="K343" s="14">
        <f t="shared" si="22"/>
        <v>462.281065052915</v>
      </c>
      <c r="L343" s="6">
        <v>4.7</v>
      </c>
      <c r="M343" s="15">
        <v>11.9263622748486</v>
      </c>
      <c r="N343" s="14">
        <f t="shared" si="23"/>
        <v>153.752388826566</v>
      </c>
    </row>
    <row r="344" ht="14.25" spans="1:14">
      <c r="A344">
        <v>341</v>
      </c>
      <c r="B344" s="6">
        <v>116640</v>
      </c>
      <c r="C344" s="6">
        <v>14</v>
      </c>
      <c r="D344" s="15">
        <v>19.7537426401248</v>
      </c>
      <c r="E344" s="14">
        <f t="shared" si="20"/>
        <v>41.0981617151771</v>
      </c>
      <c r="F344" s="6">
        <v>0.02</v>
      </c>
      <c r="G344" s="19">
        <v>0.148749057375508</v>
      </c>
      <c r="H344" s="14">
        <f t="shared" si="21"/>
        <v>643.74528687754</v>
      </c>
      <c r="I344" s="6">
        <v>0.11</v>
      </c>
      <c r="J344" s="15">
        <v>0.334838647474566</v>
      </c>
      <c r="K344" s="14">
        <f t="shared" si="22"/>
        <v>204.398770431424</v>
      </c>
      <c r="L344" s="6">
        <v>5.16</v>
      </c>
      <c r="M344" s="15">
        <v>12.5398986789077</v>
      </c>
      <c r="N344" s="14">
        <f t="shared" si="23"/>
        <v>143.021292226893</v>
      </c>
    </row>
    <row r="345" ht="14.25" spans="1:14">
      <c r="A345">
        <v>342</v>
      </c>
      <c r="B345" s="6">
        <v>120128</v>
      </c>
      <c r="C345" s="6">
        <v>16</v>
      </c>
      <c r="D345" s="15">
        <v>19.364096916815</v>
      </c>
      <c r="E345" s="14">
        <f t="shared" si="20"/>
        <v>21.0256057300938</v>
      </c>
      <c r="F345" s="6">
        <v>0.03</v>
      </c>
      <c r="G345" s="19">
        <v>0.162345927378848</v>
      </c>
      <c r="H345" s="14">
        <f t="shared" si="21"/>
        <v>441.153091262827</v>
      </c>
      <c r="I345" s="6">
        <v>0.12</v>
      </c>
      <c r="J345" s="15">
        <v>0.181136197230599</v>
      </c>
      <c r="K345" s="14">
        <f t="shared" si="22"/>
        <v>50.9468310254992</v>
      </c>
      <c r="L345" s="6">
        <v>5.05</v>
      </c>
      <c r="M345" s="15">
        <v>14.3729414700705</v>
      </c>
      <c r="N345" s="14">
        <f t="shared" si="23"/>
        <v>184.612702377634</v>
      </c>
    </row>
    <row r="346" ht="14.25" spans="1:14">
      <c r="A346">
        <v>343</v>
      </c>
      <c r="B346" s="6">
        <v>113152</v>
      </c>
      <c r="C346" s="6">
        <v>17</v>
      </c>
      <c r="D346" s="15">
        <v>18.5980744531174</v>
      </c>
      <c r="E346" s="14">
        <f t="shared" si="20"/>
        <v>9.40043795951411</v>
      </c>
      <c r="F346" s="6">
        <v>0.03</v>
      </c>
      <c r="G346" s="19">
        <v>0.164650134827521</v>
      </c>
      <c r="H346" s="14">
        <f t="shared" si="21"/>
        <v>448.833782758403</v>
      </c>
      <c r="I346" s="6">
        <v>0.18</v>
      </c>
      <c r="J346" s="15">
        <v>0.176089828111844</v>
      </c>
      <c r="K346" s="14">
        <f t="shared" si="22"/>
        <v>2.17231771564221</v>
      </c>
      <c r="L346" s="6">
        <v>5.52</v>
      </c>
      <c r="M346" s="15">
        <v>15.0964779290028</v>
      </c>
      <c r="N346" s="14">
        <f t="shared" si="23"/>
        <v>173.486919003674</v>
      </c>
    </row>
    <row r="347" ht="14.25" spans="1:14">
      <c r="A347">
        <v>344</v>
      </c>
      <c r="B347" s="6">
        <v>110912</v>
      </c>
      <c r="C347" s="6">
        <v>20</v>
      </c>
      <c r="D347" s="15">
        <v>21.2034259420104</v>
      </c>
      <c r="E347" s="14">
        <f t="shared" si="20"/>
        <v>6.01712971005201</v>
      </c>
      <c r="F347" s="6">
        <v>0.03</v>
      </c>
      <c r="G347" s="19">
        <v>0.160981678241727</v>
      </c>
      <c r="H347" s="14">
        <f t="shared" si="21"/>
        <v>436.60559413909</v>
      </c>
      <c r="I347" s="6">
        <v>0.15</v>
      </c>
      <c r="J347" s="15">
        <v>0.19202223571068</v>
      </c>
      <c r="K347" s="14">
        <f t="shared" si="22"/>
        <v>28.01482380712</v>
      </c>
      <c r="L347" s="6">
        <v>5.41</v>
      </c>
      <c r="M347" s="15">
        <v>14.8200892121604</v>
      </c>
      <c r="N347" s="14">
        <f t="shared" si="23"/>
        <v>173.938802442891</v>
      </c>
    </row>
    <row r="348" ht="14.25" spans="1:14">
      <c r="A348">
        <v>345</v>
      </c>
      <c r="B348" s="6">
        <v>96380</v>
      </c>
      <c r="C348" s="6">
        <v>22</v>
      </c>
      <c r="D348" s="15">
        <v>21.9327964063826</v>
      </c>
      <c r="E348" s="14">
        <f t="shared" si="20"/>
        <v>0.30547088007909</v>
      </c>
      <c r="F348" s="6">
        <v>0.04</v>
      </c>
      <c r="G348" s="19">
        <v>0.164381276515831</v>
      </c>
      <c r="H348" s="14">
        <f t="shared" si="21"/>
        <v>310.953191289577</v>
      </c>
      <c r="I348" s="6">
        <v>0.19</v>
      </c>
      <c r="J348" s="15">
        <v>0.158325399582077</v>
      </c>
      <c r="K348" s="14">
        <f t="shared" si="22"/>
        <v>16.6708423252226</v>
      </c>
      <c r="L348" s="6">
        <v>5.6</v>
      </c>
      <c r="M348" s="15">
        <v>14.10457370614</v>
      </c>
      <c r="N348" s="14">
        <f t="shared" si="23"/>
        <v>151.867387609643</v>
      </c>
    </row>
    <row r="349" ht="14.25" spans="1:14">
      <c r="A349">
        <v>346</v>
      </c>
      <c r="B349" s="6">
        <v>107104</v>
      </c>
      <c r="C349" s="6">
        <v>18</v>
      </c>
      <c r="D349" s="15">
        <v>19.9898693830567</v>
      </c>
      <c r="E349" s="14">
        <f t="shared" si="20"/>
        <v>11.0548299058706</v>
      </c>
      <c r="F349" s="6">
        <v>0.04</v>
      </c>
      <c r="G349" s="19">
        <v>0.161856050854527</v>
      </c>
      <c r="H349" s="14">
        <f t="shared" si="21"/>
        <v>304.640127136318</v>
      </c>
      <c r="I349" s="6">
        <v>0.13</v>
      </c>
      <c r="J349" s="15">
        <v>0.144464868846863</v>
      </c>
      <c r="K349" s="14">
        <f t="shared" si="22"/>
        <v>11.1268221898946</v>
      </c>
      <c r="L349" s="6">
        <v>5.28</v>
      </c>
      <c r="M349" s="15">
        <v>15.8704132167358</v>
      </c>
      <c r="N349" s="14">
        <f t="shared" si="23"/>
        <v>200.576007892724</v>
      </c>
    </row>
    <row r="350" ht="14.25" spans="1:14">
      <c r="A350">
        <v>347</v>
      </c>
      <c r="B350" s="6">
        <v>106496</v>
      </c>
      <c r="C350" s="6">
        <v>25</v>
      </c>
      <c r="D350" s="15">
        <v>22.9509271519634</v>
      </c>
      <c r="E350" s="14">
        <f t="shared" si="20"/>
        <v>8.19629139214641</v>
      </c>
      <c r="F350" s="6">
        <v>0.05</v>
      </c>
      <c r="G350" s="19">
        <v>0.167518600495703</v>
      </c>
      <c r="H350" s="14">
        <f t="shared" si="21"/>
        <v>235.037200991406</v>
      </c>
      <c r="I350" s="6">
        <v>0.19</v>
      </c>
      <c r="J350" s="15">
        <v>0.209741249137511</v>
      </c>
      <c r="K350" s="14">
        <f t="shared" si="22"/>
        <v>10.3901311250058</v>
      </c>
      <c r="L350" s="6">
        <v>5.46</v>
      </c>
      <c r="M350" s="15">
        <v>16.5945364875956</v>
      </c>
      <c r="N350" s="14">
        <f t="shared" si="23"/>
        <v>203.929239699553</v>
      </c>
    </row>
    <row r="351" ht="14.25" spans="1:14">
      <c r="A351">
        <v>348</v>
      </c>
      <c r="B351" s="6">
        <v>92836</v>
      </c>
      <c r="C351" s="6">
        <v>22</v>
      </c>
      <c r="D351" s="15">
        <v>27.2276287945987</v>
      </c>
      <c r="E351" s="14">
        <f t="shared" si="20"/>
        <v>23.7619490663577</v>
      </c>
      <c r="F351" s="6">
        <v>0.04</v>
      </c>
      <c r="G351" s="19">
        <v>0.185817772671619</v>
      </c>
      <c r="H351" s="14">
        <f t="shared" si="21"/>
        <v>364.544431679047</v>
      </c>
      <c r="I351" s="6">
        <v>0.17</v>
      </c>
      <c r="J351" s="15">
        <v>0.177846415163679</v>
      </c>
      <c r="K351" s="14">
        <f t="shared" si="22"/>
        <v>4.61553833157587</v>
      </c>
      <c r="L351" s="6">
        <v>5.26</v>
      </c>
      <c r="M351" s="15">
        <v>16.8351594346502</v>
      </c>
      <c r="N351" s="14">
        <f t="shared" si="23"/>
        <v>220.060065297532</v>
      </c>
    </row>
    <row r="352" ht="14.25" spans="1:14">
      <c r="A352">
        <v>349</v>
      </c>
      <c r="B352" s="6">
        <v>107136</v>
      </c>
      <c r="C352" s="6">
        <v>24</v>
      </c>
      <c r="D352" s="15">
        <v>145.544117685163</v>
      </c>
      <c r="E352" s="14">
        <f t="shared" si="20"/>
        <v>506.433823688179</v>
      </c>
      <c r="F352" s="6">
        <v>0.04</v>
      </c>
      <c r="G352" s="19">
        <v>0.136530291442881</v>
      </c>
      <c r="H352" s="14">
        <f t="shared" si="21"/>
        <v>241.325728607203</v>
      </c>
      <c r="I352" s="6">
        <v>0.14</v>
      </c>
      <c r="J352" s="15">
        <v>20.9464576597518</v>
      </c>
      <c r="K352" s="14">
        <f t="shared" si="22"/>
        <v>14861.7554712513</v>
      </c>
      <c r="L352" s="6">
        <v>5.04</v>
      </c>
      <c r="M352" s="15">
        <v>27.090474305371</v>
      </c>
      <c r="N352" s="14">
        <f t="shared" si="23"/>
        <v>437.509410820853</v>
      </c>
    </row>
    <row r="353" ht="14.25" spans="1:14">
      <c r="A353">
        <v>350</v>
      </c>
      <c r="B353" s="6">
        <v>124032</v>
      </c>
      <c r="C353" s="6">
        <v>25</v>
      </c>
      <c r="D353" s="15">
        <v>24.9436128512481</v>
      </c>
      <c r="E353" s="14">
        <f t="shared" si="20"/>
        <v>0.225548595007595</v>
      </c>
      <c r="F353" s="6">
        <v>0.05</v>
      </c>
      <c r="G353" s="19">
        <v>0.148994888016848</v>
      </c>
      <c r="H353" s="14">
        <f t="shared" si="21"/>
        <v>197.989776033696</v>
      </c>
      <c r="I353" s="6">
        <v>0.16</v>
      </c>
      <c r="J353" s="15">
        <v>5.24826321936267</v>
      </c>
      <c r="K353" s="14">
        <f t="shared" si="22"/>
        <v>3180.16451210167</v>
      </c>
      <c r="L353" s="6">
        <v>5.44</v>
      </c>
      <c r="M353" s="15">
        <v>14.5328289747889</v>
      </c>
      <c r="N353" s="14">
        <f t="shared" si="23"/>
        <v>167.147591448325</v>
      </c>
    </row>
    <row r="354" ht="14.25" spans="1:14">
      <c r="A354">
        <v>351</v>
      </c>
      <c r="B354" s="6">
        <v>103648</v>
      </c>
      <c r="C354" s="6">
        <v>13</v>
      </c>
      <c r="D354" s="15">
        <v>28.2055938694897</v>
      </c>
      <c r="E354" s="14">
        <f t="shared" si="20"/>
        <v>116.966106688382</v>
      </c>
      <c r="F354" s="6">
        <v>0.03</v>
      </c>
      <c r="G354" s="19">
        <v>0.154309825113488</v>
      </c>
      <c r="H354" s="14">
        <f t="shared" si="21"/>
        <v>414.366083711627</v>
      </c>
      <c r="I354" s="6">
        <v>0.12</v>
      </c>
      <c r="J354" s="15">
        <v>4.37399590314986</v>
      </c>
      <c r="K354" s="14">
        <f t="shared" si="22"/>
        <v>3544.99658595822</v>
      </c>
      <c r="L354" s="6">
        <v>4.1</v>
      </c>
      <c r="M354" s="15">
        <v>12.8528491789388</v>
      </c>
      <c r="N354" s="14">
        <f t="shared" si="23"/>
        <v>213.484126315581</v>
      </c>
    </row>
    <row r="355" ht="14.25" spans="1:14">
      <c r="A355">
        <v>352</v>
      </c>
      <c r="B355" s="6">
        <v>105184</v>
      </c>
      <c r="C355" s="6">
        <v>13</v>
      </c>
      <c r="D355" s="15">
        <v>19.6740891977873</v>
      </c>
      <c r="E355" s="14">
        <f t="shared" si="20"/>
        <v>51.3391476752869</v>
      </c>
      <c r="F355" s="6">
        <v>0.03</v>
      </c>
      <c r="G355" s="19">
        <v>0.148086305840899</v>
      </c>
      <c r="H355" s="14">
        <f t="shared" si="21"/>
        <v>393.621019469663</v>
      </c>
      <c r="I355" s="6">
        <v>0.15</v>
      </c>
      <c r="J355" s="15">
        <v>0.348159294067004</v>
      </c>
      <c r="K355" s="14">
        <f t="shared" si="22"/>
        <v>132.106196044669</v>
      </c>
      <c r="L355" s="6">
        <v>3.24</v>
      </c>
      <c r="M355" s="15">
        <v>10.968537016504</v>
      </c>
      <c r="N355" s="14">
        <f t="shared" si="23"/>
        <v>238.535093101975</v>
      </c>
    </row>
    <row r="356" ht="14.25" spans="1:14">
      <c r="A356">
        <v>353</v>
      </c>
      <c r="B356" s="6">
        <v>111680</v>
      </c>
      <c r="C356" s="6">
        <v>11</v>
      </c>
      <c r="D356" s="15">
        <v>26.6015549051643</v>
      </c>
      <c r="E356" s="14">
        <f t="shared" si="20"/>
        <v>141.832317319675</v>
      </c>
      <c r="F356" s="6">
        <v>0.03</v>
      </c>
      <c r="G356" s="19">
        <v>0.153950575865429</v>
      </c>
      <c r="H356" s="14">
        <f t="shared" si="21"/>
        <v>413.168586218097</v>
      </c>
      <c r="I356" s="6">
        <v>0.55</v>
      </c>
      <c r="J356" s="15">
        <v>0.288734800803683</v>
      </c>
      <c r="K356" s="14">
        <f t="shared" si="22"/>
        <v>47.5027634902395</v>
      </c>
      <c r="L356" s="6">
        <v>4.68</v>
      </c>
      <c r="M356" s="15">
        <v>6.95786297899192</v>
      </c>
      <c r="N356" s="14">
        <f t="shared" si="23"/>
        <v>48.6722858758957</v>
      </c>
    </row>
    <row r="357" ht="14.25" spans="1:14">
      <c r="A357">
        <v>354</v>
      </c>
      <c r="B357" s="6">
        <v>115776</v>
      </c>
      <c r="C357" s="6">
        <v>26</v>
      </c>
      <c r="D357" s="15">
        <v>23.0118529575694</v>
      </c>
      <c r="E357" s="14">
        <f t="shared" si="20"/>
        <v>11.4928732401177</v>
      </c>
      <c r="F357" s="6">
        <v>0.03</v>
      </c>
      <c r="G357" s="19">
        <v>0.14881109223929</v>
      </c>
      <c r="H357" s="14">
        <f t="shared" si="21"/>
        <v>396.036974130967</v>
      </c>
      <c r="I357" s="6">
        <v>0.45</v>
      </c>
      <c r="J357" s="15">
        <v>0.965088683445488</v>
      </c>
      <c r="K357" s="14">
        <f t="shared" si="22"/>
        <v>114.464151876775</v>
      </c>
      <c r="L357" s="6">
        <v>4.39</v>
      </c>
      <c r="M357" s="15">
        <v>12.0278826943714</v>
      </c>
      <c r="N357" s="14">
        <f t="shared" si="23"/>
        <v>173.983660464041</v>
      </c>
    </row>
    <row r="358" ht="14.25" spans="1:14">
      <c r="A358">
        <v>355</v>
      </c>
      <c r="B358" s="6">
        <v>111968</v>
      </c>
      <c r="C358" s="6">
        <v>24</v>
      </c>
      <c r="D358" s="15">
        <v>24.1170662085222</v>
      </c>
      <c r="E358" s="14">
        <f t="shared" si="20"/>
        <v>0.487775868842499</v>
      </c>
      <c r="F358" s="6">
        <v>0.01</v>
      </c>
      <c r="G358" s="19">
        <v>0.148994576572749</v>
      </c>
      <c r="H358" s="14">
        <f t="shared" si="21"/>
        <v>1389.94576572749</v>
      </c>
      <c r="I358" s="6">
        <v>0.64</v>
      </c>
      <c r="J358" s="15">
        <v>1.0547203016684</v>
      </c>
      <c r="K358" s="14">
        <f t="shared" si="22"/>
        <v>64.8000471356875</v>
      </c>
      <c r="L358" s="6">
        <v>4.47</v>
      </c>
      <c r="M358" s="15">
        <v>12.6652976650435</v>
      </c>
      <c r="N358" s="14">
        <f t="shared" si="23"/>
        <v>183.339992506566</v>
      </c>
    </row>
    <row r="359" ht="14.25" spans="1:14">
      <c r="A359">
        <v>356</v>
      </c>
      <c r="B359" s="6">
        <v>99616</v>
      </c>
      <c r="C359" s="6">
        <v>23</v>
      </c>
      <c r="D359" s="15">
        <v>25.9522576481971</v>
      </c>
      <c r="E359" s="14">
        <f t="shared" si="20"/>
        <v>12.8359028182483</v>
      </c>
      <c r="F359" s="6">
        <v>0.02</v>
      </c>
      <c r="G359" s="19">
        <v>0.151196080831351</v>
      </c>
      <c r="H359" s="14">
        <f t="shared" si="21"/>
        <v>655.980404156755</v>
      </c>
      <c r="I359" s="6">
        <v>0.35</v>
      </c>
      <c r="J359" s="15">
        <v>0.315682928581833</v>
      </c>
      <c r="K359" s="14">
        <f t="shared" si="22"/>
        <v>9.80487754804771</v>
      </c>
      <c r="L359" s="6">
        <v>4.03</v>
      </c>
      <c r="M359" s="15">
        <v>8.3504718915374</v>
      </c>
      <c r="N359" s="14">
        <f t="shared" si="23"/>
        <v>107.207739244104</v>
      </c>
    </row>
    <row r="360" ht="14.25" spans="1:14">
      <c r="A360">
        <v>357</v>
      </c>
      <c r="B360" s="6">
        <v>99520</v>
      </c>
      <c r="C360" s="6">
        <v>22</v>
      </c>
      <c r="D360" s="15">
        <v>24.3677751056083</v>
      </c>
      <c r="E360" s="14">
        <f t="shared" si="20"/>
        <v>10.7626141164014</v>
      </c>
      <c r="F360" s="6">
        <v>0.02</v>
      </c>
      <c r="G360" s="19">
        <v>0.159147811204916</v>
      </c>
      <c r="H360" s="14">
        <f t="shared" si="21"/>
        <v>695.73905602458</v>
      </c>
      <c r="I360" s="6">
        <v>0.7</v>
      </c>
      <c r="J360" s="15">
        <v>0.209400054881371</v>
      </c>
      <c r="K360" s="14">
        <f t="shared" si="22"/>
        <v>70.0857064455184</v>
      </c>
      <c r="L360" s="6">
        <v>5.38</v>
      </c>
      <c r="M360" s="15">
        <v>9.33762121179667</v>
      </c>
      <c r="N360" s="14">
        <f t="shared" si="23"/>
        <v>73.5617325612764</v>
      </c>
    </row>
    <row r="361" ht="14.25" spans="1:14">
      <c r="A361">
        <v>358</v>
      </c>
      <c r="B361" s="6">
        <v>100672</v>
      </c>
      <c r="C361" s="6">
        <v>21</v>
      </c>
      <c r="D361" s="15">
        <v>22.7972004876979</v>
      </c>
      <c r="E361" s="14">
        <f t="shared" si="20"/>
        <v>8.55809756046619</v>
      </c>
      <c r="F361" s="6">
        <v>0.01</v>
      </c>
      <c r="G361" s="19">
        <v>0.156701649797117</v>
      </c>
      <c r="H361" s="14">
        <f t="shared" si="21"/>
        <v>1467.01649797117</v>
      </c>
      <c r="I361" s="6">
        <v>0.02</v>
      </c>
      <c r="J361" s="15">
        <v>0.431651846671399</v>
      </c>
      <c r="K361" s="14">
        <f t="shared" si="22"/>
        <v>2058.25923335699</v>
      </c>
      <c r="L361" s="6">
        <v>4.68</v>
      </c>
      <c r="M361" s="15">
        <v>15.4068741246019</v>
      </c>
      <c r="N361" s="14">
        <f t="shared" si="23"/>
        <v>229.206712064143</v>
      </c>
    </row>
    <row r="362" ht="14.25" spans="1:14">
      <c r="A362">
        <v>359</v>
      </c>
      <c r="B362" s="6">
        <v>101056</v>
      </c>
      <c r="C362" s="6">
        <v>24</v>
      </c>
      <c r="D362" s="15">
        <v>23.9497396576587</v>
      </c>
      <c r="E362" s="14">
        <f t="shared" si="20"/>
        <v>0.20941809308875</v>
      </c>
      <c r="F362" s="6">
        <v>0.02</v>
      </c>
      <c r="G362" s="19">
        <v>0.157719901355621</v>
      </c>
      <c r="H362" s="14">
        <f t="shared" si="21"/>
        <v>688.599506778105</v>
      </c>
      <c r="I362" s="6">
        <v>0.62</v>
      </c>
      <c r="J362" s="15">
        <v>0.601497144998304</v>
      </c>
      <c r="K362" s="14">
        <f t="shared" si="22"/>
        <v>2.98433145188645</v>
      </c>
      <c r="L362" s="6">
        <v>5.36</v>
      </c>
      <c r="M362" s="15">
        <v>18.564539294769</v>
      </c>
      <c r="N362" s="14">
        <f t="shared" si="23"/>
        <v>246.35334505166</v>
      </c>
    </row>
    <row r="363" ht="14.25" spans="1:14">
      <c r="A363">
        <v>360</v>
      </c>
      <c r="B363" s="6">
        <v>100352</v>
      </c>
      <c r="C363" s="6">
        <v>26</v>
      </c>
      <c r="D363" s="15">
        <v>23.5620942819425</v>
      </c>
      <c r="E363" s="14">
        <f t="shared" si="20"/>
        <v>9.37656045406731</v>
      </c>
      <c r="F363" s="6">
        <v>0.02</v>
      </c>
      <c r="G363" s="19">
        <v>0.157178193142719</v>
      </c>
      <c r="H363" s="14">
        <f t="shared" si="21"/>
        <v>685.890965713595</v>
      </c>
      <c r="I363" s="6">
        <v>0.63</v>
      </c>
      <c r="J363" s="15">
        <v>0.256911249746061</v>
      </c>
      <c r="K363" s="14">
        <f t="shared" si="22"/>
        <v>59.2204365482443</v>
      </c>
      <c r="L363" s="6">
        <v>5.27</v>
      </c>
      <c r="M363" s="15">
        <v>16.4541307831381</v>
      </c>
      <c r="N363" s="14">
        <f t="shared" si="23"/>
        <v>212.222595505467</v>
      </c>
    </row>
    <row r="364" ht="14.25" spans="1:14">
      <c r="A364">
        <v>361</v>
      </c>
      <c r="B364" s="6">
        <v>101792</v>
      </c>
      <c r="C364" s="6">
        <v>20</v>
      </c>
      <c r="D364" s="15">
        <v>23.057770065768</v>
      </c>
      <c r="E364" s="14">
        <f t="shared" si="20"/>
        <v>15.28885032884</v>
      </c>
      <c r="F364" s="6">
        <v>0.04</v>
      </c>
      <c r="G364" s="19">
        <v>0.159274490904175</v>
      </c>
      <c r="H364" s="14">
        <f t="shared" si="21"/>
        <v>298.186227260437</v>
      </c>
      <c r="I364" s="6">
        <v>0.6</v>
      </c>
      <c r="J364" s="15">
        <v>0.189894428788577</v>
      </c>
      <c r="K364" s="14">
        <f t="shared" si="22"/>
        <v>68.3509285352372</v>
      </c>
      <c r="L364" s="6">
        <v>5.52</v>
      </c>
      <c r="M364" s="15">
        <v>17.211279839683</v>
      </c>
      <c r="N364" s="14">
        <f t="shared" si="23"/>
        <v>211.798547820344</v>
      </c>
    </row>
    <row r="365" ht="14.25" spans="1:14">
      <c r="A365">
        <v>362</v>
      </c>
      <c r="B365" s="6">
        <v>103040</v>
      </c>
      <c r="C365" s="6">
        <v>26</v>
      </c>
      <c r="D365" s="15">
        <v>30.7672129673093</v>
      </c>
      <c r="E365" s="14">
        <f t="shared" si="20"/>
        <v>18.3354344896512</v>
      </c>
      <c r="F365" s="6">
        <v>0.02</v>
      </c>
      <c r="G365" s="19">
        <v>0.171457002865957</v>
      </c>
      <c r="H365" s="14">
        <f t="shared" si="21"/>
        <v>757.285014329785</v>
      </c>
      <c r="I365" s="6">
        <v>0.68</v>
      </c>
      <c r="J365" s="15">
        <v>0.144358444652679</v>
      </c>
      <c r="K365" s="14">
        <f t="shared" si="22"/>
        <v>78.7708169628413</v>
      </c>
      <c r="L365" s="6">
        <v>5.62</v>
      </c>
      <c r="M365" s="15">
        <v>12.4268621724441</v>
      </c>
      <c r="N365" s="14">
        <f t="shared" si="23"/>
        <v>121.118543993667</v>
      </c>
    </row>
    <row r="366" ht="14.25" spans="1:14">
      <c r="A366">
        <v>363</v>
      </c>
      <c r="B366" s="6">
        <v>102656</v>
      </c>
      <c r="C366" s="6">
        <v>22</v>
      </c>
      <c r="D366" s="15">
        <v>29.5390505121059</v>
      </c>
      <c r="E366" s="14">
        <f t="shared" si="20"/>
        <v>34.2684114186632</v>
      </c>
      <c r="F366" s="6">
        <v>0.02</v>
      </c>
      <c r="G366" s="19">
        <v>0.16605315874805</v>
      </c>
      <c r="H366" s="14">
        <f t="shared" si="21"/>
        <v>730.26579374025</v>
      </c>
      <c r="I366" s="6">
        <v>0.72</v>
      </c>
      <c r="J366" s="15">
        <v>0.302159110633455</v>
      </c>
      <c r="K366" s="14">
        <f t="shared" si="22"/>
        <v>58.0334568564646</v>
      </c>
      <c r="L366" s="6">
        <v>5.16</v>
      </c>
      <c r="M366" s="15">
        <v>15.3421878150865</v>
      </c>
      <c r="N366" s="14">
        <f t="shared" si="23"/>
        <v>197.329221222607</v>
      </c>
    </row>
    <row r="367" ht="14.25" spans="1:14">
      <c r="A367">
        <v>364</v>
      </c>
      <c r="B367" s="6">
        <v>96687</v>
      </c>
      <c r="C367" s="6">
        <v>28</v>
      </c>
      <c r="D367" s="15">
        <v>28.0617754081218</v>
      </c>
      <c r="E367" s="14">
        <f t="shared" si="20"/>
        <v>0.220626457577858</v>
      </c>
      <c r="F367" s="6">
        <v>0.02</v>
      </c>
      <c r="G367" s="19">
        <v>0.161218746477774</v>
      </c>
      <c r="H367" s="14">
        <f t="shared" si="21"/>
        <v>706.09373238887</v>
      </c>
      <c r="I367" s="6">
        <v>0.63</v>
      </c>
      <c r="J367" s="15">
        <v>0.197563604893404</v>
      </c>
      <c r="K367" s="14">
        <f t="shared" si="22"/>
        <v>68.6406976359676</v>
      </c>
      <c r="L367" s="6">
        <v>5.26</v>
      </c>
      <c r="M367" s="15">
        <v>12.726514615279</v>
      </c>
      <c r="N367" s="14">
        <f t="shared" si="23"/>
        <v>141.948947058536</v>
      </c>
    </row>
    <row r="368" ht="14.25" spans="1:14">
      <c r="A368">
        <v>365</v>
      </c>
      <c r="B368" s="6">
        <v>93073</v>
      </c>
      <c r="C368" s="6">
        <v>28</v>
      </c>
      <c r="D368" s="15">
        <v>32.1562428912797</v>
      </c>
      <c r="E368" s="14">
        <f t="shared" si="20"/>
        <v>14.8437246117132</v>
      </c>
      <c r="F368" s="6">
        <v>0.02</v>
      </c>
      <c r="G368" s="19">
        <v>0.165231457966791</v>
      </c>
      <c r="H368" s="14">
        <f t="shared" si="21"/>
        <v>726.157289833955</v>
      </c>
      <c r="I368" s="6">
        <v>0.36</v>
      </c>
      <c r="J368" s="15">
        <v>0.181924457791409</v>
      </c>
      <c r="K368" s="14">
        <f t="shared" si="22"/>
        <v>49.4654283912753</v>
      </c>
      <c r="L368" s="6">
        <v>4.76</v>
      </c>
      <c r="M368" s="15">
        <v>10.3022256409764</v>
      </c>
      <c r="N368" s="14">
        <f t="shared" si="23"/>
        <v>116.433311785219</v>
      </c>
    </row>
    <row r="369" ht="14.25" spans="1:14">
      <c r="A369">
        <v>366</v>
      </c>
      <c r="B369" s="6">
        <v>89920</v>
      </c>
      <c r="C369" s="6">
        <v>14</v>
      </c>
      <c r="D369" s="15">
        <v>32.0157979985349</v>
      </c>
      <c r="E369" s="14">
        <f t="shared" si="20"/>
        <v>128.684271418106</v>
      </c>
      <c r="F369" s="6">
        <v>0.02</v>
      </c>
      <c r="G369" s="19">
        <v>0.173215054284201</v>
      </c>
      <c r="H369" s="14">
        <f t="shared" si="21"/>
        <v>766.075271421005</v>
      </c>
      <c r="I369" s="6">
        <v>0.18</v>
      </c>
      <c r="J369" s="15">
        <v>0.19579653737786</v>
      </c>
      <c r="K369" s="14">
        <f t="shared" si="22"/>
        <v>8.77585409881112</v>
      </c>
      <c r="L369" s="6">
        <v>4.78</v>
      </c>
      <c r="M369" s="15">
        <v>12.1431599564778</v>
      </c>
      <c r="N369" s="14">
        <f t="shared" si="23"/>
        <v>154.041003273594</v>
      </c>
    </row>
    <row r="370" ht="14.25" spans="1:14">
      <c r="A370">
        <v>367</v>
      </c>
      <c r="B370" s="6">
        <v>85984</v>
      </c>
      <c r="C370" s="6">
        <v>16</v>
      </c>
      <c r="D370" s="15">
        <v>35.9869386013682</v>
      </c>
      <c r="E370" s="14">
        <f t="shared" si="20"/>
        <v>124.918366258551</v>
      </c>
      <c r="F370" s="6">
        <v>0.01</v>
      </c>
      <c r="G370" s="19">
        <v>0.175325292074409</v>
      </c>
      <c r="H370" s="14">
        <f t="shared" si="21"/>
        <v>1653.25292074409</v>
      </c>
      <c r="I370" s="6">
        <v>0.27</v>
      </c>
      <c r="J370" s="15">
        <v>0.240077523492408</v>
      </c>
      <c r="K370" s="14">
        <f t="shared" si="22"/>
        <v>11.0823987065156</v>
      </c>
      <c r="L370" s="6">
        <v>4.14</v>
      </c>
      <c r="M370" s="15">
        <v>8.55097235363763</v>
      </c>
      <c r="N370" s="14">
        <f t="shared" si="23"/>
        <v>106.545225933276</v>
      </c>
    </row>
    <row r="371" ht="14.25" spans="1:14">
      <c r="A371">
        <v>368</v>
      </c>
      <c r="B371" s="6">
        <v>86720</v>
      </c>
      <c r="C371" s="6">
        <v>19</v>
      </c>
      <c r="D371" s="15">
        <v>25.2612936055137</v>
      </c>
      <c r="E371" s="14">
        <f t="shared" si="20"/>
        <v>32.9541768711247</v>
      </c>
      <c r="F371" s="6">
        <v>0.02</v>
      </c>
      <c r="G371" s="19">
        <v>0.156625325814931</v>
      </c>
      <c r="H371" s="14">
        <f t="shared" si="21"/>
        <v>683.126629074655</v>
      </c>
      <c r="I371" s="6">
        <v>0.44</v>
      </c>
      <c r="J371" s="15">
        <v>0.275050161754506</v>
      </c>
      <c r="K371" s="14">
        <f t="shared" si="22"/>
        <v>37.4885996012486</v>
      </c>
      <c r="L371" s="6">
        <v>4.23</v>
      </c>
      <c r="M371" s="15">
        <v>15.0023978296562</v>
      </c>
      <c r="N371" s="14">
        <f t="shared" si="23"/>
        <v>254.666615358303</v>
      </c>
    </row>
    <row r="372" ht="14.25" spans="1:14">
      <c r="A372">
        <v>369</v>
      </c>
      <c r="B372" s="6">
        <v>85472</v>
      </c>
      <c r="C372" s="6">
        <v>22</v>
      </c>
      <c r="D372" s="15">
        <v>27.6003084638515</v>
      </c>
      <c r="E372" s="14">
        <f t="shared" si="20"/>
        <v>25.4559475629614</v>
      </c>
      <c r="F372" s="6">
        <v>0.02</v>
      </c>
      <c r="G372" s="19">
        <v>0.156527041450509</v>
      </c>
      <c r="H372" s="14">
        <f t="shared" si="21"/>
        <v>682.635207252545</v>
      </c>
      <c r="I372" s="6">
        <v>0.44</v>
      </c>
      <c r="J372" s="15">
        <v>0.268826261733811</v>
      </c>
      <c r="K372" s="14">
        <f t="shared" si="22"/>
        <v>38.9031223332248</v>
      </c>
      <c r="L372" s="6">
        <v>4.22</v>
      </c>
      <c r="M372" s="15">
        <v>14.7783346558453</v>
      </c>
      <c r="N372" s="14">
        <f t="shared" si="23"/>
        <v>250.197503693017</v>
      </c>
    </row>
    <row r="373" ht="14.25" spans="1:14">
      <c r="A373">
        <v>370</v>
      </c>
      <c r="B373" s="6">
        <v>96768</v>
      </c>
      <c r="C373" s="6">
        <v>21</v>
      </c>
      <c r="D373" s="15">
        <v>28.2711931088504</v>
      </c>
      <c r="E373" s="14">
        <f t="shared" si="20"/>
        <v>34.6247290897638</v>
      </c>
      <c r="F373" s="6">
        <v>0.02</v>
      </c>
      <c r="G373" s="19">
        <v>0.158627301812326</v>
      </c>
      <c r="H373" s="14">
        <f t="shared" si="21"/>
        <v>693.13650906163</v>
      </c>
      <c r="I373" s="6">
        <v>0.45</v>
      </c>
      <c r="J373" s="15">
        <v>0.169283780643609</v>
      </c>
      <c r="K373" s="14">
        <f t="shared" si="22"/>
        <v>62.381382079198</v>
      </c>
      <c r="L373" s="6">
        <v>4.25</v>
      </c>
      <c r="M373" s="15">
        <v>12.4782581127388</v>
      </c>
      <c r="N373" s="14">
        <f t="shared" si="23"/>
        <v>193.606073240913</v>
      </c>
    </row>
    <row r="374" ht="14.25" spans="1:14">
      <c r="A374">
        <v>371</v>
      </c>
      <c r="B374" s="6">
        <v>130336</v>
      </c>
      <c r="C374" s="6">
        <v>22</v>
      </c>
      <c r="D374" s="15">
        <v>35.0582707987163</v>
      </c>
      <c r="E374" s="14">
        <f t="shared" si="20"/>
        <v>59.3557763578014</v>
      </c>
      <c r="F374" s="6">
        <v>0.01</v>
      </c>
      <c r="G374" s="19">
        <v>0.162088083989827</v>
      </c>
      <c r="H374" s="14">
        <f t="shared" si="21"/>
        <v>1520.88083989827</v>
      </c>
      <c r="I374" s="6">
        <v>0.45</v>
      </c>
      <c r="J374" s="15">
        <v>0.360094142990778</v>
      </c>
      <c r="K374" s="14">
        <f t="shared" si="22"/>
        <v>19.9790793353827</v>
      </c>
      <c r="L374" s="6">
        <v>5.45</v>
      </c>
      <c r="M374" s="15">
        <v>9.09411912067056</v>
      </c>
      <c r="N374" s="14">
        <f t="shared" si="23"/>
        <v>66.8645710214782</v>
      </c>
    </row>
    <row r="375" ht="14.25" spans="1:14">
      <c r="A375">
        <v>372</v>
      </c>
      <c r="B375" s="6">
        <v>96800</v>
      </c>
      <c r="C375" s="6">
        <v>17</v>
      </c>
      <c r="D375" s="15">
        <v>27.6760069913433</v>
      </c>
      <c r="E375" s="14">
        <f t="shared" si="20"/>
        <v>62.8000411255488</v>
      </c>
      <c r="F375" s="6">
        <v>0.02</v>
      </c>
      <c r="G375" s="19">
        <v>0.154083996223842</v>
      </c>
      <c r="H375" s="14">
        <f t="shared" si="21"/>
        <v>670.41998111921</v>
      </c>
      <c r="I375" s="6">
        <v>0.27</v>
      </c>
      <c r="J375" s="15">
        <v>2.74834419101055</v>
      </c>
      <c r="K375" s="14">
        <f t="shared" si="22"/>
        <v>917.905255929833</v>
      </c>
      <c r="L375" s="6">
        <v>4.76</v>
      </c>
      <c r="M375" s="15">
        <v>14.9894412352557</v>
      </c>
      <c r="N375" s="14">
        <f t="shared" si="23"/>
        <v>214.904227631422</v>
      </c>
    </row>
    <row r="376" ht="14.25" spans="1:14">
      <c r="A376">
        <v>373</v>
      </c>
      <c r="B376" s="6">
        <v>95328</v>
      </c>
      <c r="C376" s="6">
        <v>17</v>
      </c>
      <c r="D376" s="15">
        <v>22.1068324239654</v>
      </c>
      <c r="E376" s="14">
        <f t="shared" si="20"/>
        <v>30.0401907292082</v>
      </c>
      <c r="F376" s="6">
        <v>0.02</v>
      </c>
      <c r="G376" s="19">
        <v>0.147365949313271</v>
      </c>
      <c r="H376" s="14">
        <f t="shared" si="21"/>
        <v>636.829746566355</v>
      </c>
      <c r="I376" s="6">
        <v>0.35</v>
      </c>
      <c r="J376" s="15">
        <v>0.270204450436549</v>
      </c>
      <c r="K376" s="14">
        <f t="shared" si="22"/>
        <v>22.7987284467003</v>
      </c>
      <c r="L376" s="6">
        <v>5.12</v>
      </c>
      <c r="M376" s="15">
        <v>14.7161489512427</v>
      </c>
      <c r="N376" s="14">
        <f t="shared" si="23"/>
        <v>187.424784203959</v>
      </c>
    </row>
    <row r="377" ht="14.25" spans="1:14">
      <c r="A377">
        <v>374</v>
      </c>
      <c r="B377" s="6">
        <v>93024</v>
      </c>
      <c r="C377" s="6">
        <v>20</v>
      </c>
      <c r="D377" s="15">
        <v>22.6001966089172</v>
      </c>
      <c r="E377" s="14">
        <f t="shared" si="20"/>
        <v>13.000983044586</v>
      </c>
      <c r="F377" s="6">
        <v>0.02</v>
      </c>
      <c r="G377" s="19">
        <v>0.1556704241116</v>
      </c>
      <c r="H377" s="14">
        <f t="shared" si="21"/>
        <v>678.352120558</v>
      </c>
      <c r="I377" s="6">
        <v>0.36</v>
      </c>
      <c r="J377" s="15">
        <v>0.173078996107931</v>
      </c>
      <c r="K377" s="14">
        <f t="shared" si="22"/>
        <v>51.9225010811303</v>
      </c>
      <c r="L377" s="6">
        <v>5.26</v>
      </c>
      <c r="M377" s="15">
        <v>15.3002946714698</v>
      </c>
      <c r="N377" s="14">
        <f t="shared" si="23"/>
        <v>190.880126834027</v>
      </c>
    </row>
    <row r="378" ht="14.25" spans="1:14">
      <c r="A378">
        <v>375</v>
      </c>
      <c r="B378" s="6">
        <v>90080</v>
      </c>
      <c r="C378" s="6">
        <v>22</v>
      </c>
      <c r="D378" s="15">
        <v>21.74075345907</v>
      </c>
      <c r="E378" s="14">
        <f t="shared" si="20"/>
        <v>1.17839336786364</v>
      </c>
      <c r="F378" s="6">
        <v>0.01</v>
      </c>
      <c r="G378" s="19">
        <v>0.157174735258492</v>
      </c>
      <c r="H378" s="14">
        <f t="shared" si="21"/>
        <v>1471.74735258492</v>
      </c>
      <c r="I378" s="6">
        <v>0.48</v>
      </c>
      <c r="J378" s="15">
        <v>0.167512158098176</v>
      </c>
      <c r="K378" s="14">
        <f t="shared" si="22"/>
        <v>65.1016337295467</v>
      </c>
      <c r="L378" s="6">
        <v>5.72</v>
      </c>
      <c r="M378" s="15">
        <v>17.7588728130448</v>
      </c>
      <c r="N378" s="14">
        <f t="shared" si="23"/>
        <v>210.46980442386</v>
      </c>
    </row>
    <row r="379" ht="14.25" spans="1:14">
      <c r="A379">
        <v>376</v>
      </c>
      <c r="B379" s="6">
        <v>87808</v>
      </c>
      <c r="C379" s="6">
        <v>16</v>
      </c>
      <c r="D379" s="15">
        <v>27.5803724165919</v>
      </c>
      <c r="E379" s="14">
        <f t="shared" si="20"/>
        <v>72.3773276036994</v>
      </c>
      <c r="F379" s="6">
        <v>0.02</v>
      </c>
      <c r="G379" s="19">
        <v>0.168324527728076</v>
      </c>
      <c r="H379" s="14">
        <f t="shared" si="21"/>
        <v>741.62263864038</v>
      </c>
      <c r="I379" s="6">
        <v>0.21</v>
      </c>
      <c r="J379" s="15">
        <v>0.141352802235331</v>
      </c>
      <c r="K379" s="14">
        <f t="shared" si="22"/>
        <v>32.6891417926995</v>
      </c>
      <c r="L379" s="6">
        <v>5.15</v>
      </c>
      <c r="M379" s="15">
        <v>17.3446048097054</v>
      </c>
      <c r="N379" s="14">
        <f t="shared" si="23"/>
        <v>236.788442906901</v>
      </c>
    </row>
    <row r="380" ht="14.25" spans="1:14">
      <c r="A380">
        <v>377</v>
      </c>
      <c r="B380" s="6">
        <v>105504</v>
      </c>
      <c r="C380" s="6">
        <v>21</v>
      </c>
      <c r="D380" s="15">
        <v>25.387353729575</v>
      </c>
      <c r="E380" s="14">
        <f t="shared" si="20"/>
        <v>20.8921606170238</v>
      </c>
      <c r="F380" s="6">
        <v>0.02</v>
      </c>
      <c r="G380" s="19">
        <v>0.173430858179684</v>
      </c>
      <c r="H380" s="14">
        <f t="shared" si="21"/>
        <v>767.15429089842</v>
      </c>
      <c r="I380" s="6">
        <v>0.34</v>
      </c>
      <c r="J380" s="15">
        <v>0.143337164774559</v>
      </c>
      <c r="K380" s="14">
        <f t="shared" si="22"/>
        <v>57.8420103604238</v>
      </c>
      <c r="L380" s="6">
        <v>5.27</v>
      </c>
      <c r="M380" s="15">
        <v>21.030510562035</v>
      </c>
      <c r="N380" s="14">
        <f t="shared" si="23"/>
        <v>299.06092148074</v>
      </c>
    </row>
    <row r="381" ht="14.25" spans="1:14">
      <c r="A381">
        <v>378</v>
      </c>
      <c r="B381" s="6">
        <v>96768</v>
      </c>
      <c r="C381" s="6">
        <v>23</v>
      </c>
      <c r="D381" s="15">
        <v>122.525478119004</v>
      </c>
      <c r="E381" s="14">
        <f t="shared" si="20"/>
        <v>432.719470082626</v>
      </c>
      <c r="F381" s="6">
        <v>0.02</v>
      </c>
      <c r="G381" s="19">
        <v>0.147383706073299</v>
      </c>
      <c r="H381" s="14">
        <f t="shared" si="21"/>
        <v>636.918530366495</v>
      </c>
      <c r="I381" s="6">
        <v>0.69</v>
      </c>
      <c r="J381" s="15">
        <v>20.6638614045683</v>
      </c>
      <c r="K381" s="14">
        <f t="shared" si="22"/>
        <v>2894.7625224012</v>
      </c>
      <c r="L381" s="6">
        <v>4.9</v>
      </c>
      <c r="M381" s="15">
        <v>25.4774932522695</v>
      </c>
      <c r="N381" s="14">
        <f t="shared" si="23"/>
        <v>419.948841883051</v>
      </c>
    </row>
    <row r="382" ht="14.25" spans="1:14">
      <c r="A382">
        <v>379</v>
      </c>
      <c r="B382" s="6">
        <v>96960</v>
      </c>
      <c r="C382" s="6">
        <v>23</v>
      </c>
      <c r="D382" s="15">
        <v>25.9754797229132</v>
      </c>
      <c r="E382" s="14">
        <f t="shared" si="20"/>
        <v>12.9368683604922</v>
      </c>
      <c r="F382" s="6">
        <v>0.01</v>
      </c>
      <c r="G382" s="19">
        <v>0.162225521011101</v>
      </c>
      <c r="H382" s="14">
        <f t="shared" si="21"/>
        <v>1522.25521011101</v>
      </c>
      <c r="I382" s="6">
        <v>0.55</v>
      </c>
      <c r="J382" s="15">
        <v>1.00389205755393</v>
      </c>
      <c r="K382" s="14">
        <f t="shared" si="22"/>
        <v>82.5258286461691</v>
      </c>
      <c r="L382" s="6">
        <v>5.12</v>
      </c>
      <c r="M382" s="15">
        <v>15.1669376238438</v>
      </c>
      <c r="N382" s="14">
        <f t="shared" si="23"/>
        <v>196.229250465699</v>
      </c>
    </row>
    <row r="383" ht="14.25" spans="1:14">
      <c r="A383">
        <v>380</v>
      </c>
      <c r="B383" s="6">
        <v>103936</v>
      </c>
      <c r="C383" s="6">
        <v>20</v>
      </c>
      <c r="D383" s="15">
        <v>26.0929915940676</v>
      </c>
      <c r="E383" s="14">
        <f t="shared" si="20"/>
        <v>30.464957970338</v>
      </c>
      <c r="F383" s="6">
        <v>0.02</v>
      </c>
      <c r="G383" s="19">
        <v>0.1660060881117</v>
      </c>
      <c r="H383" s="14">
        <f t="shared" si="21"/>
        <v>730.0304405585</v>
      </c>
      <c r="I383" s="6">
        <v>0.4</v>
      </c>
      <c r="J383" s="15">
        <v>0.557108227766167</v>
      </c>
      <c r="K383" s="14">
        <f t="shared" si="22"/>
        <v>39.2770569415417</v>
      </c>
      <c r="L383" s="6">
        <v>4.32</v>
      </c>
      <c r="M383" s="15">
        <v>16.3491096910984</v>
      </c>
      <c r="N383" s="14">
        <f t="shared" si="23"/>
        <v>278.45161321987</v>
      </c>
    </row>
    <row r="384" ht="14.25" spans="1:14">
      <c r="A384">
        <v>381</v>
      </c>
      <c r="B384" s="6">
        <v>95968</v>
      </c>
      <c r="C384" s="6">
        <v>25</v>
      </c>
      <c r="D384" s="15">
        <v>29.7634234918253</v>
      </c>
      <c r="E384" s="14">
        <f t="shared" si="20"/>
        <v>19.0536939673012</v>
      </c>
      <c r="F384" s="6">
        <v>0.03</v>
      </c>
      <c r="G384" s="19">
        <v>0.170082777236227</v>
      </c>
      <c r="H384" s="14">
        <f t="shared" si="21"/>
        <v>466.942590787423</v>
      </c>
      <c r="I384" s="6">
        <v>0.56</v>
      </c>
      <c r="J384" s="15">
        <v>0.326834318451123</v>
      </c>
      <c r="K384" s="14">
        <f t="shared" si="22"/>
        <v>41.6367288480138</v>
      </c>
      <c r="L384" s="6">
        <v>5.56</v>
      </c>
      <c r="M384" s="15">
        <v>12.1654253976019</v>
      </c>
      <c r="N384" s="14">
        <f t="shared" si="23"/>
        <v>118.802615064782</v>
      </c>
    </row>
    <row r="385" ht="14.25" spans="1:14">
      <c r="A385">
        <v>382</v>
      </c>
      <c r="B385" s="6">
        <v>94784</v>
      </c>
      <c r="C385" s="6">
        <v>26</v>
      </c>
      <c r="D385" s="15">
        <v>31.1176620071624</v>
      </c>
      <c r="E385" s="14">
        <f t="shared" si="20"/>
        <v>19.6833154121631</v>
      </c>
      <c r="F385" s="6">
        <v>0.03</v>
      </c>
      <c r="G385" s="19">
        <v>0.172284301863424</v>
      </c>
      <c r="H385" s="14">
        <f t="shared" si="21"/>
        <v>474.281006211413</v>
      </c>
      <c r="I385" s="6">
        <v>0.38</v>
      </c>
      <c r="J385" s="15">
        <v>0.405224284534069</v>
      </c>
      <c r="K385" s="14">
        <f t="shared" si="22"/>
        <v>6.63796961422868</v>
      </c>
      <c r="L385" s="6">
        <v>6.01</v>
      </c>
      <c r="M385" s="15">
        <v>14.178236732414</v>
      </c>
      <c r="N385" s="14">
        <f t="shared" si="23"/>
        <v>135.910760938669</v>
      </c>
    </row>
    <row r="386" ht="14.25" spans="1:14">
      <c r="A386">
        <v>383</v>
      </c>
      <c r="B386" s="6">
        <v>92128</v>
      </c>
      <c r="C386" s="6">
        <v>17</v>
      </c>
      <c r="D386" s="15">
        <v>38.410539319144</v>
      </c>
      <c r="E386" s="14">
        <f t="shared" si="20"/>
        <v>125.944348936141</v>
      </c>
      <c r="F386" s="6">
        <v>0.02</v>
      </c>
      <c r="G386" s="19">
        <v>0.187238364069437</v>
      </c>
      <c r="H386" s="14">
        <f t="shared" si="21"/>
        <v>836.191820347185</v>
      </c>
      <c r="I386" s="6">
        <v>0.4</v>
      </c>
      <c r="J386" s="15">
        <v>0.387103556991335</v>
      </c>
      <c r="K386" s="14">
        <f t="shared" si="22"/>
        <v>3.22411075216626</v>
      </c>
      <c r="L386" s="6">
        <v>5.29</v>
      </c>
      <c r="M386" s="15">
        <v>7.31580102954788</v>
      </c>
      <c r="N386" s="14">
        <f t="shared" si="23"/>
        <v>38.2949154923985</v>
      </c>
    </row>
    <row r="387" ht="14.25" spans="1:14">
      <c r="A387">
        <v>384</v>
      </c>
      <c r="B387" s="6">
        <v>92864</v>
      </c>
      <c r="C387" s="6">
        <v>27</v>
      </c>
      <c r="D387" s="15">
        <v>25.3173900168363</v>
      </c>
      <c r="E387" s="14">
        <f t="shared" ref="E387:E428" si="24">ABS(C387-D387)/C387*100</f>
        <v>6.23188882653223</v>
      </c>
      <c r="F387" s="6">
        <v>0.03</v>
      </c>
      <c r="G387" s="19">
        <v>0.168239650136426</v>
      </c>
      <c r="H387" s="14">
        <f t="shared" ref="H387:H428" si="25">ABS(F387-G387)/F387*100</f>
        <v>460.798833788087</v>
      </c>
      <c r="I387" s="6">
        <v>0.56</v>
      </c>
      <c r="J387" s="15">
        <v>0.302428362409484</v>
      </c>
      <c r="K387" s="14">
        <f t="shared" ref="K387:K428" si="26">ABS(I387-J387)/I387*100</f>
        <v>45.9949352840207</v>
      </c>
      <c r="L387" s="6">
        <v>5.73</v>
      </c>
      <c r="M387" s="15">
        <v>19.1567444020318</v>
      </c>
      <c r="N387" s="14">
        <f t="shared" ref="N387:N428" si="27">ABS(L387-M387)/L387*100</f>
        <v>234.323637033714</v>
      </c>
    </row>
    <row r="388" ht="14.25" spans="1:14">
      <c r="A388">
        <v>385</v>
      </c>
      <c r="B388" s="6">
        <v>92736</v>
      </c>
      <c r="C388" s="6">
        <v>27</v>
      </c>
      <c r="D388" s="15">
        <v>24.0470005561604</v>
      </c>
      <c r="E388" s="14">
        <f t="shared" si="24"/>
        <v>10.9370349771837</v>
      </c>
      <c r="F388" s="6">
        <v>0.03</v>
      </c>
      <c r="G388" s="19">
        <v>0.165578989528444</v>
      </c>
      <c r="H388" s="14">
        <f t="shared" si="25"/>
        <v>451.929965094813</v>
      </c>
      <c r="I388" s="6">
        <v>0.46</v>
      </c>
      <c r="J388" s="15">
        <v>0.216391299137725</v>
      </c>
      <c r="K388" s="14">
        <f t="shared" si="26"/>
        <v>52.9584132309293</v>
      </c>
      <c r="L388" s="6">
        <v>5.86</v>
      </c>
      <c r="M388" s="15">
        <v>20.8964924417775</v>
      </c>
      <c r="N388" s="14">
        <f t="shared" si="27"/>
        <v>256.595434160026</v>
      </c>
    </row>
    <row r="389" ht="14.25" spans="1:14">
      <c r="A389">
        <v>386</v>
      </c>
      <c r="B389" s="6">
        <v>93280</v>
      </c>
      <c r="C389" s="6">
        <v>19</v>
      </c>
      <c r="D389" s="15">
        <v>26.6998514702331</v>
      </c>
      <c r="E389" s="14">
        <f t="shared" si="24"/>
        <v>40.5255340538584</v>
      </c>
      <c r="F389" s="6">
        <v>0.02</v>
      </c>
      <c r="G389" s="19">
        <v>0.174662347552211</v>
      </c>
      <c r="H389" s="14">
        <f t="shared" si="25"/>
        <v>773.311737761055</v>
      </c>
      <c r="I389" s="6">
        <v>0.47</v>
      </c>
      <c r="J389" s="15">
        <v>0.131405585708266</v>
      </c>
      <c r="K389" s="14">
        <f t="shared" si="26"/>
        <v>72.0413647429221</v>
      </c>
      <c r="L389" s="6">
        <v>6.02</v>
      </c>
      <c r="M389" s="15">
        <v>17.620748974525</v>
      </c>
      <c r="N389" s="14">
        <f t="shared" si="27"/>
        <v>192.703471337625</v>
      </c>
    </row>
    <row r="390" ht="14.25" spans="1:14">
      <c r="A390">
        <v>387</v>
      </c>
      <c r="B390" s="6">
        <v>90880</v>
      </c>
      <c r="C390" s="6">
        <v>19</v>
      </c>
      <c r="D390" s="15">
        <v>31.2383965472485</v>
      </c>
      <c r="E390" s="14">
        <f t="shared" si="24"/>
        <v>64.4126134065711</v>
      </c>
      <c r="F390" s="6">
        <v>0.01</v>
      </c>
      <c r="G390" s="19">
        <v>0.183297072642875</v>
      </c>
      <c r="H390" s="14">
        <f t="shared" si="25"/>
        <v>1732.97072642875</v>
      </c>
      <c r="I390" s="6">
        <v>0.38</v>
      </c>
      <c r="J390" s="15">
        <v>0.176544724705179</v>
      </c>
      <c r="K390" s="14">
        <f t="shared" si="26"/>
        <v>53.5408619196897</v>
      </c>
      <c r="L390" s="6">
        <v>5.75</v>
      </c>
      <c r="M390" s="15">
        <v>17.3727356698132</v>
      </c>
      <c r="N390" s="14">
        <f t="shared" si="27"/>
        <v>202.134533388056</v>
      </c>
    </row>
    <row r="391" ht="14.25" spans="1:14">
      <c r="A391">
        <v>388</v>
      </c>
      <c r="B391" s="6">
        <v>87008</v>
      </c>
      <c r="C391" s="6">
        <v>17</v>
      </c>
      <c r="D391" s="15">
        <v>22.6355056111451</v>
      </c>
      <c r="E391" s="14">
        <f t="shared" si="24"/>
        <v>33.1500330067359</v>
      </c>
      <c r="F391" s="6">
        <v>0.02</v>
      </c>
      <c r="G391" s="19">
        <v>0.171228637177169</v>
      </c>
      <c r="H391" s="14">
        <f t="shared" si="25"/>
        <v>756.143185885845</v>
      </c>
      <c r="I391" s="6">
        <v>0.48</v>
      </c>
      <c r="J391" s="15">
        <v>0.127210312410633</v>
      </c>
      <c r="K391" s="14">
        <f t="shared" si="26"/>
        <v>73.4978515811181</v>
      </c>
      <c r="L391" s="6">
        <v>5.61</v>
      </c>
      <c r="M391" s="15">
        <v>19.2739664176164</v>
      </c>
      <c r="N391" s="14">
        <f t="shared" si="27"/>
        <v>243.564463772128</v>
      </c>
    </row>
    <row r="392" ht="14.25" spans="1:14">
      <c r="A392">
        <v>389</v>
      </c>
      <c r="B392" s="6">
        <v>91264</v>
      </c>
      <c r="C392" s="6">
        <v>26</v>
      </c>
      <c r="D392" s="15">
        <v>28.3455304956589</v>
      </c>
      <c r="E392" s="14">
        <f t="shared" si="24"/>
        <v>9.02127113714961</v>
      </c>
      <c r="F392" s="6">
        <v>0.03</v>
      </c>
      <c r="G392" s="19">
        <v>0.183295179148649</v>
      </c>
      <c r="H392" s="14">
        <f t="shared" si="25"/>
        <v>510.983930495497</v>
      </c>
      <c r="I392" s="6">
        <v>0.49</v>
      </c>
      <c r="J392" s="15">
        <v>0.123444741858458</v>
      </c>
      <c r="K392" s="14">
        <f t="shared" si="26"/>
        <v>74.8071955390902</v>
      </c>
      <c r="L392" s="6">
        <v>5.86</v>
      </c>
      <c r="M392" s="15">
        <v>19.4815381489669</v>
      </c>
      <c r="N392" s="14">
        <f t="shared" si="27"/>
        <v>232.449456467012</v>
      </c>
    </row>
    <row r="393" ht="14.25" spans="1:14">
      <c r="A393">
        <v>390</v>
      </c>
      <c r="B393" s="6">
        <v>87296</v>
      </c>
      <c r="C393" s="6">
        <v>23</v>
      </c>
      <c r="D393" s="15">
        <v>40.814666189725</v>
      </c>
      <c r="E393" s="14">
        <f t="shared" si="24"/>
        <v>77.4550703901087</v>
      </c>
      <c r="F393" s="6">
        <v>0.02</v>
      </c>
      <c r="G393" s="19">
        <v>0.19123871784928</v>
      </c>
      <c r="H393" s="14">
        <f t="shared" si="25"/>
        <v>856.1935892464</v>
      </c>
      <c r="I393" s="6">
        <v>0.52</v>
      </c>
      <c r="J393" s="15">
        <v>0.163530205761336</v>
      </c>
      <c r="K393" s="14">
        <f t="shared" si="26"/>
        <v>68.5518835074354</v>
      </c>
      <c r="L393" s="6">
        <v>5.98</v>
      </c>
      <c r="M393" s="15">
        <v>6.83263557634062</v>
      </c>
      <c r="N393" s="14">
        <f t="shared" si="27"/>
        <v>14.258120005696</v>
      </c>
    </row>
    <row r="394" ht="14.25" spans="1:14">
      <c r="A394">
        <v>391</v>
      </c>
      <c r="B394" s="6">
        <v>83072</v>
      </c>
      <c r="C394" s="6">
        <v>19</v>
      </c>
      <c r="D394" s="15">
        <v>26.2787651863484</v>
      </c>
      <c r="E394" s="14">
        <f t="shared" si="24"/>
        <v>38.3092904544653</v>
      </c>
      <c r="F394" s="6">
        <v>0.03</v>
      </c>
      <c r="G394" s="19">
        <v>0.177046226339407</v>
      </c>
      <c r="H394" s="14">
        <f t="shared" si="25"/>
        <v>490.154087798023</v>
      </c>
      <c r="I394" s="6">
        <v>0.55</v>
      </c>
      <c r="J394" s="15">
        <v>0.157794048277604</v>
      </c>
      <c r="K394" s="14">
        <f t="shared" si="26"/>
        <v>71.3101730404356</v>
      </c>
      <c r="L394" s="6">
        <v>5.29</v>
      </c>
      <c r="M394" s="15">
        <v>18.6337921555936</v>
      </c>
      <c r="N394" s="14">
        <f t="shared" si="27"/>
        <v>252.245598404416</v>
      </c>
    </row>
    <row r="395" ht="14.25" spans="1:14">
      <c r="A395">
        <v>392</v>
      </c>
      <c r="B395" s="6">
        <v>79680</v>
      </c>
      <c r="C395" s="6">
        <v>23</v>
      </c>
      <c r="D395" s="15">
        <v>26.9277093629381</v>
      </c>
      <c r="E395" s="14">
        <f t="shared" si="24"/>
        <v>17.0769972301656</v>
      </c>
      <c r="F395" s="6">
        <v>0.02</v>
      </c>
      <c r="G395" s="19">
        <v>0.17811124014714</v>
      </c>
      <c r="H395" s="14">
        <f t="shared" si="25"/>
        <v>790.5562007357</v>
      </c>
      <c r="I395" s="6">
        <v>0.59</v>
      </c>
      <c r="J395" s="15">
        <v>0.132294339948996</v>
      </c>
      <c r="K395" s="14">
        <f t="shared" si="26"/>
        <v>77.5772305171193</v>
      </c>
      <c r="L395" s="6">
        <v>5.84</v>
      </c>
      <c r="M395" s="15">
        <v>18.9979922462357</v>
      </c>
      <c r="N395" s="14">
        <f t="shared" si="27"/>
        <v>225.308086408146</v>
      </c>
    </row>
    <row r="396" ht="14.25" spans="1:14">
      <c r="A396">
        <v>393</v>
      </c>
      <c r="B396" s="6">
        <v>77952</v>
      </c>
      <c r="C396" s="6">
        <v>24</v>
      </c>
      <c r="D396" s="15">
        <v>30.6690849231064</v>
      </c>
      <c r="E396" s="14">
        <f t="shared" si="24"/>
        <v>27.7878538462767</v>
      </c>
      <c r="F396" s="6">
        <v>0.02</v>
      </c>
      <c r="G396" s="19">
        <v>0.18420320374114</v>
      </c>
      <c r="H396" s="14">
        <f t="shared" si="25"/>
        <v>821.0160187057</v>
      </c>
      <c r="I396" s="6">
        <v>0.62</v>
      </c>
      <c r="J396" s="15">
        <v>0.136623622730732</v>
      </c>
      <c r="K396" s="14">
        <f t="shared" si="26"/>
        <v>77.9639318176239</v>
      </c>
      <c r="L396" s="6">
        <v>6.17</v>
      </c>
      <c r="M396" s="15">
        <v>20.4314108726421</v>
      </c>
      <c r="N396" s="14">
        <f t="shared" si="27"/>
        <v>231.141181080099</v>
      </c>
    </row>
    <row r="397" ht="14.25" spans="1:14">
      <c r="A397">
        <v>394</v>
      </c>
      <c r="B397" s="6">
        <v>81184</v>
      </c>
      <c r="C397" s="6">
        <v>26</v>
      </c>
      <c r="D397" s="15">
        <v>28.7896469860007</v>
      </c>
      <c r="E397" s="14">
        <f t="shared" si="24"/>
        <v>10.7294114846181</v>
      </c>
      <c r="F397" s="6">
        <v>0.03</v>
      </c>
      <c r="G397" s="19">
        <v>0.180734492587961</v>
      </c>
      <c r="H397" s="14">
        <f t="shared" si="25"/>
        <v>502.448308626537</v>
      </c>
      <c r="I397" s="6">
        <v>0.54</v>
      </c>
      <c r="J397" s="15">
        <v>0.127885638375666</v>
      </c>
      <c r="K397" s="14">
        <f t="shared" si="26"/>
        <v>76.3174743748767</v>
      </c>
      <c r="L397" s="6">
        <v>6.45</v>
      </c>
      <c r="M397" s="15">
        <v>20.8174372252544</v>
      </c>
      <c r="N397" s="14">
        <f t="shared" si="27"/>
        <v>222.750964732626</v>
      </c>
    </row>
    <row r="398" ht="14.25" spans="1:14">
      <c r="A398">
        <v>395</v>
      </c>
      <c r="B398" s="6">
        <v>91056</v>
      </c>
      <c r="C398" s="6">
        <v>21</v>
      </c>
      <c r="D398" s="15">
        <v>28.8820015236706</v>
      </c>
      <c r="E398" s="14">
        <f t="shared" si="24"/>
        <v>37.5333405889076</v>
      </c>
      <c r="F398" s="6">
        <v>0.03</v>
      </c>
      <c r="G398" s="19">
        <v>0.182626874185175</v>
      </c>
      <c r="H398" s="14">
        <f t="shared" si="25"/>
        <v>508.756247283917</v>
      </c>
      <c r="I398" s="6">
        <v>0.39</v>
      </c>
      <c r="J398" s="15">
        <v>0.109992803580888</v>
      </c>
      <c r="K398" s="14">
        <f t="shared" si="26"/>
        <v>71.7967170305415</v>
      </c>
      <c r="L398" s="6">
        <v>6.42</v>
      </c>
      <c r="M398" s="15">
        <v>18.4259132453787</v>
      </c>
      <c r="N398" s="14">
        <f t="shared" si="27"/>
        <v>187.007994476304</v>
      </c>
    </row>
    <row r="399" ht="14.25" spans="1:14">
      <c r="A399">
        <v>396</v>
      </c>
      <c r="B399" s="6">
        <v>90544</v>
      </c>
      <c r="C399" s="6">
        <v>27</v>
      </c>
      <c r="D399" s="15">
        <v>33.5215201838309</v>
      </c>
      <c r="E399" s="14">
        <f t="shared" si="24"/>
        <v>24.153778458633</v>
      </c>
      <c r="F399" s="6">
        <v>0.04</v>
      </c>
      <c r="G399" s="19">
        <v>0.183301960606647</v>
      </c>
      <c r="H399" s="14">
        <f t="shared" si="25"/>
        <v>358.254901516617</v>
      </c>
      <c r="I399" s="6">
        <v>0.39</v>
      </c>
      <c r="J399" s="15">
        <v>0.268206420429824</v>
      </c>
      <c r="K399" s="14">
        <f t="shared" si="26"/>
        <v>31.2291229667118</v>
      </c>
      <c r="L399" s="6">
        <v>6.72</v>
      </c>
      <c r="M399" s="15">
        <v>15.3618428005059</v>
      </c>
      <c r="N399" s="14">
        <f t="shared" si="27"/>
        <v>128.598851198004</v>
      </c>
    </row>
    <row r="400" ht="14.25" spans="1:14">
      <c r="A400">
        <v>397</v>
      </c>
      <c r="B400" s="6">
        <v>87776</v>
      </c>
      <c r="C400" s="6">
        <v>23</v>
      </c>
      <c r="D400" s="15">
        <v>29.4936203319491</v>
      </c>
      <c r="E400" s="14">
        <f t="shared" si="24"/>
        <v>28.2331318780396</v>
      </c>
      <c r="F400" s="6">
        <v>0.03</v>
      </c>
      <c r="G400" s="19">
        <v>0.176225407806086</v>
      </c>
      <c r="H400" s="14">
        <f t="shared" si="25"/>
        <v>487.418026020287</v>
      </c>
      <c r="I400" s="6">
        <v>0.48</v>
      </c>
      <c r="J400" s="15">
        <v>0.207790746028627</v>
      </c>
      <c r="K400" s="14">
        <f t="shared" si="26"/>
        <v>56.710261244036</v>
      </c>
      <c r="L400" s="6">
        <v>5.87</v>
      </c>
      <c r="M400" s="15">
        <v>17.316691235833</v>
      </c>
      <c r="N400" s="14">
        <f t="shared" si="27"/>
        <v>195.003257850647</v>
      </c>
    </row>
    <row r="401" ht="14.25" spans="1:14">
      <c r="A401">
        <v>398</v>
      </c>
      <c r="B401" s="6">
        <v>82304</v>
      </c>
      <c r="C401" s="6">
        <v>24</v>
      </c>
      <c r="D401" s="15">
        <v>29.8130932607472</v>
      </c>
      <c r="E401" s="14">
        <f t="shared" si="24"/>
        <v>24.22122191978</v>
      </c>
      <c r="F401" s="6">
        <v>0.03</v>
      </c>
      <c r="G401" s="19">
        <v>0.188322071058934</v>
      </c>
      <c r="H401" s="14">
        <f t="shared" si="25"/>
        <v>527.740236863113</v>
      </c>
      <c r="I401" s="6">
        <v>0.6</v>
      </c>
      <c r="J401" s="15">
        <v>0.131735314225153</v>
      </c>
      <c r="K401" s="14">
        <f t="shared" si="26"/>
        <v>78.0441142958078</v>
      </c>
      <c r="L401" s="6">
        <v>6.38</v>
      </c>
      <c r="M401" s="15">
        <v>16.2287564976251</v>
      </c>
      <c r="N401" s="14">
        <f t="shared" si="27"/>
        <v>154.369224100707</v>
      </c>
    </row>
    <row r="402" ht="14.25" spans="1:14">
      <c r="A402">
        <v>399</v>
      </c>
      <c r="B402" s="6">
        <v>75776</v>
      </c>
      <c r="C402" s="6">
        <v>26</v>
      </c>
      <c r="D402" s="15">
        <v>29.4334278763897</v>
      </c>
      <c r="E402" s="14">
        <f t="shared" si="24"/>
        <v>13.2054918322681</v>
      </c>
      <c r="F402" s="6">
        <v>0.05</v>
      </c>
      <c r="G402" s="19">
        <v>0.183783182284861</v>
      </c>
      <c r="H402" s="14">
        <f t="shared" si="25"/>
        <v>267.566364569722</v>
      </c>
      <c r="I402" s="6">
        <v>0.62</v>
      </c>
      <c r="J402" s="15">
        <v>0.152515893790946</v>
      </c>
      <c r="K402" s="14">
        <f t="shared" si="26"/>
        <v>75.4006622917829</v>
      </c>
      <c r="L402" s="6">
        <v>7.39</v>
      </c>
      <c r="M402" s="15">
        <v>17.8445109974451</v>
      </c>
      <c r="N402" s="14">
        <f t="shared" si="27"/>
        <v>141.468349085861</v>
      </c>
    </row>
    <row r="403" ht="14.25" spans="1:14">
      <c r="A403">
        <v>400</v>
      </c>
      <c r="B403" s="6">
        <v>81856</v>
      </c>
      <c r="C403" s="6">
        <v>28</v>
      </c>
      <c r="D403" s="15">
        <v>27.3620434730416</v>
      </c>
      <c r="E403" s="14">
        <f t="shared" si="24"/>
        <v>2.27841616770858</v>
      </c>
      <c r="F403" s="6">
        <v>0.04</v>
      </c>
      <c r="G403" s="19">
        <v>0.180388360011546</v>
      </c>
      <c r="H403" s="14">
        <f t="shared" si="25"/>
        <v>350.970900028865</v>
      </c>
      <c r="I403" s="6">
        <v>0.32</v>
      </c>
      <c r="J403" s="15">
        <v>0.144443947801343</v>
      </c>
      <c r="K403" s="14">
        <f t="shared" si="26"/>
        <v>54.8612663120803</v>
      </c>
      <c r="L403" s="6">
        <v>7.52</v>
      </c>
      <c r="M403" s="15">
        <v>20.8050450739812</v>
      </c>
      <c r="N403" s="14">
        <f t="shared" si="27"/>
        <v>176.662833430601</v>
      </c>
    </row>
    <row r="404" ht="14.25" spans="1:14">
      <c r="A404">
        <v>401</v>
      </c>
      <c r="B404" s="6">
        <v>82112</v>
      </c>
      <c r="C404" s="6">
        <v>28</v>
      </c>
      <c r="D404" s="15">
        <v>27.7724712376666</v>
      </c>
      <c r="E404" s="14">
        <f t="shared" si="24"/>
        <v>0.812602722619284</v>
      </c>
      <c r="F404" s="6">
        <v>0.05</v>
      </c>
      <c r="G404" s="19">
        <v>0.17630438863981</v>
      </c>
      <c r="H404" s="14">
        <f t="shared" si="25"/>
        <v>252.60877727962</v>
      </c>
      <c r="I404" s="6">
        <v>0.19</v>
      </c>
      <c r="J404" s="15">
        <v>0.154186828416001</v>
      </c>
      <c r="K404" s="14">
        <f t="shared" si="26"/>
        <v>18.8490376757889</v>
      </c>
      <c r="L404" s="6">
        <v>8.04</v>
      </c>
      <c r="M404" s="15">
        <v>17.9899718622186</v>
      </c>
      <c r="N404" s="14">
        <f t="shared" si="27"/>
        <v>123.755868933067</v>
      </c>
    </row>
    <row r="405" ht="14.25" spans="1:14">
      <c r="A405">
        <v>402</v>
      </c>
      <c r="B405" s="6">
        <v>73920</v>
      </c>
      <c r="C405" s="6">
        <v>27</v>
      </c>
      <c r="D405" s="15">
        <v>26.0116515279606</v>
      </c>
      <c r="E405" s="14">
        <f t="shared" si="24"/>
        <v>3.66054989644223</v>
      </c>
      <c r="F405" s="6">
        <v>0.03</v>
      </c>
      <c r="G405" s="19">
        <v>0.178570358074222</v>
      </c>
      <c r="H405" s="14">
        <f t="shared" si="25"/>
        <v>495.234526914073</v>
      </c>
      <c r="I405" s="6">
        <v>0.1</v>
      </c>
      <c r="J405" s="15">
        <v>0.126444499133502</v>
      </c>
      <c r="K405" s="14">
        <f t="shared" si="26"/>
        <v>26.444499133502</v>
      </c>
      <c r="L405" s="6">
        <v>7.74</v>
      </c>
      <c r="M405" s="15">
        <v>17.4054755503051</v>
      </c>
      <c r="N405" s="14">
        <f t="shared" si="27"/>
        <v>124.876945094381</v>
      </c>
    </row>
    <row r="406" ht="14.25" spans="1:14">
      <c r="A406">
        <v>403</v>
      </c>
      <c r="B406" s="6">
        <v>61024</v>
      </c>
      <c r="C406" s="6">
        <v>24</v>
      </c>
      <c r="D406" s="15">
        <v>25.0851628153928</v>
      </c>
      <c r="E406" s="14">
        <f t="shared" si="24"/>
        <v>4.52151173080333</v>
      </c>
      <c r="F406" s="6">
        <v>0.04</v>
      </c>
      <c r="G406" s="19">
        <v>0.183432149875709</v>
      </c>
      <c r="H406" s="14">
        <f t="shared" si="25"/>
        <v>358.580374689272</v>
      </c>
      <c r="I406" s="6">
        <v>0.1</v>
      </c>
      <c r="J406" s="15">
        <v>0.140682780580662</v>
      </c>
      <c r="K406" s="14">
        <f t="shared" si="26"/>
        <v>40.682780580662</v>
      </c>
      <c r="L406" s="6">
        <v>8.76</v>
      </c>
      <c r="M406" s="15">
        <v>23.275943703391</v>
      </c>
      <c r="N406" s="14">
        <f t="shared" si="27"/>
        <v>165.707119901724</v>
      </c>
    </row>
    <row r="407" ht="14.25" spans="1:14">
      <c r="A407">
        <v>404</v>
      </c>
      <c r="B407" s="6">
        <v>72896</v>
      </c>
      <c r="C407" s="6">
        <v>28</v>
      </c>
      <c r="D407" s="15">
        <v>27.4477221979038</v>
      </c>
      <c r="E407" s="14">
        <f t="shared" si="24"/>
        <v>1.97242072177214</v>
      </c>
      <c r="F407" s="6">
        <v>0.04</v>
      </c>
      <c r="G407" s="19">
        <v>0.184073221527893</v>
      </c>
      <c r="H407" s="14">
        <f t="shared" si="25"/>
        <v>360.183053819732</v>
      </c>
      <c r="I407" s="6">
        <v>0.2</v>
      </c>
      <c r="J407" s="15">
        <v>0.407230315558352</v>
      </c>
      <c r="K407" s="14">
        <f t="shared" si="26"/>
        <v>103.615157779176</v>
      </c>
      <c r="L407" s="6">
        <v>8.29</v>
      </c>
      <c r="M407" s="15">
        <v>24.5956107253022</v>
      </c>
      <c r="N407" s="14">
        <f t="shared" si="27"/>
        <v>196.690117313657</v>
      </c>
    </row>
    <row r="408" ht="14.25" spans="1:14">
      <c r="A408">
        <v>405</v>
      </c>
      <c r="B408" s="6">
        <v>73664</v>
      </c>
      <c r="C408" s="6">
        <v>24</v>
      </c>
      <c r="D408" s="15">
        <v>28.5051119363494</v>
      </c>
      <c r="E408" s="14">
        <f t="shared" si="24"/>
        <v>18.7712997347892</v>
      </c>
      <c r="F408" s="6">
        <v>0.05</v>
      </c>
      <c r="G408" s="19">
        <v>0.183627557010085</v>
      </c>
      <c r="H408" s="14">
        <f t="shared" si="25"/>
        <v>267.25511402017</v>
      </c>
      <c r="I408" s="6">
        <v>0.14</v>
      </c>
      <c r="J408" s="15">
        <v>0.224083417089326</v>
      </c>
      <c r="K408" s="14">
        <f t="shared" si="26"/>
        <v>60.0595836352328</v>
      </c>
      <c r="L408" s="6">
        <v>7.78</v>
      </c>
      <c r="M408" s="15">
        <v>23.5879425534497</v>
      </c>
      <c r="N408" s="14">
        <f t="shared" si="27"/>
        <v>203.186922280844</v>
      </c>
    </row>
    <row r="409" ht="14.25" spans="1:14">
      <c r="A409">
        <v>406</v>
      </c>
      <c r="B409" s="6">
        <v>71392</v>
      </c>
      <c r="C409" s="6">
        <v>29</v>
      </c>
      <c r="D409" s="15">
        <v>26.2886169104709</v>
      </c>
      <c r="E409" s="14">
        <f t="shared" si="24"/>
        <v>9.34959686044517</v>
      </c>
      <c r="F409" s="6">
        <v>0.06</v>
      </c>
      <c r="G409" s="19">
        <v>0.186098516230472</v>
      </c>
      <c r="H409" s="14">
        <f t="shared" si="25"/>
        <v>210.164193717453</v>
      </c>
      <c r="I409" s="6">
        <v>0.1</v>
      </c>
      <c r="J409" s="15">
        <v>0.112702449515216</v>
      </c>
      <c r="K409" s="14">
        <f t="shared" si="26"/>
        <v>12.702449515216</v>
      </c>
      <c r="L409" s="6">
        <v>8.16</v>
      </c>
      <c r="M409" s="15">
        <v>20.8134187207586</v>
      </c>
      <c r="N409" s="14">
        <f t="shared" si="27"/>
        <v>155.06640589165</v>
      </c>
    </row>
    <row r="410" ht="14.25" spans="1:14">
      <c r="A410">
        <v>407</v>
      </c>
      <c r="B410" s="6">
        <v>73472</v>
      </c>
      <c r="C410" s="6">
        <v>23</v>
      </c>
      <c r="D410" s="15">
        <v>33.3160251747288</v>
      </c>
      <c r="E410" s="14">
        <f t="shared" si="24"/>
        <v>44.8522833683861</v>
      </c>
      <c r="F410" s="6">
        <v>0.08</v>
      </c>
      <c r="G410" s="19">
        <v>0.195675068792419</v>
      </c>
      <c r="H410" s="14">
        <f t="shared" si="25"/>
        <v>144.593835990524</v>
      </c>
      <c r="I410" s="6">
        <v>0.14</v>
      </c>
      <c r="J410" s="15">
        <v>0.308565687955511</v>
      </c>
      <c r="K410" s="14">
        <f t="shared" si="26"/>
        <v>120.404062825365</v>
      </c>
      <c r="L410" s="6">
        <v>8.15</v>
      </c>
      <c r="M410" s="15">
        <v>23.3476782250253</v>
      </c>
      <c r="N410" s="14">
        <f t="shared" si="27"/>
        <v>186.474579448163</v>
      </c>
    </row>
    <row r="411" ht="14.25" spans="1:14">
      <c r="A411">
        <v>408</v>
      </c>
      <c r="B411" s="6">
        <v>72096</v>
      </c>
      <c r="C411" s="6">
        <v>22</v>
      </c>
      <c r="D411" s="15">
        <v>24.6917391386321</v>
      </c>
      <c r="E411" s="14">
        <f t="shared" si="24"/>
        <v>12.2351779028732</v>
      </c>
      <c r="F411" s="6">
        <v>0.14</v>
      </c>
      <c r="G411" s="19">
        <v>0.184183685525387</v>
      </c>
      <c r="H411" s="14">
        <f t="shared" si="25"/>
        <v>31.5597753752764</v>
      </c>
      <c r="I411" s="6">
        <v>0.13</v>
      </c>
      <c r="J411" s="15">
        <v>0.152341023839357</v>
      </c>
      <c r="K411" s="14">
        <f t="shared" si="26"/>
        <v>17.1854029533515</v>
      </c>
      <c r="L411" s="6">
        <v>8.75</v>
      </c>
      <c r="M411" s="15">
        <v>26.6428357869724</v>
      </c>
      <c r="N411" s="14">
        <f t="shared" si="27"/>
        <v>204.489551851113</v>
      </c>
    </row>
    <row r="412" ht="14.25" spans="1:14">
      <c r="A412">
        <v>409</v>
      </c>
      <c r="B412" s="6">
        <v>80160</v>
      </c>
      <c r="C412" s="6">
        <v>25</v>
      </c>
      <c r="D412" s="15">
        <v>26.3645322514277</v>
      </c>
      <c r="E412" s="14">
        <f t="shared" si="24"/>
        <v>5.4581290057108</v>
      </c>
      <c r="F412" s="6">
        <v>0.07</v>
      </c>
      <c r="G412" s="19">
        <v>0.18569968671718</v>
      </c>
      <c r="H412" s="14">
        <f t="shared" si="25"/>
        <v>165.285266738829</v>
      </c>
      <c r="I412" s="6">
        <v>0.15</v>
      </c>
      <c r="J412" s="15">
        <v>0.111845856071853</v>
      </c>
      <c r="K412" s="14">
        <f t="shared" si="26"/>
        <v>25.436095952098</v>
      </c>
      <c r="L412" s="6">
        <v>7.36</v>
      </c>
      <c r="M412" s="15">
        <v>22.7639791422833</v>
      </c>
      <c r="N412" s="14">
        <f t="shared" si="27"/>
        <v>209.29319486798</v>
      </c>
    </row>
    <row r="413" ht="14.25" spans="1:14">
      <c r="A413">
        <v>410</v>
      </c>
      <c r="B413" s="6">
        <v>87616</v>
      </c>
      <c r="C413" s="6">
        <v>24</v>
      </c>
      <c r="D413" s="15">
        <v>30.3645396187391</v>
      </c>
      <c r="E413" s="14">
        <f t="shared" si="24"/>
        <v>26.5189150780796</v>
      </c>
      <c r="F413" s="6">
        <v>0.1</v>
      </c>
      <c r="G413" s="19">
        <v>0.191976418524623</v>
      </c>
      <c r="H413" s="14">
        <f t="shared" si="25"/>
        <v>91.976418524623</v>
      </c>
      <c r="I413" s="6">
        <v>0.1</v>
      </c>
      <c r="J413" s="15">
        <v>0.127545854452446</v>
      </c>
      <c r="K413" s="14">
        <f t="shared" si="26"/>
        <v>27.545854452446</v>
      </c>
      <c r="L413" s="6">
        <v>7.74</v>
      </c>
      <c r="M413" s="15">
        <v>20.98957076095</v>
      </c>
      <c r="N413" s="14">
        <f t="shared" si="27"/>
        <v>171.183084766796</v>
      </c>
    </row>
    <row r="414" ht="14.25" spans="1:14">
      <c r="A414">
        <v>411</v>
      </c>
      <c r="B414" s="6">
        <v>78080</v>
      </c>
      <c r="C414" s="6">
        <v>29</v>
      </c>
      <c r="D414" s="15">
        <v>31.408318822555</v>
      </c>
      <c r="E414" s="14">
        <f t="shared" si="24"/>
        <v>8.30454766398276</v>
      </c>
      <c r="F414" s="6">
        <v>0.08</v>
      </c>
      <c r="G414" s="19">
        <v>0.196188804400983</v>
      </c>
      <c r="H414" s="14">
        <f t="shared" si="25"/>
        <v>145.236005501229</v>
      </c>
      <c r="I414" s="6">
        <v>0.18</v>
      </c>
      <c r="J414" s="15">
        <v>0.113905703383549</v>
      </c>
      <c r="K414" s="14">
        <f t="shared" si="26"/>
        <v>36.7190536758061</v>
      </c>
      <c r="L414" s="6">
        <v>6.44</v>
      </c>
      <c r="M414" s="15">
        <v>15.7528291375155</v>
      </c>
      <c r="N414" s="14">
        <f t="shared" si="27"/>
        <v>144.609148098067</v>
      </c>
    </row>
    <row r="415" ht="14.25" spans="1:14">
      <c r="A415">
        <v>412</v>
      </c>
      <c r="B415" s="6">
        <v>73792</v>
      </c>
      <c r="C415" s="6">
        <v>28</v>
      </c>
      <c r="D415" s="15">
        <v>26.8743117513813</v>
      </c>
      <c r="E415" s="14">
        <f t="shared" si="24"/>
        <v>4.02031517363822</v>
      </c>
      <c r="F415" s="6">
        <v>0.06</v>
      </c>
      <c r="G415" s="19">
        <v>0.187031381207531</v>
      </c>
      <c r="H415" s="14">
        <f t="shared" si="25"/>
        <v>211.718968679218</v>
      </c>
      <c r="I415" s="6">
        <v>0.14</v>
      </c>
      <c r="J415" s="15">
        <v>0.142831249178996</v>
      </c>
      <c r="K415" s="14">
        <f t="shared" si="26"/>
        <v>2.02232084213999</v>
      </c>
      <c r="L415" s="6">
        <v>5.34</v>
      </c>
      <c r="M415" s="15">
        <v>20.0215071341226</v>
      </c>
      <c r="N415" s="14">
        <f t="shared" si="27"/>
        <v>274.93459052664</v>
      </c>
    </row>
    <row r="416" ht="14.25" spans="1:14">
      <c r="A416">
        <v>413</v>
      </c>
      <c r="B416" s="6">
        <v>70912</v>
      </c>
      <c r="C416" s="6">
        <v>29</v>
      </c>
      <c r="D416" s="15">
        <v>24.7742192644895</v>
      </c>
      <c r="E416" s="14">
        <f t="shared" si="24"/>
        <v>14.5716577086569</v>
      </c>
      <c r="F416" s="6">
        <v>0.22</v>
      </c>
      <c r="G416" s="19">
        <v>0.185961116294781</v>
      </c>
      <c r="H416" s="14">
        <f t="shared" si="25"/>
        <v>15.4722198660086</v>
      </c>
      <c r="I416" s="6">
        <v>0.06</v>
      </c>
      <c r="J416" s="15">
        <v>0.132271635382867</v>
      </c>
      <c r="K416" s="14">
        <f t="shared" si="26"/>
        <v>120.452725638112</v>
      </c>
      <c r="L416" s="6">
        <v>5.98</v>
      </c>
      <c r="M416" s="15">
        <v>21.9034924277049</v>
      </c>
      <c r="N416" s="14">
        <f t="shared" si="27"/>
        <v>266.279137587038</v>
      </c>
    </row>
    <row r="417" ht="14.25" spans="1:14">
      <c r="A417">
        <v>414</v>
      </c>
      <c r="B417" s="6">
        <v>70016</v>
      </c>
      <c r="C417" s="6">
        <v>20</v>
      </c>
      <c r="D417" s="15">
        <v>25.8160135587081</v>
      </c>
      <c r="E417" s="14">
        <f t="shared" si="24"/>
        <v>29.0800677935405</v>
      </c>
      <c r="F417" s="6">
        <v>0.12</v>
      </c>
      <c r="G417" s="19">
        <v>0.186313032425533</v>
      </c>
      <c r="H417" s="14">
        <f t="shared" si="25"/>
        <v>55.2608603546108</v>
      </c>
      <c r="I417" s="6">
        <v>0.15</v>
      </c>
      <c r="J417" s="15">
        <v>0.135788921822376</v>
      </c>
      <c r="K417" s="14">
        <f t="shared" si="26"/>
        <v>9.47405211841599</v>
      </c>
      <c r="L417" s="6">
        <v>5.81</v>
      </c>
      <c r="M417" s="15">
        <v>21.3629663188651</v>
      </c>
      <c r="N417" s="14">
        <f t="shared" si="27"/>
        <v>267.693051959812</v>
      </c>
    </row>
    <row r="418" ht="14.25" spans="1:14">
      <c r="A418">
        <v>415</v>
      </c>
      <c r="B418" s="6">
        <v>80768</v>
      </c>
      <c r="C418" s="6">
        <v>24</v>
      </c>
      <c r="D418" s="15">
        <v>29.1346220070663</v>
      </c>
      <c r="E418" s="14">
        <f t="shared" si="24"/>
        <v>21.3942583627763</v>
      </c>
      <c r="F418" s="6">
        <v>0.1</v>
      </c>
      <c r="G418" s="19">
        <v>0.189567409906381</v>
      </c>
      <c r="H418" s="14">
        <f t="shared" si="25"/>
        <v>89.567409906381</v>
      </c>
      <c r="I418" s="6">
        <v>0.14</v>
      </c>
      <c r="J418" s="15">
        <v>0.137781643529881</v>
      </c>
      <c r="K418" s="14">
        <f t="shared" si="26"/>
        <v>1.58454033579929</v>
      </c>
      <c r="L418" s="6">
        <v>6.2</v>
      </c>
      <c r="M418" s="15">
        <v>20.7622155871915</v>
      </c>
      <c r="N418" s="14">
        <f t="shared" si="27"/>
        <v>234.874444954702</v>
      </c>
    </row>
    <row r="419" ht="14.25" spans="1:14">
      <c r="A419">
        <v>416</v>
      </c>
      <c r="B419" s="6">
        <v>76352</v>
      </c>
      <c r="C419" s="6">
        <v>28</v>
      </c>
      <c r="D419" s="15">
        <v>28.0588013817443</v>
      </c>
      <c r="E419" s="14">
        <f t="shared" si="24"/>
        <v>0.210004934801068</v>
      </c>
      <c r="F419" s="6">
        <v>0.05</v>
      </c>
      <c r="G419" s="19">
        <v>0.179630010486741</v>
      </c>
      <c r="H419" s="14">
        <f t="shared" si="25"/>
        <v>259.260020973482</v>
      </c>
      <c r="I419" s="6">
        <v>0.06</v>
      </c>
      <c r="J419" s="15">
        <v>0.255133920749282</v>
      </c>
      <c r="K419" s="14">
        <f t="shared" si="26"/>
        <v>325.223201248803</v>
      </c>
      <c r="L419" s="6">
        <v>6.27</v>
      </c>
      <c r="M419" s="15">
        <v>21.8671529356178</v>
      </c>
      <c r="N419" s="14">
        <f t="shared" si="27"/>
        <v>248.758420025802</v>
      </c>
    </row>
    <row r="420" ht="14.25" spans="1:14">
      <c r="A420">
        <v>417</v>
      </c>
      <c r="B420" s="6">
        <v>71168</v>
      </c>
      <c r="C420" s="6">
        <v>26</v>
      </c>
      <c r="D420" s="15">
        <v>25.0080560185695</v>
      </c>
      <c r="E420" s="14">
        <f t="shared" si="24"/>
        <v>3.81516915934807</v>
      </c>
      <c r="F420" s="6">
        <v>0.01</v>
      </c>
      <c r="G420" s="19">
        <v>0.173485534046308</v>
      </c>
      <c r="H420" s="14">
        <f t="shared" si="25"/>
        <v>1634.85534046308</v>
      </c>
      <c r="I420" s="6">
        <v>0.02</v>
      </c>
      <c r="J420" s="15">
        <v>0.268450434493415</v>
      </c>
      <c r="K420" s="14">
        <f t="shared" si="26"/>
        <v>1242.25217246708</v>
      </c>
      <c r="L420" s="6">
        <v>5.87</v>
      </c>
      <c r="M420" s="15">
        <v>25.8310261875558</v>
      </c>
      <c r="N420" s="14">
        <f t="shared" si="27"/>
        <v>340.051553450695</v>
      </c>
    </row>
    <row r="421" ht="14.25" spans="1:14">
      <c r="A421">
        <v>418</v>
      </c>
      <c r="B421" s="6">
        <v>71488</v>
      </c>
      <c r="C421" s="6">
        <v>25</v>
      </c>
      <c r="D421" s="15">
        <v>20.8314727150978</v>
      </c>
      <c r="E421" s="14">
        <f t="shared" si="24"/>
        <v>16.6741091396088</v>
      </c>
      <c r="F421" s="6">
        <v>0.06</v>
      </c>
      <c r="G421" s="19">
        <v>0.16566664772813</v>
      </c>
      <c r="H421" s="14">
        <f t="shared" si="25"/>
        <v>176.111079546883</v>
      </c>
      <c r="I421" s="6">
        <v>0.07</v>
      </c>
      <c r="J421" s="15">
        <v>0.140282592380384</v>
      </c>
      <c r="K421" s="14">
        <f t="shared" si="26"/>
        <v>100.403703400549</v>
      </c>
      <c r="L421" s="6">
        <v>6</v>
      </c>
      <c r="M421" s="15">
        <v>22.2150499794612</v>
      </c>
      <c r="N421" s="14">
        <f t="shared" si="27"/>
        <v>270.25083299102</v>
      </c>
    </row>
    <row r="422" ht="14.25" spans="1:14">
      <c r="A422">
        <v>419</v>
      </c>
      <c r="B422" s="6">
        <v>70464</v>
      </c>
      <c r="C422" s="6">
        <v>25</v>
      </c>
      <c r="D422" s="15">
        <v>25.0680654373518</v>
      </c>
      <c r="E422" s="14">
        <f t="shared" si="24"/>
        <v>0.272261749407207</v>
      </c>
      <c r="F422" s="6">
        <v>0.03</v>
      </c>
      <c r="G422" s="19">
        <v>0.172924557947044</v>
      </c>
      <c r="H422" s="14">
        <f t="shared" si="25"/>
        <v>476.415193156813</v>
      </c>
      <c r="I422" s="6">
        <v>0.1</v>
      </c>
      <c r="J422" s="15">
        <v>0.147810118144538</v>
      </c>
      <c r="K422" s="14">
        <f t="shared" si="26"/>
        <v>47.810118144538</v>
      </c>
      <c r="L422" s="6">
        <v>6.88</v>
      </c>
      <c r="M422" s="15">
        <v>23.7295952695155</v>
      </c>
      <c r="N422" s="14">
        <f t="shared" si="27"/>
        <v>244.906907987144</v>
      </c>
    </row>
    <row r="423" ht="14.25" spans="1:14">
      <c r="A423">
        <v>420</v>
      </c>
      <c r="B423" s="6">
        <v>79296</v>
      </c>
      <c r="C423" s="6">
        <v>28</v>
      </c>
      <c r="D423" s="15">
        <v>29.6705944652156</v>
      </c>
      <c r="E423" s="14">
        <f t="shared" si="24"/>
        <v>5.96640880434143</v>
      </c>
      <c r="F423" s="6">
        <v>0.06</v>
      </c>
      <c r="G423" s="19">
        <v>0.178589824977554</v>
      </c>
      <c r="H423" s="14">
        <f t="shared" si="25"/>
        <v>197.649708295923</v>
      </c>
      <c r="I423" s="6">
        <v>0.2</v>
      </c>
      <c r="J423" s="15">
        <v>0.132940973512229</v>
      </c>
      <c r="K423" s="14">
        <f t="shared" si="26"/>
        <v>33.5295132438855</v>
      </c>
      <c r="L423" s="6">
        <v>7.06</v>
      </c>
      <c r="M423" s="15">
        <v>20.860268274003</v>
      </c>
      <c r="N423" s="14">
        <f t="shared" si="27"/>
        <v>195.471222011374</v>
      </c>
    </row>
    <row r="424" ht="14.25" spans="1:14">
      <c r="A424">
        <v>421</v>
      </c>
      <c r="B424" s="6">
        <v>83840</v>
      </c>
      <c r="C424" s="6">
        <v>28</v>
      </c>
      <c r="D424" s="15">
        <v>30.4311750565355</v>
      </c>
      <c r="E424" s="14">
        <f t="shared" si="24"/>
        <v>8.68276805905536</v>
      </c>
      <c r="F424" s="6">
        <v>0.05</v>
      </c>
      <c r="G424" s="19">
        <v>0.176201538566177</v>
      </c>
      <c r="H424" s="14">
        <f t="shared" si="25"/>
        <v>252.403077132354</v>
      </c>
      <c r="I424" s="6">
        <v>0.16</v>
      </c>
      <c r="J424" s="15">
        <v>0.435002432038369</v>
      </c>
      <c r="K424" s="14">
        <f t="shared" si="26"/>
        <v>171.876520023981</v>
      </c>
      <c r="L424" s="6">
        <v>6.21</v>
      </c>
      <c r="M424" s="15">
        <v>26.3654078339012</v>
      </c>
      <c r="N424" s="14">
        <f t="shared" si="27"/>
        <v>324.563733235124</v>
      </c>
    </row>
    <row r="425" ht="14.25" spans="1:14">
      <c r="A425">
        <v>422</v>
      </c>
      <c r="B425" s="6">
        <v>81792</v>
      </c>
      <c r="C425" s="6">
        <v>25</v>
      </c>
      <c r="D425" s="15">
        <v>29.7648736014235</v>
      </c>
      <c r="E425" s="14">
        <f t="shared" si="24"/>
        <v>19.059494405694</v>
      </c>
      <c r="F425" s="6">
        <v>0.09</v>
      </c>
      <c r="G425" s="19">
        <v>0.181203511476639</v>
      </c>
      <c r="H425" s="14">
        <f t="shared" si="25"/>
        <v>101.337234974043</v>
      </c>
      <c r="I425" s="6">
        <v>0.58</v>
      </c>
      <c r="J425" s="15">
        <v>0.125448861953354</v>
      </c>
      <c r="K425" s="14">
        <f t="shared" si="26"/>
        <v>78.3708858701114</v>
      </c>
      <c r="L425" s="6">
        <v>6.08</v>
      </c>
      <c r="M425" s="15">
        <v>20.3235768725042</v>
      </c>
      <c r="N425" s="14">
        <f t="shared" si="27"/>
        <v>234.269356455661</v>
      </c>
    </row>
    <row r="426" ht="14.25" spans="1:14">
      <c r="A426">
        <v>423</v>
      </c>
      <c r="B426" s="6">
        <v>79872</v>
      </c>
      <c r="C426" s="6">
        <v>28</v>
      </c>
      <c r="D426" s="15">
        <v>29.066680037277</v>
      </c>
      <c r="E426" s="14">
        <f t="shared" si="24"/>
        <v>3.80957156170357</v>
      </c>
      <c r="F426" s="6">
        <v>0.07</v>
      </c>
      <c r="G426" s="19">
        <v>0.184588808997213</v>
      </c>
      <c r="H426" s="14">
        <f t="shared" si="25"/>
        <v>163.698298567447</v>
      </c>
      <c r="I426" s="6">
        <v>0.12</v>
      </c>
      <c r="J426" s="15">
        <v>0.121845550954582</v>
      </c>
      <c r="K426" s="14">
        <f t="shared" si="26"/>
        <v>1.53795912881833</v>
      </c>
      <c r="L426" s="6">
        <v>6.43</v>
      </c>
      <c r="M426" s="15">
        <v>19.1679545296532</v>
      </c>
      <c r="N426" s="14">
        <f t="shared" si="27"/>
        <v>198.101936697561</v>
      </c>
    </row>
    <row r="427" ht="14.25" spans="1:14">
      <c r="A427">
        <v>424</v>
      </c>
      <c r="B427" s="6">
        <v>84288</v>
      </c>
      <c r="C427" s="6">
        <v>27</v>
      </c>
      <c r="D427" s="15">
        <v>29.2054679280562</v>
      </c>
      <c r="E427" s="14">
        <f t="shared" si="24"/>
        <v>8.16839973354149</v>
      </c>
      <c r="F427" s="6">
        <v>0.04</v>
      </c>
      <c r="G427" s="19">
        <v>0.186116629172862</v>
      </c>
      <c r="H427" s="14">
        <f t="shared" si="25"/>
        <v>365.291572932155</v>
      </c>
      <c r="I427" s="6">
        <v>0.13</v>
      </c>
      <c r="J427" s="15">
        <v>0.136590791841846</v>
      </c>
      <c r="K427" s="14">
        <f t="shared" si="26"/>
        <v>5.06983987834307</v>
      </c>
      <c r="L427" s="6">
        <v>5.71</v>
      </c>
      <c r="M427" s="15">
        <v>19.893693988534</v>
      </c>
      <c r="N427" s="14">
        <f t="shared" si="27"/>
        <v>248.400945508476</v>
      </c>
    </row>
    <row r="428" ht="15" spans="1:14">
      <c r="A428">
        <v>425</v>
      </c>
      <c r="B428" s="6">
        <v>84459</v>
      </c>
      <c r="C428" s="6">
        <v>26</v>
      </c>
      <c r="D428" s="20">
        <v>30.9439238171534</v>
      </c>
      <c r="E428" s="14">
        <f t="shared" si="24"/>
        <v>19.0150916044362</v>
      </c>
      <c r="F428" s="6">
        <v>0.06</v>
      </c>
      <c r="G428" s="21">
        <v>0.193667177392885</v>
      </c>
      <c r="H428" s="14">
        <f t="shared" si="25"/>
        <v>222.778628988142</v>
      </c>
      <c r="I428" s="6">
        <v>0.37</v>
      </c>
      <c r="J428" s="20">
        <v>0.203326525007125</v>
      </c>
      <c r="K428" s="14">
        <f t="shared" si="26"/>
        <v>45.0468851332095</v>
      </c>
      <c r="L428" s="6">
        <v>5.73</v>
      </c>
      <c r="M428" s="20">
        <v>21.6281785514844</v>
      </c>
      <c r="N428" s="14">
        <f t="shared" si="27"/>
        <v>277.455123062555</v>
      </c>
    </row>
    <row r="429" ht="14.25"/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28"/>
  <sheetViews>
    <sheetView zoomScale="70" zoomScaleNormal="70" workbookViewId="0">
      <selection activeCell="L12" sqref="L12"/>
    </sheetView>
  </sheetViews>
  <sheetFormatPr defaultColWidth="9" defaultRowHeight="13.5"/>
  <sheetData>
    <row r="1" spans="1:21">
      <c r="A1" t="s">
        <v>28</v>
      </c>
      <c r="B1" t="s">
        <v>29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J1" t="s">
        <v>56</v>
      </c>
      <c r="K1" t="s">
        <v>57</v>
      </c>
      <c r="M1" t="s">
        <v>28</v>
      </c>
      <c r="N1" t="s">
        <v>58</v>
      </c>
      <c r="R1" t="s">
        <v>28</v>
      </c>
      <c r="S1" t="s">
        <v>59</v>
      </c>
      <c r="U1" t="s">
        <v>60</v>
      </c>
    </row>
    <row r="2" spans="1:21">
      <c r="A2" t="s">
        <v>33</v>
      </c>
      <c r="B2" t="s">
        <v>34</v>
      </c>
      <c r="C2" t="s">
        <v>48</v>
      </c>
      <c r="D2" t="s">
        <v>50</v>
      </c>
      <c r="E2" t="s">
        <v>49</v>
      </c>
      <c r="F2" t="s">
        <v>61</v>
      </c>
      <c r="G2" t="s">
        <v>50</v>
      </c>
      <c r="J2" t="s">
        <v>50</v>
      </c>
      <c r="K2" t="s">
        <v>50</v>
      </c>
      <c r="M2" t="s">
        <v>33</v>
      </c>
      <c r="N2" t="s">
        <v>34</v>
      </c>
      <c r="R2" t="s">
        <v>33</v>
      </c>
      <c r="S2" t="s">
        <v>62</v>
      </c>
      <c r="U2" t="s">
        <v>63</v>
      </c>
    </row>
    <row r="3" ht="14.25" spans="1:21">
      <c r="A3">
        <v>0</v>
      </c>
      <c r="B3">
        <v>125334.117647059</v>
      </c>
      <c r="C3" s="1">
        <v>179</v>
      </c>
      <c r="D3" s="2">
        <f t="shared" ref="D3:D66" si="0">I3-L3</f>
        <v>12.72</v>
      </c>
      <c r="E3" s="3">
        <v>1.91</v>
      </c>
      <c r="F3" s="3">
        <v>7.25</v>
      </c>
      <c r="G3" s="4">
        <v>5.45</v>
      </c>
      <c r="I3" s="3">
        <v>18.17</v>
      </c>
      <c r="J3" s="3">
        <v>16.14</v>
      </c>
      <c r="K3" s="5"/>
      <c r="L3" s="4">
        <v>5.45</v>
      </c>
      <c r="M3">
        <v>0</v>
      </c>
      <c r="N3" s="6">
        <v>76268</v>
      </c>
      <c r="O3">
        <f t="shared" ref="O3:O66" si="1">N3/B3</f>
        <v>0.608517468601573</v>
      </c>
      <c r="R3">
        <v>0</v>
      </c>
      <c r="S3">
        <v>4080</v>
      </c>
      <c r="U3" s="7">
        <v>120</v>
      </c>
    </row>
    <row r="4" ht="14.25" spans="1:21">
      <c r="A4">
        <v>1</v>
      </c>
      <c r="B4">
        <v>115896.470588235</v>
      </c>
      <c r="C4" s="1">
        <v>145</v>
      </c>
      <c r="D4" s="2">
        <f t="shared" si="0"/>
        <v>14.49</v>
      </c>
      <c r="E4" s="3">
        <v>1.85</v>
      </c>
      <c r="F4" s="3">
        <v>7.25</v>
      </c>
      <c r="G4" s="4">
        <v>5.45</v>
      </c>
      <c r="I4" s="3">
        <v>19.94</v>
      </c>
      <c r="J4" s="3">
        <v>14.44</v>
      </c>
      <c r="K4" s="5"/>
      <c r="L4" s="4">
        <v>5.45</v>
      </c>
      <c r="M4">
        <v>1</v>
      </c>
      <c r="N4" s="6">
        <v>67643</v>
      </c>
      <c r="O4">
        <f t="shared" si="1"/>
        <v>0.583650215202209</v>
      </c>
      <c r="R4">
        <v>1</v>
      </c>
      <c r="S4">
        <v>4080</v>
      </c>
      <c r="U4" s="1">
        <v>100</v>
      </c>
    </row>
    <row r="5" ht="14.25" spans="1:21">
      <c r="A5">
        <v>2</v>
      </c>
      <c r="B5">
        <v>110494.117647059</v>
      </c>
      <c r="C5" s="1">
        <v>189</v>
      </c>
      <c r="D5" s="2">
        <f t="shared" si="0"/>
        <v>16.49</v>
      </c>
      <c r="E5" s="3">
        <v>2.05</v>
      </c>
      <c r="F5" s="3">
        <v>7.29</v>
      </c>
      <c r="G5" s="4">
        <v>5.45</v>
      </c>
      <c r="I5" s="3">
        <v>21.94</v>
      </c>
      <c r="J5" s="3">
        <v>15.78</v>
      </c>
      <c r="K5" s="5">
        <v>5.45</v>
      </c>
      <c r="L5" s="4">
        <v>5.45</v>
      </c>
      <c r="M5">
        <v>2</v>
      </c>
      <c r="N5" s="6">
        <v>84072</v>
      </c>
      <c r="O5">
        <f t="shared" si="1"/>
        <v>0.760873083475298</v>
      </c>
      <c r="R5">
        <v>2</v>
      </c>
      <c r="S5">
        <v>4080</v>
      </c>
      <c r="U5" s="1">
        <v>200</v>
      </c>
    </row>
    <row r="6" ht="14.25" spans="1:21">
      <c r="A6">
        <v>3</v>
      </c>
      <c r="B6">
        <v>112602.352941176</v>
      </c>
      <c r="C6" s="1">
        <v>208</v>
      </c>
      <c r="D6" s="2">
        <f t="shared" si="0"/>
        <v>14.27</v>
      </c>
      <c r="E6" s="3">
        <v>2.03</v>
      </c>
      <c r="F6" s="3">
        <v>7.23</v>
      </c>
      <c r="G6" s="4">
        <v>5.45</v>
      </c>
      <c r="I6" s="3">
        <v>19.72</v>
      </c>
      <c r="J6" s="3">
        <v>13.06</v>
      </c>
      <c r="K6" s="5"/>
      <c r="L6" s="4">
        <v>5.45</v>
      </c>
      <c r="M6">
        <v>3</v>
      </c>
      <c r="N6" s="6">
        <v>72989</v>
      </c>
      <c r="O6">
        <f t="shared" si="1"/>
        <v>0.648201374958208</v>
      </c>
      <c r="R6">
        <v>3</v>
      </c>
      <c r="S6">
        <v>4080</v>
      </c>
      <c r="U6" s="1">
        <v>272</v>
      </c>
    </row>
    <row r="7" ht="14.25" spans="1:21">
      <c r="A7">
        <v>4</v>
      </c>
      <c r="B7">
        <v>109345.882352941</v>
      </c>
      <c r="C7" s="1">
        <v>401</v>
      </c>
      <c r="D7" s="2">
        <f t="shared" si="0"/>
        <v>16.37</v>
      </c>
      <c r="E7" s="3">
        <v>2.01</v>
      </c>
      <c r="F7" s="3">
        <v>7.3</v>
      </c>
      <c r="G7" s="4">
        <v>5.45</v>
      </c>
      <c r="I7" s="3">
        <v>21.82</v>
      </c>
      <c r="J7" s="3">
        <v>16.52</v>
      </c>
      <c r="K7" s="5"/>
      <c r="L7" s="4">
        <v>5.45</v>
      </c>
      <c r="M7">
        <v>4</v>
      </c>
      <c r="N7" s="6">
        <v>72721</v>
      </c>
      <c r="O7">
        <f t="shared" si="1"/>
        <v>0.665054764159064</v>
      </c>
      <c r="R7">
        <v>4</v>
      </c>
      <c r="S7">
        <v>4080</v>
      </c>
      <c r="U7" s="1">
        <v>264</v>
      </c>
    </row>
    <row r="8" ht="14.25" spans="1:21">
      <c r="A8">
        <v>5</v>
      </c>
      <c r="B8">
        <v>108724.705882353</v>
      </c>
      <c r="C8" s="1">
        <v>234</v>
      </c>
      <c r="D8" s="2">
        <f t="shared" si="0"/>
        <v>17.72</v>
      </c>
      <c r="E8" s="3">
        <v>2.27</v>
      </c>
      <c r="F8" s="3">
        <v>7.18</v>
      </c>
      <c r="G8" s="4">
        <v>5.45</v>
      </c>
      <c r="I8" s="3">
        <v>23.17</v>
      </c>
      <c r="J8" s="3">
        <v>16.52</v>
      </c>
      <c r="K8" s="5"/>
      <c r="L8" s="4">
        <v>5.45</v>
      </c>
      <c r="M8">
        <v>5</v>
      </c>
      <c r="N8" s="6">
        <v>76475</v>
      </c>
      <c r="O8">
        <f t="shared" si="1"/>
        <v>0.703381990131579</v>
      </c>
      <c r="R8">
        <v>5</v>
      </c>
      <c r="S8">
        <v>4080</v>
      </c>
      <c r="U8" s="1">
        <v>244</v>
      </c>
    </row>
    <row r="9" ht="14.25" spans="1:21">
      <c r="A9">
        <v>6</v>
      </c>
      <c r="B9">
        <v>112508.235294118</v>
      </c>
      <c r="C9" s="1">
        <v>232</v>
      </c>
      <c r="D9" s="2">
        <f t="shared" si="0"/>
        <v>15.09</v>
      </c>
      <c r="E9" s="3">
        <v>2.1</v>
      </c>
      <c r="F9" s="3">
        <v>7.33</v>
      </c>
      <c r="G9" s="4">
        <v>5.45</v>
      </c>
      <c r="I9" s="3">
        <v>20.54</v>
      </c>
      <c r="J9" s="3">
        <v>17.12</v>
      </c>
      <c r="K9" s="5"/>
      <c r="L9" s="4">
        <v>5.45</v>
      </c>
      <c r="M9">
        <v>6</v>
      </c>
      <c r="N9" s="6">
        <v>72467</v>
      </c>
      <c r="O9">
        <f t="shared" si="1"/>
        <v>0.644103961017233</v>
      </c>
      <c r="R9">
        <v>6</v>
      </c>
      <c r="S9">
        <v>3600</v>
      </c>
      <c r="U9" s="1">
        <v>144</v>
      </c>
    </row>
    <row r="10" ht="14.25" spans="1:21">
      <c r="A10">
        <v>7</v>
      </c>
      <c r="B10">
        <v>114108.235294118</v>
      </c>
      <c r="C10" s="1">
        <v>313</v>
      </c>
      <c r="D10" s="2">
        <f t="shared" si="0"/>
        <v>18.4</v>
      </c>
      <c r="E10" s="3">
        <v>2.32</v>
      </c>
      <c r="F10" s="3">
        <v>7.21</v>
      </c>
      <c r="G10" s="4">
        <v>5.45</v>
      </c>
      <c r="I10" s="3">
        <v>23.85</v>
      </c>
      <c r="J10" s="3">
        <v>17.38</v>
      </c>
      <c r="K10" s="5"/>
      <c r="L10" s="4">
        <v>5.45</v>
      </c>
      <c r="M10">
        <v>7</v>
      </c>
      <c r="N10" s="6">
        <v>71757</v>
      </c>
      <c r="O10">
        <f t="shared" si="1"/>
        <v>0.628850317551963</v>
      </c>
      <c r="R10">
        <v>7</v>
      </c>
      <c r="S10">
        <v>3600</v>
      </c>
      <c r="U10" s="1">
        <v>180</v>
      </c>
    </row>
    <row r="11" ht="14.25" spans="1:21">
      <c r="A11">
        <v>8</v>
      </c>
      <c r="B11">
        <v>115425.882352941</v>
      </c>
      <c r="C11" s="1">
        <v>261</v>
      </c>
      <c r="D11" s="2">
        <f t="shared" si="0"/>
        <v>21.6</v>
      </c>
      <c r="E11" s="3">
        <v>2.2</v>
      </c>
      <c r="F11" s="3">
        <v>7.22</v>
      </c>
      <c r="G11" s="4">
        <v>7.3</v>
      </c>
      <c r="I11" s="3">
        <v>28.9</v>
      </c>
      <c r="J11" s="3">
        <v>15.3</v>
      </c>
      <c r="K11" s="5">
        <v>7.3</v>
      </c>
      <c r="L11" s="4">
        <v>7.3</v>
      </c>
      <c r="M11">
        <v>8</v>
      </c>
      <c r="N11" s="6">
        <v>70383</v>
      </c>
      <c r="O11">
        <f t="shared" si="1"/>
        <v>0.609767918297456</v>
      </c>
      <c r="R11">
        <v>8</v>
      </c>
      <c r="S11">
        <v>6480</v>
      </c>
      <c r="U11" s="1">
        <v>216</v>
      </c>
    </row>
    <row r="12" ht="14.25" spans="1:21">
      <c r="A12">
        <v>9</v>
      </c>
      <c r="B12">
        <v>114635.294117647</v>
      </c>
      <c r="C12" s="1">
        <v>176</v>
      </c>
      <c r="D12" s="2">
        <f t="shared" si="0"/>
        <v>15.985</v>
      </c>
      <c r="E12" s="3">
        <v>2.14</v>
      </c>
      <c r="F12" s="3">
        <v>7.23</v>
      </c>
      <c r="G12" s="4">
        <v>6.375</v>
      </c>
      <c r="I12" s="3">
        <v>22.36</v>
      </c>
      <c r="J12" s="3">
        <v>14</v>
      </c>
      <c r="K12" s="5"/>
      <c r="L12" s="4">
        <v>6.375</v>
      </c>
      <c r="M12">
        <v>9</v>
      </c>
      <c r="N12" s="6">
        <v>70080</v>
      </c>
      <c r="O12">
        <f t="shared" si="1"/>
        <v>0.611330049261084</v>
      </c>
      <c r="R12">
        <v>9</v>
      </c>
      <c r="S12">
        <v>3600</v>
      </c>
      <c r="U12" s="1">
        <v>204</v>
      </c>
    </row>
    <row r="13" ht="14.25" spans="1:21">
      <c r="A13">
        <v>10</v>
      </c>
      <c r="B13">
        <v>114917.647058824</v>
      </c>
      <c r="C13" s="1">
        <v>290</v>
      </c>
      <c r="D13" s="2">
        <f t="shared" si="0"/>
        <v>15.955</v>
      </c>
      <c r="E13" s="3">
        <v>2.38</v>
      </c>
      <c r="F13" s="3">
        <v>7.34</v>
      </c>
      <c r="G13" s="4">
        <v>6.375</v>
      </c>
      <c r="I13" s="3">
        <v>22.33</v>
      </c>
      <c r="J13" s="3">
        <v>17.22</v>
      </c>
      <c r="K13" s="5"/>
      <c r="L13" s="4">
        <v>6.375</v>
      </c>
      <c r="M13">
        <v>10</v>
      </c>
      <c r="N13" s="6">
        <v>70372</v>
      </c>
      <c r="O13">
        <f t="shared" si="1"/>
        <v>0.61236895986896</v>
      </c>
      <c r="R13">
        <v>10</v>
      </c>
      <c r="S13">
        <v>3600</v>
      </c>
      <c r="U13" s="1">
        <v>136</v>
      </c>
    </row>
    <row r="14" ht="14.25" spans="1:21">
      <c r="A14">
        <v>11</v>
      </c>
      <c r="B14">
        <v>118720</v>
      </c>
      <c r="C14" s="1">
        <v>310</v>
      </c>
      <c r="D14" s="2">
        <f t="shared" si="0"/>
        <v>16.585</v>
      </c>
      <c r="E14" s="3">
        <v>2.12</v>
      </c>
      <c r="F14" s="3">
        <v>7.32</v>
      </c>
      <c r="G14" s="4">
        <v>6.375</v>
      </c>
      <c r="I14" s="3">
        <v>22.96</v>
      </c>
      <c r="J14" s="3">
        <v>15.64</v>
      </c>
      <c r="K14" s="5"/>
      <c r="L14" s="4">
        <v>6.375</v>
      </c>
      <c r="M14">
        <v>11</v>
      </c>
      <c r="N14" s="6">
        <v>62147</v>
      </c>
      <c r="O14">
        <f t="shared" si="1"/>
        <v>0.523475404312668</v>
      </c>
      <c r="R14">
        <v>11</v>
      </c>
      <c r="S14">
        <v>3600</v>
      </c>
      <c r="U14" s="7">
        <v>124</v>
      </c>
    </row>
    <row r="15" ht="14.25" spans="1:21">
      <c r="A15">
        <v>12</v>
      </c>
      <c r="B15">
        <v>118588.235294118</v>
      </c>
      <c r="C15" s="1">
        <v>307</v>
      </c>
      <c r="D15" s="2">
        <f t="shared" si="0"/>
        <v>16.115</v>
      </c>
      <c r="E15" s="3">
        <v>2.36</v>
      </c>
      <c r="F15" s="3">
        <v>7.26</v>
      </c>
      <c r="G15" s="4">
        <v>6.375</v>
      </c>
      <c r="I15" s="3">
        <v>22.49</v>
      </c>
      <c r="J15" s="3">
        <v>15.76</v>
      </c>
      <c r="K15" s="5"/>
      <c r="L15" s="4">
        <v>6.375</v>
      </c>
      <c r="M15">
        <v>12</v>
      </c>
      <c r="N15" s="6">
        <v>52858</v>
      </c>
      <c r="O15">
        <f t="shared" si="1"/>
        <v>0.445727182539683</v>
      </c>
      <c r="R15">
        <v>12</v>
      </c>
      <c r="S15">
        <v>3600</v>
      </c>
      <c r="U15" s="7">
        <v>108</v>
      </c>
    </row>
    <row r="16" ht="14.25" spans="1:21">
      <c r="A16">
        <v>13</v>
      </c>
      <c r="B16">
        <v>113054.117647059</v>
      </c>
      <c r="C16" s="1">
        <v>297</v>
      </c>
      <c r="D16" s="2">
        <f t="shared" si="0"/>
        <v>15.665</v>
      </c>
      <c r="E16" s="3">
        <v>2.06</v>
      </c>
      <c r="F16" s="3">
        <v>7.25</v>
      </c>
      <c r="G16" s="4">
        <v>6.375</v>
      </c>
      <c r="I16" s="3">
        <v>22.04</v>
      </c>
      <c r="J16" s="3">
        <v>18.9</v>
      </c>
      <c r="K16" s="5"/>
      <c r="L16" s="4">
        <v>6.375</v>
      </c>
      <c r="M16">
        <v>13</v>
      </c>
      <c r="N16" s="6">
        <v>45840</v>
      </c>
      <c r="O16">
        <f t="shared" si="1"/>
        <v>0.40546953046953</v>
      </c>
      <c r="R16">
        <v>13</v>
      </c>
      <c r="S16">
        <v>1440</v>
      </c>
      <c r="U16" s="7">
        <v>100</v>
      </c>
    </row>
    <row r="17" ht="14.25" spans="1:21">
      <c r="A17">
        <v>14</v>
      </c>
      <c r="B17">
        <v>112734.117647059</v>
      </c>
      <c r="C17" s="1">
        <v>312</v>
      </c>
      <c r="D17" s="2">
        <f t="shared" si="0"/>
        <v>16.87</v>
      </c>
      <c r="E17" s="3">
        <v>2.38</v>
      </c>
      <c r="F17" s="3">
        <v>7.25</v>
      </c>
      <c r="G17" s="4">
        <v>7.3</v>
      </c>
      <c r="I17" s="3">
        <v>24.17</v>
      </c>
      <c r="J17" s="3">
        <v>17.54</v>
      </c>
      <c r="K17" s="5"/>
      <c r="L17" s="4">
        <v>7.3</v>
      </c>
      <c r="M17">
        <v>14</v>
      </c>
      <c r="N17" s="6">
        <v>45743</v>
      </c>
      <c r="O17">
        <f t="shared" si="1"/>
        <v>0.405760039238604</v>
      </c>
      <c r="R17">
        <v>14</v>
      </c>
      <c r="S17">
        <v>1440</v>
      </c>
      <c r="U17" s="7">
        <v>112</v>
      </c>
    </row>
    <row r="18" ht="14.25" spans="1:21">
      <c r="A18">
        <v>15</v>
      </c>
      <c r="B18">
        <v>118381.176470588</v>
      </c>
      <c r="C18" s="1">
        <v>266</v>
      </c>
      <c r="D18" s="2">
        <f t="shared" si="0"/>
        <v>16.31</v>
      </c>
      <c r="E18" s="3">
        <v>2.3</v>
      </c>
      <c r="F18" s="3">
        <v>7.31</v>
      </c>
      <c r="G18" s="4">
        <v>6.79</v>
      </c>
      <c r="I18" s="3">
        <v>23.1</v>
      </c>
      <c r="J18" s="3">
        <v>16.58</v>
      </c>
      <c r="K18" s="5">
        <v>6.79</v>
      </c>
      <c r="L18" s="4">
        <v>6.79</v>
      </c>
      <c r="M18">
        <v>15</v>
      </c>
      <c r="N18" s="6">
        <v>50456</v>
      </c>
      <c r="O18">
        <f t="shared" si="1"/>
        <v>0.426216409604071</v>
      </c>
      <c r="R18">
        <v>15</v>
      </c>
      <c r="S18">
        <v>3360</v>
      </c>
      <c r="U18" s="7">
        <v>244</v>
      </c>
    </row>
    <row r="19" ht="14.25" spans="1:21">
      <c r="A19">
        <v>16</v>
      </c>
      <c r="B19">
        <v>108875.294117647</v>
      </c>
      <c r="C19" s="1">
        <v>195</v>
      </c>
      <c r="D19" s="2">
        <f t="shared" si="0"/>
        <v>15.915</v>
      </c>
      <c r="E19" s="3">
        <v>2.16</v>
      </c>
      <c r="F19" s="3">
        <v>7.34</v>
      </c>
      <c r="G19" s="4">
        <v>7.045</v>
      </c>
      <c r="I19" s="3">
        <v>22.96</v>
      </c>
      <c r="J19" s="3">
        <v>16.1</v>
      </c>
      <c r="K19" s="5"/>
      <c r="L19" s="4">
        <v>7.045</v>
      </c>
      <c r="M19">
        <v>16</v>
      </c>
      <c r="N19" s="6">
        <v>49143</v>
      </c>
      <c r="O19">
        <f t="shared" si="1"/>
        <v>0.451369618775934</v>
      </c>
      <c r="R19">
        <v>16</v>
      </c>
      <c r="S19">
        <v>4560</v>
      </c>
      <c r="U19" s="7">
        <v>164</v>
      </c>
    </row>
    <row r="20" ht="14.25" spans="1:21">
      <c r="A20">
        <v>17</v>
      </c>
      <c r="B20">
        <v>137449.411764706</v>
      </c>
      <c r="C20" s="1">
        <v>218</v>
      </c>
      <c r="D20" s="2">
        <f t="shared" si="0"/>
        <v>17.325</v>
      </c>
      <c r="E20" s="3">
        <v>2.44</v>
      </c>
      <c r="F20" s="3">
        <v>7.29</v>
      </c>
      <c r="G20" s="4">
        <v>7.045</v>
      </c>
      <c r="I20" s="3">
        <v>24.37</v>
      </c>
      <c r="J20" s="3">
        <v>17.46</v>
      </c>
      <c r="K20" s="5"/>
      <c r="L20" s="4">
        <v>7.045</v>
      </c>
      <c r="M20">
        <v>17</v>
      </c>
      <c r="N20" s="6">
        <v>44115</v>
      </c>
      <c r="O20">
        <f t="shared" si="1"/>
        <v>0.320954447411668</v>
      </c>
      <c r="R20">
        <v>17</v>
      </c>
      <c r="S20">
        <v>3840</v>
      </c>
      <c r="U20" s="7">
        <v>144</v>
      </c>
    </row>
    <row r="21" ht="14.25" spans="1:21">
      <c r="A21">
        <v>18</v>
      </c>
      <c r="B21">
        <v>105562.352941176</v>
      </c>
      <c r="C21" s="1">
        <v>180</v>
      </c>
      <c r="D21" s="2">
        <f t="shared" si="0"/>
        <v>15.455</v>
      </c>
      <c r="E21" s="3">
        <v>1.84</v>
      </c>
      <c r="F21" s="3">
        <v>7.38</v>
      </c>
      <c r="G21" s="4">
        <v>7.045</v>
      </c>
      <c r="I21" s="3">
        <v>22.5</v>
      </c>
      <c r="J21" s="3">
        <v>16.14</v>
      </c>
      <c r="K21" s="5"/>
      <c r="L21" s="4">
        <v>7.045</v>
      </c>
      <c r="M21">
        <v>18</v>
      </c>
      <c r="N21" s="6">
        <v>49143</v>
      </c>
      <c r="O21">
        <f t="shared" si="1"/>
        <v>0.465535284415121</v>
      </c>
      <c r="R21">
        <v>18</v>
      </c>
      <c r="S21">
        <v>3360</v>
      </c>
      <c r="U21" s="7">
        <v>140</v>
      </c>
    </row>
    <row r="22" ht="14.25" spans="1:21">
      <c r="A22">
        <v>19</v>
      </c>
      <c r="B22">
        <v>106560</v>
      </c>
      <c r="C22" s="1">
        <v>186</v>
      </c>
      <c r="D22" s="2">
        <f t="shared" si="0"/>
        <v>16.035</v>
      </c>
      <c r="E22" s="3">
        <v>2.08</v>
      </c>
      <c r="F22" s="3">
        <v>7.32</v>
      </c>
      <c r="G22" s="4">
        <v>7.045</v>
      </c>
      <c r="I22" s="3">
        <v>23.08</v>
      </c>
      <c r="J22" s="3">
        <v>16.72</v>
      </c>
      <c r="K22" s="5"/>
      <c r="L22" s="4">
        <v>7.045</v>
      </c>
      <c r="M22">
        <v>19</v>
      </c>
      <c r="N22" s="6">
        <v>53143</v>
      </c>
      <c r="O22">
        <f t="shared" si="1"/>
        <v>0.498714339339339</v>
      </c>
      <c r="R22">
        <v>19</v>
      </c>
      <c r="S22">
        <v>3120</v>
      </c>
      <c r="U22" s="7">
        <v>172</v>
      </c>
    </row>
    <row r="23" ht="14.25" spans="1:21">
      <c r="A23">
        <v>20</v>
      </c>
      <c r="B23">
        <v>104451.764705882</v>
      </c>
      <c r="C23" s="1">
        <v>187</v>
      </c>
      <c r="D23" s="2">
        <f t="shared" si="0"/>
        <v>19.79</v>
      </c>
      <c r="E23" s="3">
        <v>2.44</v>
      </c>
      <c r="F23" s="3">
        <v>7.18</v>
      </c>
      <c r="G23" s="4">
        <v>6.79</v>
      </c>
      <c r="I23" s="3">
        <v>26.58</v>
      </c>
      <c r="J23" s="3">
        <v>16.34</v>
      </c>
      <c r="K23" s="5"/>
      <c r="L23" s="4">
        <v>6.79</v>
      </c>
      <c r="M23">
        <v>20</v>
      </c>
      <c r="N23" s="6">
        <v>73704</v>
      </c>
      <c r="O23">
        <f t="shared" si="1"/>
        <v>0.70562714002523</v>
      </c>
      <c r="R23">
        <v>20</v>
      </c>
      <c r="S23">
        <v>3120</v>
      </c>
      <c r="U23" s="7">
        <v>124</v>
      </c>
    </row>
    <row r="24" ht="14.25" spans="1:21">
      <c r="A24">
        <v>21</v>
      </c>
      <c r="B24">
        <v>105129.411764706</v>
      </c>
      <c r="C24" s="1">
        <v>298</v>
      </c>
      <c r="D24" s="2">
        <f t="shared" si="0"/>
        <v>19.97</v>
      </c>
      <c r="E24" s="3">
        <v>2.98</v>
      </c>
      <c r="F24" s="3">
        <v>7.25</v>
      </c>
      <c r="G24" s="4">
        <v>5.04</v>
      </c>
      <c r="I24" s="3">
        <v>25.01</v>
      </c>
      <c r="J24" s="3">
        <v>18.46</v>
      </c>
      <c r="K24" s="5">
        <v>5.04</v>
      </c>
      <c r="L24" s="4">
        <v>5.04</v>
      </c>
      <c r="M24">
        <v>21</v>
      </c>
      <c r="N24" s="6">
        <v>74548</v>
      </c>
      <c r="O24">
        <f t="shared" si="1"/>
        <v>0.709106982990152</v>
      </c>
      <c r="R24">
        <v>21</v>
      </c>
      <c r="S24">
        <v>4560</v>
      </c>
      <c r="U24" s="7">
        <v>192</v>
      </c>
    </row>
    <row r="25" ht="14.25" spans="1:21">
      <c r="A25">
        <v>22</v>
      </c>
      <c r="B25">
        <v>87378.8235294118</v>
      </c>
      <c r="C25" s="1">
        <v>273</v>
      </c>
      <c r="D25" s="2">
        <f t="shared" si="0"/>
        <v>19.655</v>
      </c>
      <c r="E25" s="3">
        <v>2.4</v>
      </c>
      <c r="F25" s="3">
        <v>7.35</v>
      </c>
      <c r="G25" s="4">
        <v>5.915</v>
      </c>
      <c r="I25" s="3">
        <v>25.57</v>
      </c>
      <c r="J25" s="3">
        <v>17.78</v>
      </c>
      <c r="K25" s="5"/>
      <c r="L25" s="4">
        <v>5.915</v>
      </c>
      <c r="M25">
        <v>22</v>
      </c>
      <c r="N25" s="6">
        <v>67181</v>
      </c>
      <c r="O25">
        <f t="shared" si="1"/>
        <v>0.768847614174925</v>
      </c>
      <c r="R25">
        <v>22</v>
      </c>
      <c r="S25">
        <v>3120</v>
      </c>
      <c r="U25" s="7">
        <v>192</v>
      </c>
    </row>
    <row r="26" ht="14.25" spans="1:21">
      <c r="A26">
        <v>23</v>
      </c>
      <c r="B26">
        <v>100611.764705882</v>
      </c>
      <c r="C26" s="1">
        <v>232</v>
      </c>
      <c r="D26" s="2">
        <f t="shared" si="0"/>
        <v>22.195</v>
      </c>
      <c r="E26" s="3">
        <v>2.92</v>
      </c>
      <c r="F26" s="3">
        <v>7.36</v>
      </c>
      <c r="G26" s="4">
        <v>5.915</v>
      </c>
      <c r="I26" s="3">
        <v>28.11</v>
      </c>
      <c r="J26" s="3">
        <v>19.02</v>
      </c>
      <c r="K26" s="5"/>
      <c r="L26" s="4">
        <v>5.915</v>
      </c>
      <c r="M26">
        <v>23</v>
      </c>
      <c r="N26" s="6">
        <v>57587</v>
      </c>
      <c r="O26">
        <f t="shared" si="1"/>
        <v>0.572368451824135</v>
      </c>
      <c r="R26">
        <v>23</v>
      </c>
      <c r="S26">
        <v>6240</v>
      </c>
      <c r="U26" s="7">
        <v>212</v>
      </c>
    </row>
    <row r="27" ht="14.25" spans="1:21">
      <c r="A27">
        <v>24</v>
      </c>
      <c r="B27">
        <v>102004.705882353</v>
      </c>
      <c r="C27" s="1">
        <v>443</v>
      </c>
      <c r="D27" s="2">
        <f t="shared" si="0"/>
        <v>23.435</v>
      </c>
      <c r="E27" s="3">
        <v>2.78</v>
      </c>
      <c r="F27" s="3">
        <v>7.23</v>
      </c>
      <c r="G27" s="4">
        <v>5.915</v>
      </c>
      <c r="I27" s="3">
        <v>29.35</v>
      </c>
      <c r="J27" s="3">
        <v>19.84</v>
      </c>
      <c r="K27" s="5"/>
      <c r="L27" s="4">
        <v>5.915</v>
      </c>
      <c r="M27">
        <v>24</v>
      </c>
      <c r="N27" s="6">
        <v>59724</v>
      </c>
      <c r="O27">
        <f t="shared" si="1"/>
        <v>0.585502398966599</v>
      </c>
      <c r="R27">
        <v>24</v>
      </c>
      <c r="S27">
        <v>3600</v>
      </c>
      <c r="U27" s="7">
        <v>128</v>
      </c>
    </row>
    <row r="28" ht="14.25" spans="1:21">
      <c r="A28">
        <v>25</v>
      </c>
      <c r="B28">
        <v>103002.352941176</v>
      </c>
      <c r="C28" s="1">
        <v>356</v>
      </c>
      <c r="D28" s="2">
        <f t="shared" si="0"/>
        <v>19.845</v>
      </c>
      <c r="E28" s="3">
        <v>2.5</v>
      </c>
      <c r="F28" s="3">
        <v>7.2</v>
      </c>
      <c r="G28" s="4">
        <v>5.915</v>
      </c>
      <c r="I28" s="3">
        <v>25.76</v>
      </c>
      <c r="J28" s="3">
        <v>18.8</v>
      </c>
      <c r="K28" s="5"/>
      <c r="L28" s="4">
        <v>5.915</v>
      </c>
      <c r="M28">
        <v>25</v>
      </c>
      <c r="N28" s="6">
        <v>64442</v>
      </c>
      <c r="O28">
        <f t="shared" si="1"/>
        <v>0.625636193347953</v>
      </c>
      <c r="R28">
        <v>25</v>
      </c>
      <c r="S28">
        <v>3600</v>
      </c>
      <c r="U28" s="7">
        <v>276</v>
      </c>
    </row>
    <row r="29" ht="14.25" spans="1:21">
      <c r="A29">
        <v>26</v>
      </c>
      <c r="B29">
        <v>103360</v>
      </c>
      <c r="C29" s="1">
        <v>339</v>
      </c>
      <c r="D29" s="2">
        <f t="shared" si="0"/>
        <v>20.935</v>
      </c>
      <c r="E29" s="3">
        <v>2.64</v>
      </c>
      <c r="F29" s="3">
        <v>7.22</v>
      </c>
      <c r="G29" s="4">
        <v>5.915</v>
      </c>
      <c r="I29" s="3">
        <v>26.85</v>
      </c>
      <c r="J29" s="3">
        <v>18.52</v>
      </c>
      <c r="K29" s="5"/>
      <c r="L29" s="4">
        <v>5.915</v>
      </c>
      <c r="M29">
        <v>26</v>
      </c>
      <c r="N29" s="6">
        <v>59347</v>
      </c>
      <c r="O29">
        <f t="shared" si="1"/>
        <v>0.574177631578947</v>
      </c>
      <c r="R29">
        <v>26</v>
      </c>
      <c r="S29">
        <v>3600</v>
      </c>
      <c r="U29" s="7">
        <v>236</v>
      </c>
    </row>
    <row r="30" ht="14.25" spans="1:21">
      <c r="A30">
        <v>27</v>
      </c>
      <c r="B30">
        <v>108084.705882353</v>
      </c>
      <c r="C30" s="1">
        <v>328</v>
      </c>
      <c r="D30" s="2">
        <f t="shared" si="0"/>
        <v>19.16</v>
      </c>
      <c r="E30" s="3">
        <v>2.21</v>
      </c>
      <c r="F30" s="3">
        <v>7.2</v>
      </c>
      <c r="G30" s="4">
        <v>5.04</v>
      </c>
      <c r="I30" s="3">
        <v>24.2</v>
      </c>
      <c r="J30" s="3">
        <v>18.12</v>
      </c>
      <c r="K30" s="5"/>
      <c r="L30" s="4">
        <v>5.04</v>
      </c>
      <c r="M30">
        <v>27</v>
      </c>
      <c r="N30" s="6">
        <v>58791</v>
      </c>
      <c r="O30">
        <f t="shared" si="1"/>
        <v>0.543934495820272</v>
      </c>
      <c r="R30">
        <v>27</v>
      </c>
      <c r="S30">
        <v>3600</v>
      </c>
      <c r="U30" s="7">
        <v>160</v>
      </c>
    </row>
    <row r="31" ht="14.25" spans="1:21">
      <c r="A31">
        <v>28</v>
      </c>
      <c r="B31">
        <v>103623.529411765</v>
      </c>
      <c r="C31" s="1">
        <v>320</v>
      </c>
      <c r="D31" s="2">
        <f t="shared" si="0"/>
        <v>21.03</v>
      </c>
      <c r="E31" s="3">
        <v>2.5</v>
      </c>
      <c r="F31" s="3">
        <v>7.3</v>
      </c>
      <c r="G31" s="4">
        <v>6.32</v>
      </c>
      <c r="I31" s="3">
        <v>27.35</v>
      </c>
      <c r="J31" s="3">
        <v>18.96</v>
      </c>
      <c r="K31" s="5">
        <v>6.32</v>
      </c>
      <c r="L31" s="4">
        <v>6.32</v>
      </c>
      <c r="M31">
        <v>28</v>
      </c>
      <c r="N31" s="6">
        <v>52353</v>
      </c>
      <c r="O31">
        <f t="shared" si="1"/>
        <v>0.505223092643052</v>
      </c>
      <c r="R31">
        <v>28</v>
      </c>
      <c r="S31">
        <v>3600</v>
      </c>
      <c r="U31" s="7">
        <v>140</v>
      </c>
    </row>
    <row r="32" ht="14.25" spans="1:21">
      <c r="A32">
        <v>29</v>
      </c>
      <c r="B32">
        <v>100856.470588235</v>
      </c>
      <c r="C32" s="1">
        <v>291</v>
      </c>
      <c r="D32" s="2">
        <f t="shared" si="0"/>
        <v>22.29</v>
      </c>
      <c r="E32" s="3">
        <v>2.48</v>
      </c>
      <c r="F32" s="3">
        <v>7.27</v>
      </c>
      <c r="G32" s="4">
        <v>5.68</v>
      </c>
      <c r="I32" s="3">
        <v>27.97</v>
      </c>
      <c r="J32" s="3">
        <v>17.7</v>
      </c>
      <c r="K32" s="5"/>
      <c r="L32" s="4">
        <v>5.68</v>
      </c>
      <c r="M32">
        <v>29</v>
      </c>
      <c r="N32" s="6">
        <v>72647</v>
      </c>
      <c r="O32">
        <f t="shared" si="1"/>
        <v>0.720300835199701</v>
      </c>
      <c r="R32">
        <v>29</v>
      </c>
      <c r="S32">
        <v>3600</v>
      </c>
      <c r="U32" s="7">
        <v>144</v>
      </c>
    </row>
    <row r="33" ht="14.25" spans="1:21">
      <c r="A33">
        <v>30</v>
      </c>
      <c r="B33">
        <v>105178.823529412</v>
      </c>
      <c r="C33" s="1">
        <v>297</v>
      </c>
      <c r="D33" s="2">
        <f t="shared" si="0"/>
        <v>20.5</v>
      </c>
      <c r="E33" s="3">
        <v>2.4</v>
      </c>
      <c r="F33" s="3">
        <v>7.25</v>
      </c>
      <c r="G33" s="4">
        <v>5.68</v>
      </c>
      <c r="I33" s="3">
        <v>26.18</v>
      </c>
      <c r="J33" s="3">
        <v>16.84</v>
      </c>
      <c r="K33" s="5"/>
      <c r="L33" s="4">
        <v>5.68</v>
      </c>
      <c r="M33">
        <v>30</v>
      </c>
      <c r="N33" s="6">
        <v>51356</v>
      </c>
      <c r="O33">
        <f t="shared" si="1"/>
        <v>0.488273192993445</v>
      </c>
      <c r="R33">
        <v>30</v>
      </c>
      <c r="S33">
        <v>3600</v>
      </c>
      <c r="U33" s="7">
        <v>144</v>
      </c>
    </row>
    <row r="34" ht="14.25" spans="1:21">
      <c r="A34">
        <v>31</v>
      </c>
      <c r="B34">
        <v>117070.588235294</v>
      </c>
      <c r="C34" s="1">
        <v>311</v>
      </c>
      <c r="D34" s="2">
        <f t="shared" si="0"/>
        <v>18.3</v>
      </c>
      <c r="E34" s="3">
        <v>2.21</v>
      </c>
      <c r="F34" s="3">
        <v>7.25</v>
      </c>
      <c r="G34" s="4">
        <v>5.68</v>
      </c>
      <c r="I34" s="3">
        <v>23.98</v>
      </c>
      <c r="J34" s="3">
        <v>17.16</v>
      </c>
      <c r="K34" s="5"/>
      <c r="L34" s="4">
        <v>5.68</v>
      </c>
      <c r="M34">
        <v>31</v>
      </c>
      <c r="N34" s="6">
        <v>71994</v>
      </c>
      <c r="O34">
        <f t="shared" si="1"/>
        <v>0.614962315345191</v>
      </c>
      <c r="R34">
        <v>31</v>
      </c>
      <c r="S34">
        <v>3120</v>
      </c>
      <c r="U34" s="7">
        <v>116</v>
      </c>
    </row>
    <row r="35" ht="14.25" spans="1:21">
      <c r="A35">
        <v>32</v>
      </c>
      <c r="B35">
        <v>116178.823529412</v>
      </c>
      <c r="C35" s="1">
        <v>372</v>
      </c>
      <c r="D35" s="2">
        <f t="shared" si="0"/>
        <v>18.25</v>
      </c>
      <c r="E35" s="3">
        <v>2.29</v>
      </c>
      <c r="F35" s="3">
        <v>7.31</v>
      </c>
      <c r="G35" s="4">
        <v>5.68</v>
      </c>
      <c r="I35" s="3">
        <v>23.93</v>
      </c>
      <c r="J35" s="3">
        <v>16.96</v>
      </c>
      <c r="K35" s="5"/>
      <c r="L35" s="4">
        <v>5.68</v>
      </c>
      <c r="M35">
        <v>32</v>
      </c>
      <c r="N35" s="6">
        <v>82469</v>
      </c>
      <c r="O35">
        <f t="shared" si="1"/>
        <v>0.70984537022035</v>
      </c>
      <c r="R35">
        <v>32</v>
      </c>
      <c r="S35">
        <v>6240</v>
      </c>
      <c r="U35" s="1">
        <v>384</v>
      </c>
    </row>
    <row r="36" ht="14.25" spans="1:21">
      <c r="A36">
        <v>33</v>
      </c>
      <c r="B36">
        <v>103134.117647059</v>
      </c>
      <c r="C36" s="1">
        <v>380</v>
      </c>
      <c r="D36" s="2">
        <f t="shared" si="0"/>
        <v>17.91</v>
      </c>
      <c r="E36" s="3">
        <v>2.56</v>
      </c>
      <c r="F36" s="3">
        <v>7.32</v>
      </c>
      <c r="G36" s="4">
        <v>6.32</v>
      </c>
      <c r="I36" s="3">
        <v>24.23</v>
      </c>
      <c r="J36" s="3">
        <v>17.84</v>
      </c>
      <c r="K36" s="5"/>
      <c r="L36" s="4">
        <v>6.32</v>
      </c>
      <c r="M36">
        <v>33</v>
      </c>
      <c r="N36" s="6">
        <v>91939</v>
      </c>
      <c r="O36">
        <f t="shared" si="1"/>
        <v>0.891450880635152</v>
      </c>
      <c r="R36">
        <v>33</v>
      </c>
      <c r="S36">
        <v>3600</v>
      </c>
      <c r="U36" s="1">
        <v>192</v>
      </c>
    </row>
    <row r="37" ht="14.25" spans="1:21">
      <c r="A37">
        <v>34</v>
      </c>
      <c r="B37">
        <v>97731.7647058823</v>
      </c>
      <c r="C37" s="1">
        <v>368</v>
      </c>
      <c r="D37" s="2">
        <f t="shared" si="0"/>
        <v>18.55</v>
      </c>
      <c r="E37" s="3">
        <v>2.4</v>
      </c>
      <c r="F37" s="3">
        <v>7.33</v>
      </c>
      <c r="G37" s="4">
        <v>6.32</v>
      </c>
      <c r="I37" s="3">
        <v>24.87</v>
      </c>
      <c r="J37" s="3">
        <v>20.32</v>
      </c>
      <c r="K37" s="5"/>
      <c r="L37" s="4">
        <v>6.32</v>
      </c>
      <c r="M37">
        <v>34</v>
      </c>
      <c r="N37" s="6">
        <v>82469</v>
      </c>
      <c r="O37">
        <f t="shared" si="1"/>
        <v>0.843830051040062</v>
      </c>
      <c r="R37">
        <v>34</v>
      </c>
      <c r="S37">
        <v>3600</v>
      </c>
      <c r="U37" s="1">
        <v>260</v>
      </c>
    </row>
    <row r="38" ht="14.25" spans="1:21">
      <c r="A38">
        <v>35</v>
      </c>
      <c r="B38">
        <v>97016.4705882353</v>
      </c>
      <c r="C38" s="1">
        <v>235</v>
      </c>
      <c r="D38" s="2">
        <f t="shared" si="0"/>
        <v>19.78</v>
      </c>
      <c r="E38" s="3">
        <v>2.91</v>
      </c>
      <c r="F38" s="3">
        <v>7.3</v>
      </c>
      <c r="G38" s="4">
        <v>5.92</v>
      </c>
      <c r="I38" s="3">
        <v>25.7</v>
      </c>
      <c r="J38" s="3">
        <v>18.36</v>
      </c>
      <c r="K38" s="5">
        <v>5.92</v>
      </c>
      <c r="L38" s="4">
        <v>5.92</v>
      </c>
      <c r="M38">
        <v>35</v>
      </c>
      <c r="N38" s="6">
        <v>89791</v>
      </c>
      <c r="O38">
        <f t="shared" si="1"/>
        <v>0.925523258634071</v>
      </c>
      <c r="R38">
        <v>35</v>
      </c>
      <c r="S38">
        <v>3600</v>
      </c>
      <c r="U38" s="1">
        <v>140</v>
      </c>
    </row>
    <row r="39" ht="14.25" spans="1:21">
      <c r="A39">
        <v>36</v>
      </c>
      <c r="B39">
        <v>98296.4705882353</v>
      </c>
      <c r="C39" s="1">
        <v>264</v>
      </c>
      <c r="D39" s="2">
        <f t="shared" si="0"/>
        <v>22.36</v>
      </c>
      <c r="E39" s="3">
        <v>2.68</v>
      </c>
      <c r="F39" s="3">
        <v>7.34</v>
      </c>
      <c r="G39" s="4">
        <v>6.12</v>
      </c>
      <c r="I39" s="3">
        <v>28.48</v>
      </c>
      <c r="J39" s="3">
        <v>21.3</v>
      </c>
      <c r="K39" s="5"/>
      <c r="L39" s="4">
        <v>6.12</v>
      </c>
      <c r="M39">
        <v>36</v>
      </c>
      <c r="N39" s="6">
        <v>89791</v>
      </c>
      <c r="O39">
        <f t="shared" si="1"/>
        <v>0.913471251436231</v>
      </c>
      <c r="R39">
        <v>36</v>
      </c>
      <c r="S39">
        <v>4800</v>
      </c>
      <c r="U39" s="1">
        <v>204</v>
      </c>
    </row>
    <row r="40" ht="14.25" spans="1:21">
      <c r="A40">
        <v>37</v>
      </c>
      <c r="B40">
        <v>98051.7647058823</v>
      </c>
      <c r="C40" s="1">
        <v>261</v>
      </c>
      <c r="D40" s="2">
        <f t="shared" si="0"/>
        <v>16.96</v>
      </c>
      <c r="E40" s="3">
        <v>2.37</v>
      </c>
      <c r="F40" s="3">
        <v>7.27</v>
      </c>
      <c r="G40" s="4">
        <v>6.12</v>
      </c>
      <c r="I40" s="3">
        <v>23.08</v>
      </c>
      <c r="J40" s="3">
        <v>20.1</v>
      </c>
      <c r="K40" s="5"/>
      <c r="L40" s="4">
        <v>6.12</v>
      </c>
      <c r="M40">
        <v>37</v>
      </c>
      <c r="N40" s="6">
        <v>89358</v>
      </c>
      <c r="O40">
        <f t="shared" si="1"/>
        <v>0.911334949126512</v>
      </c>
      <c r="R40">
        <v>37</v>
      </c>
      <c r="S40">
        <v>3600</v>
      </c>
      <c r="U40" s="1">
        <v>156</v>
      </c>
    </row>
    <row r="41" ht="14.25" spans="1:21">
      <c r="A41">
        <v>38</v>
      </c>
      <c r="B41">
        <v>96922.3529411765</v>
      </c>
      <c r="C41" s="1">
        <v>311</v>
      </c>
      <c r="D41" s="2">
        <f t="shared" si="0"/>
        <v>18.33</v>
      </c>
      <c r="E41" s="3">
        <v>2.79</v>
      </c>
      <c r="F41" s="3">
        <v>7.25</v>
      </c>
      <c r="G41" s="4">
        <v>6.12</v>
      </c>
      <c r="I41" s="3">
        <v>24.45</v>
      </c>
      <c r="J41" s="3">
        <v>21.16</v>
      </c>
      <c r="K41" s="5"/>
      <c r="L41" s="4">
        <v>6.12</v>
      </c>
      <c r="M41">
        <v>38</v>
      </c>
      <c r="N41" s="6">
        <v>88106</v>
      </c>
      <c r="O41">
        <f t="shared" si="1"/>
        <v>0.909036948922121</v>
      </c>
      <c r="R41">
        <v>38</v>
      </c>
      <c r="S41">
        <v>3600</v>
      </c>
      <c r="U41" s="1">
        <v>276</v>
      </c>
    </row>
    <row r="42" ht="14.25" spans="1:21">
      <c r="A42">
        <v>39</v>
      </c>
      <c r="B42">
        <v>96752.9411764706</v>
      </c>
      <c r="C42" s="1">
        <v>270</v>
      </c>
      <c r="D42" s="2">
        <f t="shared" si="0"/>
        <v>18.88</v>
      </c>
      <c r="E42" s="3">
        <v>2.59</v>
      </c>
      <c r="F42" s="3">
        <v>7.37</v>
      </c>
      <c r="G42" s="4">
        <v>6.12</v>
      </c>
      <c r="I42" s="3">
        <v>25</v>
      </c>
      <c r="J42" s="3">
        <v>22.22</v>
      </c>
      <c r="K42" s="5"/>
      <c r="L42" s="4">
        <v>6.12</v>
      </c>
      <c r="M42">
        <v>39</v>
      </c>
      <c r="N42" s="6">
        <v>87215</v>
      </c>
      <c r="O42">
        <f t="shared" si="1"/>
        <v>0.901419625486381</v>
      </c>
      <c r="R42">
        <v>39</v>
      </c>
      <c r="S42">
        <v>3600</v>
      </c>
      <c r="U42" s="1">
        <v>236</v>
      </c>
    </row>
    <row r="43" ht="14.25" spans="1:21">
      <c r="A43">
        <v>40</v>
      </c>
      <c r="B43">
        <v>102927.058823529</v>
      </c>
      <c r="C43" s="1">
        <v>316</v>
      </c>
      <c r="D43" s="2">
        <f t="shared" si="0"/>
        <v>20.26</v>
      </c>
      <c r="E43" s="3">
        <v>2.54</v>
      </c>
      <c r="F43" s="3">
        <v>7.3</v>
      </c>
      <c r="G43" s="4">
        <v>5.92</v>
      </c>
      <c r="I43" s="3">
        <v>26.18</v>
      </c>
      <c r="J43" s="3">
        <v>20.64</v>
      </c>
      <c r="K43" s="5"/>
      <c r="L43" s="4">
        <v>5.92</v>
      </c>
      <c r="M43">
        <v>40</v>
      </c>
      <c r="N43" s="6">
        <v>86532</v>
      </c>
      <c r="O43">
        <f t="shared" si="1"/>
        <v>0.840711869056328</v>
      </c>
      <c r="R43">
        <v>40</v>
      </c>
      <c r="S43">
        <v>3360</v>
      </c>
      <c r="U43" s="1">
        <v>188</v>
      </c>
    </row>
    <row r="44" ht="14.25" spans="1:21">
      <c r="A44">
        <v>41</v>
      </c>
      <c r="B44">
        <v>104470.588235294</v>
      </c>
      <c r="C44" s="1">
        <v>282</v>
      </c>
      <c r="D44" s="2">
        <f t="shared" si="0"/>
        <v>19.18</v>
      </c>
      <c r="E44" s="3">
        <v>2.34</v>
      </c>
      <c r="F44" s="3">
        <v>7.28</v>
      </c>
      <c r="G44" s="4">
        <v>5.92</v>
      </c>
      <c r="I44" s="3">
        <v>25.1</v>
      </c>
      <c r="J44" s="3">
        <v>19.78</v>
      </c>
      <c r="K44" s="5"/>
      <c r="L44" s="4">
        <v>5.92</v>
      </c>
      <c r="M44">
        <v>41</v>
      </c>
      <c r="N44" s="6">
        <v>90342</v>
      </c>
      <c r="O44">
        <f t="shared" si="1"/>
        <v>0.864760135135135</v>
      </c>
      <c r="R44">
        <v>41</v>
      </c>
      <c r="S44">
        <v>3840</v>
      </c>
      <c r="U44" s="1">
        <v>160</v>
      </c>
    </row>
    <row r="45" ht="14.25" spans="1:21">
      <c r="A45">
        <v>42</v>
      </c>
      <c r="B45">
        <v>101007.058823529</v>
      </c>
      <c r="C45" s="1">
        <v>313</v>
      </c>
      <c r="D45" s="2">
        <f t="shared" si="0"/>
        <v>17.72</v>
      </c>
      <c r="E45" s="3">
        <v>2.28</v>
      </c>
      <c r="F45" s="3">
        <v>7.34</v>
      </c>
      <c r="G45" s="4">
        <v>8.26</v>
      </c>
      <c r="I45" s="3">
        <v>25.98</v>
      </c>
      <c r="J45" s="3">
        <v>19.26</v>
      </c>
      <c r="K45" s="5">
        <v>8.26</v>
      </c>
      <c r="L45" s="4">
        <v>8.26</v>
      </c>
      <c r="M45">
        <v>42</v>
      </c>
      <c r="N45" s="6">
        <v>81988</v>
      </c>
      <c r="O45">
        <f t="shared" si="1"/>
        <v>0.811705646664182</v>
      </c>
      <c r="R45">
        <v>42</v>
      </c>
      <c r="S45">
        <v>4320</v>
      </c>
      <c r="U45" s="7">
        <v>132</v>
      </c>
    </row>
    <row r="46" ht="14.25" spans="1:21">
      <c r="A46">
        <v>43</v>
      </c>
      <c r="B46">
        <v>98070.5882352941</v>
      </c>
      <c r="C46" s="1">
        <v>348</v>
      </c>
      <c r="D46" s="2">
        <f t="shared" si="0"/>
        <v>20.1</v>
      </c>
      <c r="E46" s="3">
        <v>2.78</v>
      </c>
      <c r="F46" s="3">
        <v>7.3</v>
      </c>
      <c r="G46" s="4">
        <v>7.09</v>
      </c>
      <c r="I46" s="3">
        <v>27.19</v>
      </c>
      <c r="J46" s="3">
        <v>20.52</v>
      </c>
      <c r="K46" s="5"/>
      <c r="L46" s="4">
        <v>7.09</v>
      </c>
      <c r="M46">
        <v>43</v>
      </c>
      <c r="N46" s="6">
        <v>85322</v>
      </c>
      <c r="O46">
        <f t="shared" si="1"/>
        <v>0.870005998080614</v>
      </c>
      <c r="R46">
        <v>43</v>
      </c>
      <c r="S46">
        <v>4080</v>
      </c>
      <c r="U46" s="7">
        <v>216</v>
      </c>
    </row>
    <row r="47" ht="14.25" spans="1:21">
      <c r="A47">
        <v>44</v>
      </c>
      <c r="B47">
        <v>100837.647058824</v>
      </c>
      <c r="C47" s="1">
        <v>298</v>
      </c>
      <c r="D47" s="2">
        <f t="shared" si="0"/>
        <v>18.81</v>
      </c>
      <c r="E47" s="3">
        <v>2.92</v>
      </c>
      <c r="F47" s="3">
        <v>7.38</v>
      </c>
      <c r="G47" s="4">
        <v>7.09</v>
      </c>
      <c r="I47" s="3">
        <v>25.9</v>
      </c>
      <c r="J47" s="3">
        <v>19.42</v>
      </c>
      <c r="K47" s="5"/>
      <c r="L47" s="4">
        <v>7.09</v>
      </c>
      <c r="M47">
        <v>44</v>
      </c>
      <c r="N47" s="6">
        <v>86428</v>
      </c>
      <c r="O47">
        <f t="shared" si="1"/>
        <v>0.857100522680605</v>
      </c>
      <c r="R47">
        <v>44</v>
      </c>
      <c r="S47">
        <v>3360</v>
      </c>
      <c r="U47" s="7">
        <v>220</v>
      </c>
    </row>
    <row r="48" ht="14.25" spans="1:21">
      <c r="A48">
        <v>45</v>
      </c>
      <c r="B48">
        <v>102305.882352941</v>
      </c>
      <c r="C48" s="1">
        <v>225</v>
      </c>
      <c r="D48" s="2">
        <f t="shared" si="0"/>
        <v>16.27</v>
      </c>
      <c r="E48" s="3">
        <v>2.71</v>
      </c>
      <c r="F48" s="3">
        <v>7.3</v>
      </c>
      <c r="G48" s="4">
        <v>7.09</v>
      </c>
      <c r="I48" s="3">
        <v>23.36</v>
      </c>
      <c r="J48" s="3">
        <v>17.94</v>
      </c>
      <c r="K48" s="5"/>
      <c r="L48" s="4">
        <v>7.09</v>
      </c>
      <c r="M48">
        <v>45</v>
      </c>
      <c r="N48" s="6">
        <v>86069</v>
      </c>
      <c r="O48">
        <f t="shared" si="1"/>
        <v>0.841290823367065</v>
      </c>
      <c r="R48">
        <v>45</v>
      </c>
      <c r="S48">
        <v>3600</v>
      </c>
      <c r="U48" s="7">
        <v>156</v>
      </c>
    </row>
    <row r="49" ht="14.25" spans="1:21">
      <c r="A49">
        <v>46</v>
      </c>
      <c r="B49">
        <v>98334.1176470588</v>
      </c>
      <c r="C49" s="1">
        <v>247</v>
      </c>
      <c r="D49" s="2">
        <f t="shared" si="0"/>
        <v>18.08</v>
      </c>
      <c r="E49" s="3">
        <v>2.28</v>
      </c>
      <c r="F49" s="3">
        <v>7.22</v>
      </c>
      <c r="G49" s="4">
        <v>7.09</v>
      </c>
      <c r="I49" s="3">
        <v>25.17</v>
      </c>
      <c r="J49" s="3">
        <v>19</v>
      </c>
      <c r="K49" s="5"/>
      <c r="L49" s="4">
        <v>7.09</v>
      </c>
      <c r="M49">
        <v>46</v>
      </c>
      <c r="N49" s="6">
        <v>83013</v>
      </c>
      <c r="O49">
        <f t="shared" si="1"/>
        <v>0.844193266653905</v>
      </c>
      <c r="R49">
        <v>46</v>
      </c>
      <c r="S49">
        <v>3840</v>
      </c>
      <c r="U49" s="7">
        <v>132</v>
      </c>
    </row>
    <row r="50" ht="14.25" spans="1:21">
      <c r="A50">
        <v>47</v>
      </c>
      <c r="B50">
        <v>98597.6470588235</v>
      </c>
      <c r="C50" s="1">
        <v>253</v>
      </c>
      <c r="D50" s="2">
        <f t="shared" si="0"/>
        <v>25.5</v>
      </c>
      <c r="E50" s="3">
        <v>3.13</v>
      </c>
      <c r="F50" s="3">
        <v>7.38</v>
      </c>
      <c r="G50" s="4">
        <v>8.26</v>
      </c>
      <c r="I50" s="3">
        <v>33.76</v>
      </c>
      <c r="J50" s="3">
        <v>22.4</v>
      </c>
      <c r="K50" s="5"/>
      <c r="L50" s="4">
        <v>8.26</v>
      </c>
      <c r="M50">
        <v>47</v>
      </c>
      <c r="N50" s="6">
        <v>82052</v>
      </c>
      <c r="O50">
        <f t="shared" si="1"/>
        <v>0.832190244368079</v>
      </c>
      <c r="R50">
        <v>47</v>
      </c>
      <c r="S50">
        <v>3600</v>
      </c>
      <c r="U50" s="7">
        <v>112</v>
      </c>
    </row>
    <row r="51" ht="14.25" spans="1:21">
      <c r="A51">
        <v>48</v>
      </c>
      <c r="B51">
        <v>100254.117647059</v>
      </c>
      <c r="C51" s="1">
        <v>227</v>
      </c>
      <c r="D51" s="2">
        <f t="shared" si="0"/>
        <v>20.3</v>
      </c>
      <c r="E51" s="3">
        <v>2.66</v>
      </c>
      <c r="F51" s="3">
        <v>7.39</v>
      </c>
      <c r="G51" s="4">
        <v>8.26</v>
      </c>
      <c r="I51" s="3">
        <v>28.56</v>
      </c>
      <c r="J51" s="3">
        <v>22.02</v>
      </c>
      <c r="K51" s="5"/>
      <c r="L51" s="4">
        <v>8.26</v>
      </c>
      <c r="M51">
        <v>48</v>
      </c>
      <c r="N51" s="6">
        <v>80799</v>
      </c>
      <c r="O51">
        <f t="shared" si="1"/>
        <v>0.805941959256478</v>
      </c>
      <c r="R51">
        <v>48</v>
      </c>
      <c r="S51">
        <v>3360</v>
      </c>
      <c r="U51" s="7">
        <v>104</v>
      </c>
    </row>
    <row r="52" ht="14.25" spans="1:21">
      <c r="A52">
        <v>49</v>
      </c>
      <c r="B52">
        <v>98484.7058823529</v>
      </c>
      <c r="C52" s="1">
        <v>246</v>
      </c>
      <c r="D52" s="2">
        <f t="shared" si="0"/>
        <v>18.95</v>
      </c>
      <c r="E52" s="3">
        <v>2.73</v>
      </c>
      <c r="F52" s="3">
        <v>7.54</v>
      </c>
      <c r="G52" s="4">
        <v>6.32</v>
      </c>
      <c r="I52" s="3">
        <v>25.27</v>
      </c>
      <c r="J52" s="3">
        <v>19.8</v>
      </c>
      <c r="K52" s="5">
        <v>6.32</v>
      </c>
      <c r="L52" s="4">
        <v>6.32</v>
      </c>
      <c r="M52">
        <v>49</v>
      </c>
      <c r="N52" s="6">
        <v>83315</v>
      </c>
      <c r="O52">
        <f t="shared" si="1"/>
        <v>0.845968917240061</v>
      </c>
      <c r="R52">
        <v>49</v>
      </c>
      <c r="S52">
        <v>3840</v>
      </c>
      <c r="U52" s="7">
        <v>128</v>
      </c>
    </row>
    <row r="53" ht="14.25" spans="1:21">
      <c r="A53">
        <v>50</v>
      </c>
      <c r="B53">
        <v>99350.5882352941</v>
      </c>
      <c r="C53" s="1">
        <v>293</v>
      </c>
      <c r="D53" s="2">
        <f t="shared" si="0"/>
        <v>21.2</v>
      </c>
      <c r="E53" s="3">
        <v>3.06</v>
      </c>
      <c r="F53" s="3">
        <v>7.47</v>
      </c>
      <c r="G53" s="4">
        <v>7.29</v>
      </c>
      <c r="I53" s="3">
        <v>28.49</v>
      </c>
      <c r="J53" s="3">
        <v>21.38</v>
      </c>
      <c r="K53" s="5"/>
      <c r="L53" s="4">
        <v>7.29</v>
      </c>
      <c r="M53">
        <v>50</v>
      </c>
      <c r="N53" s="6">
        <v>78279</v>
      </c>
      <c r="O53">
        <f t="shared" si="1"/>
        <v>0.787906759189087</v>
      </c>
      <c r="R53">
        <v>50</v>
      </c>
      <c r="S53">
        <v>4800</v>
      </c>
      <c r="U53" s="7">
        <v>112</v>
      </c>
    </row>
    <row r="54" ht="14.25" spans="1:21">
      <c r="A54">
        <v>51</v>
      </c>
      <c r="B54">
        <v>96865.8823529412</v>
      </c>
      <c r="C54" s="1">
        <v>239</v>
      </c>
      <c r="D54" s="2">
        <f t="shared" si="0"/>
        <v>19.17</v>
      </c>
      <c r="E54" s="3">
        <v>2.67</v>
      </c>
      <c r="F54" s="3">
        <v>7.42</v>
      </c>
      <c r="G54" s="4">
        <v>7.29</v>
      </c>
      <c r="I54" s="3">
        <v>26.46</v>
      </c>
      <c r="J54" s="3">
        <v>20.44</v>
      </c>
      <c r="K54" s="5"/>
      <c r="L54" s="4">
        <v>7.29</v>
      </c>
      <c r="M54">
        <v>51</v>
      </c>
      <c r="N54" s="6">
        <v>76535</v>
      </c>
      <c r="O54">
        <f t="shared" si="1"/>
        <v>0.790113073260785</v>
      </c>
      <c r="R54">
        <v>51</v>
      </c>
      <c r="S54">
        <v>3840</v>
      </c>
      <c r="U54" s="7">
        <v>104</v>
      </c>
    </row>
    <row r="55" ht="14.25" spans="1:21">
      <c r="A55">
        <v>52</v>
      </c>
      <c r="B55">
        <v>95416.4705882353</v>
      </c>
      <c r="C55" s="1">
        <v>306</v>
      </c>
      <c r="D55" s="2">
        <f t="shared" si="0"/>
        <v>22.8</v>
      </c>
      <c r="E55" s="3">
        <v>3.54</v>
      </c>
      <c r="F55" s="3">
        <v>7.36</v>
      </c>
      <c r="G55" s="4">
        <v>7.29</v>
      </c>
      <c r="I55" s="3">
        <v>30.09</v>
      </c>
      <c r="J55" s="3">
        <v>21.82</v>
      </c>
      <c r="K55" s="5"/>
      <c r="L55" s="4">
        <v>7.29</v>
      </c>
      <c r="M55">
        <v>52</v>
      </c>
      <c r="N55" s="6">
        <v>76858</v>
      </c>
      <c r="O55">
        <f t="shared" si="1"/>
        <v>0.805500345235747</v>
      </c>
      <c r="R55">
        <v>52</v>
      </c>
      <c r="S55">
        <v>4800</v>
      </c>
      <c r="U55" s="7">
        <v>168</v>
      </c>
    </row>
    <row r="56" ht="14.25" spans="1:21">
      <c r="A56">
        <v>53</v>
      </c>
      <c r="B56">
        <v>100404.705882353</v>
      </c>
      <c r="C56" s="1">
        <v>407</v>
      </c>
      <c r="D56" s="2">
        <f t="shared" si="0"/>
        <v>18.13</v>
      </c>
      <c r="E56" s="3">
        <v>3.94</v>
      </c>
      <c r="F56" s="3">
        <v>7.39</v>
      </c>
      <c r="G56" s="4">
        <v>7.29</v>
      </c>
      <c r="I56" s="3">
        <v>25.42</v>
      </c>
      <c r="J56" s="3">
        <v>20.28</v>
      </c>
      <c r="K56" s="5"/>
      <c r="L56" s="4">
        <v>7.29</v>
      </c>
      <c r="M56">
        <v>53</v>
      </c>
      <c r="N56" s="6">
        <v>75859</v>
      </c>
      <c r="O56">
        <f t="shared" si="1"/>
        <v>0.755532316272966</v>
      </c>
      <c r="R56">
        <v>53</v>
      </c>
      <c r="S56">
        <v>3360</v>
      </c>
      <c r="U56" s="7">
        <v>192</v>
      </c>
    </row>
    <row r="57" ht="14.25" spans="1:21">
      <c r="A57">
        <v>54</v>
      </c>
      <c r="B57">
        <v>102192.941176471</v>
      </c>
      <c r="C57" s="1">
        <v>362</v>
      </c>
      <c r="D57" s="2">
        <f t="shared" si="0"/>
        <v>18.48</v>
      </c>
      <c r="E57" s="3">
        <v>2.45</v>
      </c>
      <c r="F57" s="3">
        <v>7.29</v>
      </c>
      <c r="G57" s="4">
        <v>6.32</v>
      </c>
      <c r="I57" s="3">
        <v>24.8</v>
      </c>
      <c r="J57" s="3">
        <v>18.62</v>
      </c>
      <c r="K57" s="5"/>
      <c r="L57" s="4">
        <v>6.32</v>
      </c>
      <c r="M57">
        <v>54</v>
      </c>
      <c r="N57" s="6">
        <v>75415</v>
      </c>
      <c r="O57">
        <f t="shared" si="1"/>
        <v>0.737966821698287</v>
      </c>
      <c r="R57">
        <v>54</v>
      </c>
      <c r="S57">
        <v>5040</v>
      </c>
      <c r="U57" s="7">
        <v>144</v>
      </c>
    </row>
    <row r="58" ht="14.25" spans="1:21">
      <c r="A58">
        <v>55</v>
      </c>
      <c r="B58">
        <v>124969.411764706</v>
      </c>
      <c r="C58" s="1">
        <v>320</v>
      </c>
      <c r="D58" s="2">
        <f t="shared" si="0"/>
        <v>21.46</v>
      </c>
      <c r="E58" s="3">
        <v>2.68</v>
      </c>
      <c r="F58" s="3">
        <v>7.32</v>
      </c>
      <c r="G58" s="4">
        <v>6.32</v>
      </c>
      <c r="I58" s="3">
        <v>27.78</v>
      </c>
      <c r="J58" s="3">
        <v>21.32</v>
      </c>
      <c r="K58" s="5"/>
      <c r="L58" s="4">
        <v>6.32</v>
      </c>
      <c r="M58">
        <v>55</v>
      </c>
      <c r="N58" s="6">
        <v>74907</v>
      </c>
      <c r="O58">
        <f t="shared" si="1"/>
        <v>0.599402677361048</v>
      </c>
      <c r="R58">
        <v>55</v>
      </c>
      <c r="S58">
        <v>26160</v>
      </c>
      <c r="U58" s="7">
        <v>120</v>
      </c>
    </row>
    <row r="59" ht="14.25" spans="1:21">
      <c r="A59">
        <v>56</v>
      </c>
      <c r="B59">
        <v>164687.058823529</v>
      </c>
      <c r="C59" s="1">
        <v>289</v>
      </c>
      <c r="D59" s="2">
        <f t="shared" si="0"/>
        <v>18.33</v>
      </c>
      <c r="E59" s="3">
        <v>2.72</v>
      </c>
      <c r="F59" s="3">
        <v>7.32</v>
      </c>
      <c r="G59" s="4">
        <v>6.2</v>
      </c>
      <c r="I59" s="3">
        <v>24.53</v>
      </c>
      <c r="J59" s="3">
        <v>17.48</v>
      </c>
      <c r="K59" s="5">
        <v>6.2</v>
      </c>
      <c r="L59" s="4">
        <v>6.2</v>
      </c>
      <c r="M59">
        <v>56</v>
      </c>
      <c r="N59" s="6">
        <v>73488</v>
      </c>
      <c r="O59">
        <f t="shared" si="1"/>
        <v>0.446228140358898</v>
      </c>
      <c r="R59">
        <v>56</v>
      </c>
      <c r="S59">
        <v>4560</v>
      </c>
      <c r="U59" s="7">
        <v>156</v>
      </c>
    </row>
    <row r="60" ht="14.25" spans="1:21">
      <c r="A60">
        <v>57</v>
      </c>
      <c r="B60">
        <v>113524.705882353</v>
      </c>
      <c r="C60" s="1">
        <v>318</v>
      </c>
      <c r="D60" s="2">
        <f t="shared" si="0"/>
        <v>14.56</v>
      </c>
      <c r="E60" s="3">
        <v>2.5</v>
      </c>
      <c r="F60" s="3">
        <v>7.31</v>
      </c>
      <c r="G60" s="4">
        <v>6.26</v>
      </c>
      <c r="I60" s="3">
        <v>20.82</v>
      </c>
      <c r="J60" s="3">
        <v>15.88</v>
      </c>
      <c r="K60" s="5"/>
      <c r="L60" s="4">
        <v>6.26</v>
      </c>
      <c r="M60">
        <v>57</v>
      </c>
      <c r="N60" s="6">
        <v>65373</v>
      </c>
      <c r="O60">
        <f t="shared" si="1"/>
        <v>0.575848221687946</v>
      </c>
      <c r="R60">
        <v>57</v>
      </c>
      <c r="S60">
        <v>4800</v>
      </c>
      <c r="U60" s="7">
        <v>432</v>
      </c>
    </row>
    <row r="61" ht="14.25" spans="1:21">
      <c r="A61">
        <v>58</v>
      </c>
      <c r="B61">
        <v>127849.411764706</v>
      </c>
      <c r="C61" s="1">
        <v>223</v>
      </c>
      <c r="D61" s="2">
        <f t="shared" si="0"/>
        <v>15.58</v>
      </c>
      <c r="E61" s="3">
        <v>2.17</v>
      </c>
      <c r="F61" s="3">
        <v>7.37</v>
      </c>
      <c r="G61" s="4">
        <v>6.26</v>
      </c>
      <c r="I61" s="3">
        <v>21.84</v>
      </c>
      <c r="J61" s="3">
        <v>17.24</v>
      </c>
      <c r="K61" s="5"/>
      <c r="L61" s="4">
        <v>6.26</v>
      </c>
      <c r="M61">
        <v>58</v>
      </c>
      <c r="N61" s="6">
        <v>75415</v>
      </c>
      <c r="O61">
        <f t="shared" si="1"/>
        <v>0.589873656507656</v>
      </c>
      <c r="R61">
        <v>58</v>
      </c>
      <c r="S61">
        <v>4800</v>
      </c>
      <c r="U61" s="7">
        <v>316</v>
      </c>
    </row>
    <row r="62" ht="14.25" spans="1:21">
      <c r="A62">
        <v>59</v>
      </c>
      <c r="B62">
        <v>111717.647058824</v>
      </c>
      <c r="C62" s="1">
        <v>361</v>
      </c>
      <c r="D62" s="2">
        <f t="shared" si="0"/>
        <v>19.09</v>
      </c>
      <c r="E62" s="3">
        <v>3.28</v>
      </c>
      <c r="F62" s="3">
        <v>7.36</v>
      </c>
      <c r="G62" s="4">
        <v>6.26</v>
      </c>
      <c r="I62" s="3">
        <v>25.35</v>
      </c>
      <c r="J62" s="3">
        <v>17.36</v>
      </c>
      <c r="K62" s="5"/>
      <c r="L62" s="4">
        <v>6.26</v>
      </c>
      <c r="M62">
        <v>59</v>
      </c>
      <c r="N62" s="6">
        <v>74907</v>
      </c>
      <c r="O62">
        <f t="shared" si="1"/>
        <v>0.670502843302443</v>
      </c>
      <c r="R62">
        <v>59</v>
      </c>
      <c r="S62">
        <v>4320</v>
      </c>
      <c r="U62" s="7">
        <v>252</v>
      </c>
    </row>
    <row r="63" ht="14.25" spans="1:21">
      <c r="A63">
        <v>60</v>
      </c>
      <c r="B63">
        <v>109684.705882353</v>
      </c>
      <c r="C63" s="1">
        <v>228</v>
      </c>
      <c r="D63" s="2">
        <f t="shared" si="0"/>
        <v>20.84</v>
      </c>
      <c r="E63" s="3">
        <v>3.17</v>
      </c>
      <c r="F63" s="3">
        <v>7.49</v>
      </c>
      <c r="G63" s="4">
        <v>6.26</v>
      </c>
      <c r="I63" s="3">
        <v>27.1</v>
      </c>
      <c r="J63" s="3">
        <v>22.76</v>
      </c>
      <c r="K63" s="5"/>
      <c r="L63" s="4">
        <v>6.26</v>
      </c>
      <c r="M63">
        <v>60</v>
      </c>
      <c r="N63" s="6">
        <v>71738</v>
      </c>
      <c r="O63">
        <f t="shared" si="1"/>
        <v>0.654038313025571</v>
      </c>
      <c r="R63">
        <v>60</v>
      </c>
      <c r="S63">
        <v>3840</v>
      </c>
      <c r="U63" s="7">
        <v>100</v>
      </c>
    </row>
    <row r="64" ht="14.25" spans="1:21">
      <c r="A64">
        <v>61</v>
      </c>
      <c r="B64">
        <v>103265.882352941</v>
      </c>
      <c r="C64" s="1">
        <v>287</v>
      </c>
      <c r="D64" s="2">
        <f t="shared" si="0"/>
        <v>20.64</v>
      </c>
      <c r="E64" s="3">
        <v>2.89</v>
      </c>
      <c r="F64" s="3">
        <v>7.36</v>
      </c>
      <c r="G64" s="4">
        <v>6.2</v>
      </c>
      <c r="I64" s="3">
        <v>26.84</v>
      </c>
      <c r="J64" s="3">
        <v>19</v>
      </c>
      <c r="K64" s="5"/>
      <c r="L64" s="4">
        <v>6.2</v>
      </c>
      <c r="M64">
        <v>61</v>
      </c>
      <c r="N64" s="6">
        <v>71432</v>
      </c>
      <c r="O64">
        <f t="shared" si="1"/>
        <v>0.691728946409041</v>
      </c>
      <c r="R64">
        <v>61</v>
      </c>
      <c r="S64">
        <v>4320</v>
      </c>
      <c r="U64" s="7">
        <v>388</v>
      </c>
    </row>
    <row r="65" ht="14.25" spans="1:21">
      <c r="A65">
        <v>62</v>
      </c>
      <c r="B65">
        <v>102644.705882353</v>
      </c>
      <c r="C65" s="1">
        <v>292</v>
      </c>
      <c r="D65" s="2">
        <f t="shared" si="0"/>
        <v>20.75</v>
      </c>
      <c r="E65" s="3">
        <v>3.46</v>
      </c>
      <c r="F65" s="3">
        <v>7.36</v>
      </c>
      <c r="G65" s="4">
        <v>6.2</v>
      </c>
      <c r="I65" s="3">
        <v>26.95</v>
      </c>
      <c r="J65" s="3">
        <v>21.12</v>
      </c>
      <c r="K65" s="5"/>
      <c r="L65" s="4">
        <v>6.2</v>
      </c>
      <c r="M65">
        <v>62</v>
      </c>
      <c r="N65" s="6">
        <v>72272</v>
      </c>
      <c r="O65">
        <f t="shared" si="1"/>
        <v>0.704098661287365</v>
      </c>
      <c r="R65">
        <v>62</v>
      </c>
      <c r="S65">
        <v>4320</v>
      </c>
      <c r="U65" s="1">
        <v>368</v>
      </c>
    </row>
    <row r="66" ht="14.25" spans="1:21">
      <c r="A66">
        <v>63</v>
      </c>
      <c r="B66">
        <v>101590.588235294</v>
      </c>
      <c r="C66" s="1">
        <v>293</v>
      </c>
      <c r="D66" s="2">
        <f t="shared" si="0"/>
        <v>21.82</v>
      </c>
      <c r="E66" s="3">
        <v>2.69</v>
      </c>
      <c r="F66" s="3">
        <v>7.45</v>
      </c>
      <c r="G66" s="4">
        <v>6.23</v>
      </c>
      <c r="I66" s="3">
        <v>28.05</v>
      </c>
      <c r="J66" s="3">
        <v>20.26</v>
      </c>
      <c r="K66" s="5">
        <v>6.23</v>
      </c>
      <c r="L66" s="4">
        <v>6.23</v>
      </c>
      <c r="M66">
        <v>63</v>
      </c>
      <c r="N66" s="6">
        <v>72272</v>
      </c>
      <c r="O66">
        <f t="shared" si="1"/>
        <v>0.711404483972577</v>
      </c>
      <c r="R66">
        <v>63</v>
      </c>
      <c r="S66">
        <v>4560</v>
      </c>
      <c r="U66" s="1">
        <v>172</v>
      </c>
    </row>
    <row r="67" ht="14.25" spans="1:21">
      <c r="A67">
        <v>64</v>
      </c>
      <c r="B67">
        <v>98597.6470588235</v>
      </c>
      <c r="C67" s="1">
        <v>382</v>
      </c>
      <c r="D67" s="2">
        <f t="shared" ref="D67:D130" si="2">I67-L67</f>
        <v>24.555</v>
      </c>
      <c r="E67" s="3">
        <v>3.64</v>
      </c>
      <c r="F67" s="3">
        <v>7.39</v>
      </c>
      <c r="G67" s="4">
        <v>6.215</v>
      </c>
      <c r="I67" s="3">
        <v>30.77</v>
      </c>
      <c r="J67" s="3">
        <v>22.26</v>
      </c>
      <c r="K67" s="5"/>
      <c r="L67" s="4">
        <v>6.215</v>
      </c>
      <c r="M67">
        <v>64</v>
      </c>
      <c r="N67" s="6">
        <v>72272</v>
      </c>
      <c r="O67">
        <f t="shared" ref="O67:O130" si="3">N67/B67</f>
        <v>0.732999236349752</v>
      </c>
      <c r="R67">
        <v>64</v>
      </c>
      <c r="S67">
        <v>3840</v>
      </c>
      <c r="U67" s="1">
        <v>456</v>
      </c>
    </row>
    <row r="68" ht="14.25" spans="1:21">
      <c r="A68">
        <v>65</v>
      </c>
      <c r="B68">
        <v>100800</v>
      </c>
      <c r="C68" s="1">
        <v>263</v>
      </c>
      <c r="D68" s="2">
        <f t="shared" si="2"/>
        <v>20.055</v>
      </c>
      <c r="E68" s="3">
        <v>3.24</v>
      </c>
      <c r="F68" s="3">
        <v>7.42</v>
      </c>
      <c r="G68" s="4">
        <v>6.215</v>
      </c>
      <c r="I68" s="3">
        <v>26.27</v>
      </c>
      <c r="J68" s="3">
        <v>21.54</v>
      </c>
      <c r="K68" s="5"/>
      <c r="L68" s="4">
        <v>6.215</v>
      </c>
      <c r="M68">
        <v>65</v>
      </c>
      <c r="N68" s="6">
        <v>73872</v>
      </c>
      <c r="O68">
        <f t="shared" si="3"/>
        <v>0.732857142857143</v>
      </c>
      <c r="R68">
        <v>65</v>
      </c>
      <c r="S68">
        <v>3840</v>
      </c>
      <c r="U68" s="1">
        <v>376</v>
      </c>
    </row>
    <row r="69" ht="14.25" spans="1:21">
      <c r="A69">
        <v>66</v>
      </c>
      <c r="B69">
        <v>105110.588235294</v>
      </c>
      <c r="C69" s="1">
        <v>346</v>
      </c>
      <c r="D69" s="2">
        <f t="shared" si="2"/>
        <v>22.505</v>
      </c>
      <c r="E69" s="3">
        <v>2.77</v>
      </c>
      <c r="F69" s="3">
        <v>7.36</v>
      </c>
      <c r="G69" s="4">
        <v>6.215</v>
      </c>
      <c r="I69" s="3">
        <v>28.72</v>
      </c>
      <c r="J69" s="3">
        <v>21.64</v>
      </c>
      <c r="K69" s="5"/>
      <c r="L69" s="4">
        <v>6.215</v>
      </c>
      <c r="M69">
        <v>66</v>
      </c>
      <c r="N69" s="6">
        <v>67358</v>
      </c>
      <c r="O69">
        <f t="shared" si="3"/>
        <v>0.640829826289398</v>
      </c>
      <c r="R69">
        <v>66</v>
      </c>
      <c r="S69">
        <v>3120</v>
      </c>
      <c r="U69" s="1">
        <v>204</v>
      </c>
    </row>
    <row r="70" ht="14.25" spans="1:21">
      <c r="A70">
        <v>67</v>
      </c>
      <c r="B70">
        <v>102400</v>
      </c>
      <c r="C70" s="1">
        <v>332</v>
      </c>
      <c r="D70" s="2">
        <f t="shared" si="2"/>
        <v>23.915</v>
      </c>
      <c r="E70" s="3">
        <v>2.95</v>
      </c>
      <c r="F70" s="3">
        <v>7.47</v>
      </c>
      <c r="G70" s="4">
        <v>6.215</v>
      </c>
      <c r="I70" s="3">
        <v>30.13</v>
      </c>
      <c r="J70" s="3">
        <v>22.44</v>
      </c>
      <c r="K70" s="5"/>
      <c r="L70" s="4">
        <v>6.215</v>
      </c>
      <c r="M70">
        <v>67</v>
      </c>
      <c r="N70" s="6">
        <v>69491</v>
      </c>
      <c r="O70">
        <f t="shared" si="3"/>
        <v>0.678623046875</v>
      </c>
      <c r="R70">
        <v>67</v>
      </c>
      <c r="S70">
        <v>3360</v>
      </c>
      <c r="U70" s="1">
        <v>248</v>
      </c>
    </row>
    <row r="71" ht="14.25" spans="1:21">
      <c r="A71">
        <v>68</v>
      </c>
      <c r="B71">
        <v>111341.176470588</v>
      </c>
      <c r="C71" s="1">
        <v>354</v>
      </c>
      <c r="D71" s="2">
        <f t="shared" si="2"/>
        <v>22.9</v>
      </c>
      <c r="E71" s="3">
        <v>3.5</v>
      </c>
      <c r="F71" s="3">
        <v>7.47</v>
      </c>
      <c r="G71" s="4">
        <v>6.23</v>
      </c>
      <c r="I71" s="3">
        <v>29.13</v>
      </c>
      <c r="J71" s="3">
        <v>20.74</v>
      </c>
      <c r="K71" s="5"/>
      <c r="L71" s="4">
        <v>6.23</v>
      </c>
      <c r="M71">
        <v>68</v>
      </c>
      <c r="N71" s="6">
        <v>67911</v>
      </c>
      <c r="O71">
        <f t="shared" si="3"/>
        <v>0.609936073541843</v>
      </c>
      <c r="R71">
        <v>68</v>
      </c>
      <c r="S71">
        <v>3360</v>
      </c>
      <c r="U71" s="1">
        <v>180</v>
      </c>
    </row>
    <row r="72" ht="14.25" spans="1:21">
      <c r="A72">
        <v>69</v>
      </c>
      <c r="B72">
        <v>88075.2941176471</v>
      </c>
      <c r="C72" s="1">
        <v>331</v>
      </c>
      <c r="D72" s="2">
        <f t="shared" si="2"/>
        <v>19.91</v>
      </c>
      <c r="E72" s="3">
        <v>2.01</v>
      </c>
      <c r="F72" s="3">
        <v>7.42</v>
      </c>
      <c r="G72" s="4">
        <v>6.23</v>
      </c>
      <c r="I72" s="3">
        <v>26.14</v>
      </c>
      <c r="J72" s="3">
        <v>21.06</v>
      </c>
      <c r="K72" s="5"/>
      <c r="L72" s="4">
        <v>6.23</v>
      </c>
      <c r="M72">
        <v>69</v>
      </c>
      <c r="N72" s="6">
        <v>69323</v>
      </c>
      <c r="O72">
        <f t="shared" si="3"/>
        <v>0.787087919427228</v>
      </c>
      <c r="R72">
        <v>69</v>
      </c>
      <c r="S72">
        <v>3120</v>
      </c>
      <c r="U72" s="1">
        <v>136</v>
      </c>
    </row>
    <row r="73" ht="14.25" spans="1:21">
      <c r="A73">
        <v>70</v>
      </c>
      <c r="B73">
        <v>104997.647058824</v>
      </c>
      <c r="C73" s="1">
        <v>246</v>
      </c>
      <c r="D73" s="2">
        <f t="shared" si="2"/>
        <v>17.27</v>
      </c>
      <c r="E73" s="3">
        <v>1.32</v>
      </c>
      <c r="F73" s="3">
        <v>7.36</v>
      </c>
      <c r="G73" s="4">
        <v>5.53</v>
      </c>
      <c r="I73" s="3">
        <v>22.8</v>
      </c>
      <c r="J73" s="3">
        <v>14.72</v>
      </c>
      <c r="K73" s="5">
        <v>5.53</v>
      </c>
      <c r="L73" s="4">
        <v>5.53</v>
      </c>
      <c r="M73">
        <v>70</v>
      </c>
      <c r="N73" s="6">
        <v>65427</v>
      </c>
      <c r="O73">
        <f t="shared" si="3"/>
        <v>0.623128249372535</v>
      </c>
      <c r="R73">
        <v>70</v>
      </c>
      <c r="S73">
        <v>3600</v>
      </c>
      <c r="U73" s="1">
        <v>124</v>
      </c>
    </row>
    <row r="74" ht="14.25" spans="1:21">
      <c r="A74">
        <v>71</v>
      </c>
      <c r="B74">
        <v>101214.117647059</v>
      </c>
      <c r="C74" s="1">
        <v>306</v>
      </c>
      <c r="D74" s="2">
        <f t="shared" si="2"/>
        <v>19.61</v>
      </c>
      <c r="E74" s="3">
        <v>2.78</v>
      </c>
      <c r="F74" s="3">
        <v>7.38</v>
      </c>
      <c r="G74" s="4">
        <v>5.88</v>
      </c>
      <c r="I74" s="3">
        <v>25.49</v>
      </c>
      <c r="J74" s="3">
        <v>18.18</v>
      </c>
      <c r="K74" s="5"/>
      <c r="L74" s="4">
        <v>5.88</v>
      </c>
      <c r="M74">
        <v>71</v>
      </c>
      <c r="N74" s="6">
        <v>36062</v>
      </c>
      <c r="O74">
        <f t="shared" si="3"/>
        <v>0.356294169611307</v>
      </c>
      <c r="R74">
        <v>71</v>
      </c>
      <c r="S74">
        <v>3120</v>
      </c>
      <c r="U74" s="1">
        <v>172</v>
      </c>
    </row>
    <row r="75" ht="14.25" spans="1:21">
      <c r="A75">
        <v>72</v>
      </c>
      <c r="B75">
        <v>94795.2941176471</v>
      </c>
      <c r="C75" s="1">
        <v>202</v>
      </c>
      <c r="D75" s="2">
        <f t="shared" si="2"/>
        <v>22.97</v>
      </c>
      <c r="E75" s="3">
        <v>2.56</v>
      </c>
      <c r="F75" s="3">
        <v>7.44</v>
      </c>
      <c r="G75" s="4">
        <v>5.88</v>
      </c>
      <c r="I75" s="3">
        <v>28.85</v>
      </c>
      <c r="J75" s="3">
        <v>21.3</v>
      </c>
      <c r="K75" s="5"/>
      <c r="L75" s="4">
        <v>5.88</v>
      </c>
      <c r="M75">
        <v>72</v>
      </c>
      <c r="N75" s="6">
        <v>95552</v>
      </c>
      <c r="O75">
        <f t="shared" si="3"/>
        <v>1.00798252581414</v>
      </c>
      <c r="R75">
        <v>72</v>
      </c>
      <c r="S75">
        <v>3120</v>
      </c>
      <c r="U75" s="7">
        <v>152</v>
      </c>
    </row>
    <row r="76" ht="14.25" spans="1:21">
      <c r="A76">
        <v>73</v>
      </c>
      <c r="B76">
        <v>103510.588235294</v>
      </c>
      <c r="C76" s="1">
        <v>353</v>
      </c>
      <c r="D76" s="2">
        <f t="shared" si="2"/>
        <v>24.17</v>
      </c>
      <c r="E76" s="3">
        <v>2.75</v>
      </c>
      <c r="F76" s="3">
        <v>7.38</v>
      </c>
      <c r="G76" s="4">
        <v>5.88</v>
      </c>
      <c r="I76" s="3">
        <v>30.05</v>
      </c>
      <c r="J76" s="3">
        <v>22.46</v>
      </c>
      <c r="K76" s="5"/>
      <c r="L76" s="4">
        <v>5.88</v>
      </c>
      <c r="M76">
        <v>73</v>
      </c>
      <c r="N76" s="6">
        <v>67382</v>
      </c>
      <c r="O76">
        <f t="shared" si="3"/>
        <v>0.650967221312966</v>
      </c>
      <c r="R76">
        <v>73</v>
      </c>
      <c r="S76">
        <v>3120</v>
      </c>
      <c r="U76" s="7">
        <v>160</v>
      </c>
    </row>
    <row r="77" ht="14.25" spans="1:21">
      <c r="A77">
        <v>74</v>
      </c>
      <c r="B77">
        <v>97430.5882352941</v>
      </c>
      <c r="C77" s="1">
        <v>302</v>
      </c>
      <c r="D77" s="2">
        <f t="shared" si="2"/>
        <v>21.46</v>
      </c>
      <c r="E77" s="3">
        <v>2.37</v>
      </c>
      <c r="F77" s="3">
        <v>7.4</v>
      </c>
      <c r="G77" s="4">
        <v>5.88</v>
      </c>
      <c r="I77" s="3">
        <v>27.34</v>
      </c>
      <c r="J77" s="3">
        <v>20.85</v>
      </c>
      <c r="K77" s="5"/>
      <c r="L77" s="4">
        <v>5.88</v>
      </c>
      <c r="M77">
        <v>74</v>
      </c>
      <c r="N77" s="6">
        <v>62379</v>
      </c>
      <c r="O77">
        <f t="shared" si="3"/>
        <v>0.64024041248068</v>
      </c>
      <c r="R77">
        <v>74</v>
      </c>
      <c r="S77">
        <v>3840</v>
      </c>
      <c r="U77" s="7">
        <v>180</v>
      </c>
    </row>
    <row r="78" ht="14.25" spans="1:21">
      <c r="A78">
        <v>75</v>
      </c>
      <c r="B78">
        <v>98484.7058823529</v>
      </c>
      <c r="C78" s="1">
        <v>335</v>
      </c>
      <c r="D78" s="2">
        <f t="shared" si="2"/>
        <v>23.81</v>
      </c>
      <c r="E78" s="3">
        <v>2.35</v>
      </c>
      <c r="F78" s="3">
        <v>7.35</v>
      </c>
      <c r="G78" s="4">
        <v>5.53</v>
      </c>
      <c r="I78" s="3">
        <v>29.34</v>
      </c>
      <c r="J78" s="3">
        <v>21.1</v>
      </c>
      <c r="K78" s="5"/>
      <c r="L78" s="4">
        <v>5.53</v>
      </c>
      <c r="M78">
        <v>75</v>
      </c>
      <c r="N78" s="6">
        <v>63259</v>
      </c>
      <c r="O78">
        <f t="shared" si="3"/>
        <v>0.642323083906728</v>
      </c>
      <c r="R78">
        <v>75</v>
      </c>
      <c r="S78">
        <v>3360</v>
      </c>
      <c r="U78" s="7">
        <v>276</v>
      </c>
    </row>
    <row r="79" ht="14.25" spans="1:21">
      <c r="A79">
        <v>76</v>
      </c>
      <c r="B79">
        <v>94343.5294117647</v>
      </c>
      <c r="C79" s="1">
        <v>307</v>
      </c>
      <c r="D79" s="2">
        <f t="shared" si="2"/>
        <v>25.27</v>
      </c>
      <c r="E79" s="3">
        <v>2.5</v>
      </c>
      <c r="F79" s="3">
        <v>7.37</v>
      </c>
      <c r="G79" s="4">
        <v>5.53</v>
      </c>
      <c r="I79" s="3">
        <v>30.8</v>
      </c>
      <c r="J79" s="3">
        <v>22.06</v>
      </c>
      <c r="K79" s="5"/>
      <c r="L79" s="4">
        <v>5.53</v>
      </c>
      <c r="M79">
        <v>76</v>
      </c>
      <c r="N79" s="6">
        <v>63248</v>
      </c>
      <c r="O79">
        <f t="shared" si="3"/>
        <v>0.670401037509976</v>
      </c>
      <c r="R79">
        <v>76</v>
      </c>
      <c r="S79">
        <v>4080</v>
      </c>
      <c r="U79" s="7">
        <v>248</v>
      </c>
    </row>
    <row r="80" ht="14.25" spans="1:21">
      <c r="A80">
        <v>77</v>
      </c>
      <c r="B80">
        <v>94117.6470588235</v>
      </c>
      <c r="C80" s="1">
        <v>247</v>
      </c>
      <c r="D80" s="2">
        <f t="shared" si="2"/>
        <v>23.77</v>
      </c>
      <c r="E80" s="3">
        <v>2.81</v>
      </c>
      <c r="F80" s="3">
        <v>7.39</v>
      </c>
      <c r="G80" s="4">
        <v>6.4</v>
      </c>
      <c r="I80" s="3">
        <v>30.17</v>
      </c>
      <c r="J80" s="3">
        <v>23.34</v>
      </c>
      <c r="K80" s="5">
        <v>6.4</v>
      </c>
      <c r="L80" s="4">
        <v>6.4</v>
      </c>
      <c r="M80">
        <v>77</v>
      </c>
      <c r="N80" s="6">
        <v>63898</v>
      </c>
      <c r="O80">
        <f t="shared" si="3"/>
        <v>0.67891625</v>
      </c>
      <c r="R80">
        <v>77</v>
      </c>
      <c r="S80">
        <v>3360</v>
      </c>
      <c r="U80" s="7">
        <v>196</v>
      </c>
    </row>
    <row r="81" ht="14.25" spans="1:21">
      <c r="A81">
        <v>78</v>
      </c>
      <c r="B81">
        <v>93176.4705882353</v>
      </c>
      <c r="C81" s="1">
        <v>284</v>
      </c>
      <c r="D81" s="2">
        <f t="shared" si="2"/>
        <v>22.175</v>
      </c>
      <c r="E81" s="3">
        <v>3.07</v>
      </c>
      <c r="F81" s="3">
        <v>7.43</v>
      </c>
      <c r="G81" s="4">
        <v>5.965</v>
      </c>
      <c r="I81" s="3">
        <v>28.14</v>
      </c>
      <c r="J81" s="3">
        <v>21.34</v>
      </c>
      <c r="K81" s="5"/>
      <c r="L81" s="4">
        <v>5.965</v>
      </c>
      <c r="M81">
        <v>78</v>
      </c>
      <c r="N81" s="6">
        <v>62581</v>
      </c>
      <c r="O81">
        <f t="shared" si="3"/>
        <v>0.67163952020202</v>
      </c>
      <c r="R81">
        <v>78</v>
      </c>
      <c r="S81">
        <v>3600</v>
      </c>
      <c r="U81" s="7">
        <v>156</v>
      </c>
    </row>
    <row r="82" ht="14.25" spans="1:21">
      <c r="A82">
        <v>79</v>
      </c>
      <c r="B82">
        <v>94832.9411764706</v>
      </c>
      <c r="C82" s="1">
        <v>266</v>
      </c>
      <c r="D82" s="2">
        <f t="shared" si="2"/>
        <v>23.435</v>
      </c>
      <c r="E82" s="3">
        <v>2.85</v>
      </c>
      <c r="F82" s="3">
        <v>7.42</v>
      </c>
      <c r="G82" s="4">
        <v>5.965</v>
      </c>
      <c r="I82" s="3">
        <v>29.4</v>
      </c>
      <c r="J82" s="3">
        <v>23.6</v>
      </c>
      <c r="K82" s="5"/>
      <c r="L82" s="4">
        <v>5.965</v>
      </c>
      <c r="M82">
        <v>79</v>
      </c>
      <c r="N82" s="6">
        <v>64996</v>
      </c>
      <c r="O82">
        <f t="shared" si="3"/>
        <v>0.685373660182612</v>
      </c>
      <c r="R82">
        <v>79</v>
      </c>
      <c r="S82">
        <v>3360</v>
      </c>
      <c r="U82" s="7">
        <v>136</v>
      </c>
    </row>
    <row r="83" ht="14.25" spans="1:21">
      <c r="A83">
        <v>80</v>
      </c>
      <c r="B83">
        <v>93628.2352941177</v>
      </c>
      <c r="C83" s="1">
        <v>303</v>
      </c>
      <c r="D83" s="2">
        <f t="shared" si="2"/>
        <v>21.525</v>
      </c>
      <c r="E83" s="3">
        <v>3</v>
      </c>
      <c r="F83" s="3">
        <v>7.45</v>
      </c>
      <c r="G83" s="4">
        <v>5.965</v>
      </c>
      <c r="I83" s="3">
        <v>27.49</v>
      </c>
      <c r="J83" s="3">
        <v>20.22</v>
      </c>
      <c r="K83" s="5"/>
      <c r="L83" s="4">
        <v>5.965</v>
      </c>
      <c r="M83">
        <v>80</v>
      </c>
      <c r="N83" s="6">
        <v>59775</v>
      </c>
      <c r="O83">
        <f t="shared" si="3"/>
        <v>0.638429206875754</v>
      </c>
      <c r="R83">
        <v>80</v>
      </c>
      <c r="S83">
        <v>3120</v>
      </c>
      <c r="U83" s="7">
        <v>228</v>
      </c>
    </row>
    <row r="84" ht="14.25" spans="1:21">
      <c r="A84">
        <v>81</v>
      </c>
      <c r="B84">
        <v>93402.3529411765</v>
      </c>
      <c r="C84" s="1">
        <v>364</v>
      </c>
      <c r="D84" s="2">
        <f t="shared" si="2"/>
        <v>25.865</v>
      </c>
      <c r="E84" s="3">
        <v>3.4</v>
      </c>
      <c r="F84" s="3">
        <v>7.37</v>
      </c>
      <c r="G84" s="4">
        <v>5.965</v>
      </c>
      <c r="I84" s="3">
        <v>31.83</v>
      </c>
      <c r="J84" s="3">
        <v>26.16</v>
      </c>
      <c r="K84" s="5"/>
      <c r="L84" s="4">
        <v>5.965</v>
      </c>
      <c r="M84">
        <v>81</v>
      </c>
      <c r="N84" s="6">
        <v>62790</v>
      </c>
      <c r="O84">
        <f t="shared" si="3"/>
        <v>0.672252871825877</v>
      </c>
      <c r="R84">
        <v>81</v>
      </c>
      <c r="S84">
        <v>3840</v>
      </c>
      <c r="U84" s="7">
        <v>336</v>
      </c>
    </row>
    <row r="85" ht="14.25" spans="1:21">
      <c r="A85">
        <v>82</v>
      </c>
      <c r="B85">
        <v>91256.4705882353</v>
      </c>
      <c r="C85" s="1">
        <v>325</v>
      </c>
      <c r="D85" s="2">
        <f t="shared" si="2"/>
        <v>26.19</v>
      </c>
      <c r="E85" s="3">
        <v>3.62</v>
      </c>
      <c r="F85" s="3">
        <v>7.32</v>
      </c>
      <c r="G85" s="4">
        <v>6.4</v>
      </c>
      <c r="I85" s="3">
        <v>32.59</v>
      </c>
      <c r="J85" s="3">
        <v>26.84</v>
      </c>
      <c r="K85" s="5"/>
      <c r="L85" s="4">
        <v>6.4</v>
      </c>
      <c r="M85">
        <v>82</v>
      </c>
      <c r="N85" s="6">
        <v>53946</v>
      </c>
      <c r="O85">
        <f t="shared" si="3"/>
        <v>0.591147122524752</v>
      </c>
      <c r="R85">
        <v>82</v>
      </c>
      <c r="S85">
        <v>3840</v>
      </c>
      <c r="U85" s="7">
        <v>232</v>
      </c>
    </row>
    <row r="86" ht="14.25" spans="1:21">
      <c r="A86">
        <v>83</v>
      </c>
      <c r="B86">
        <v>93665.8823529412</v>
      </c>
      <c r="C86" s="1">
        <v>309</v>
      </c>
      <c r="D86" s="2">
        <f t="shared" si="2"/>
        <v>24.62</v>
      </c>
      <c r="E86" s="3">
        <v>3.65</v>
      </c>
      <c r="F86" s="3">
        <v>7.28</v>
      </c>
      <c r="G86" s="4">
        <v>6.4</v>
      </c>
      <c r="I86" s="3">
        <v>31.02</v>
      </c>
      <c r="J86" s="3">
        <v>26.54</v>
      </c>
      <c r="K86" s="5"/>
      <c r="L86" s="4">
        <v>6.4</v>
      </c>
      <c r="M86">
        <v>83</v>
      </c>
      <c r="N86" s="6">
        <v>71917</v>
      </c>
      <c r="O86">
        <f t="shared" si="3"/>
        <v>0.767803582194534</v>
      </c>
      <c r="R86">
        <v>83</v>
      </c>
      <c r="S86">
        <v>3600</v>
      </c>
      <c r="U86" s="7">
        <v>296</v>
      </c>
    </row>
    <row r="87" ht="14.25" spans="1:21">
      <c r="A87">
        <v>84</v>
      </c>
      <c r="B87">
        <v>104470.588235294</v>
      </c>
      <c r="C87" s="1">
        <v>318</v>
      </c>
      <c r="D87" s="2">
        <f t="shared" si="2"/>
        <v>18.45</v>
      </c>
      <c r="E87" s="3">
        <v>2.44</v>
      </c>
      <c r="F87" s="3">
        <v>7.23</v>
      </c>
      <c r="G87" s="4">
        <v>7.38</v>
      </c>
      <c r="I87" s="3">
        <v>25.83</v>
      </c>
      <c r="J87" s="3">
        <v>18.7</v>
      </c>
      <c r="K87" s="5">
        <v>7.38</v>
      </c>
      <c r="L87" s="4">
        <v>7.38</v>
      </c>
      <c r="M87">
        <v>84</v>
      </c>
      <c r="N87" s="6">
        <v>63819</v>
      </c>
      <c r="O87">
        <f t="shared" si="3"/>
        <v>0.610880067567568</v>
      </c>
      <c r="R87">
        <v>84</v>
      </c>
      <c r="S87">
        <v>3360</v>
      </c>
      <c r="U87" s="7">
        <v>112</v>
      </c>
    </row>
    <row r="88" ht="14.25" spans="1:21">
      <c r="A88">
        <v>85</v>
      </c>
      <c r="B88">
        <v>105562.352941176</v>
      </c>
      <c r="C88" s="1">
        <v>410</v>
      </c>
      <c r="D88" s="2">
        <f t="shared" si="2"/>
        <v>22.24</v>
      </c>
      <c r="E88" s="3">
        <v>2.61</v>
      </c>
      <c r="F88" s="3">
        <v>7.19</v>
      </c>
      <c r="G88" s="4">
        <v>6.89</v>
      </c>
      <c r="I88" s="3">
        <v>29.13</v>
      </c>
      <c r="J88" s="3">
        <v>22.44</v>
      </c>
      <c r="K88" s="5"/>
      <c r="L88" s="4">
        <v>6.89</v>
      </c>
      <c r="M88">
        <v>85</v>
      </c>
      <c r="N88" s="6">
        <v>64430</v>
      </c>
      <c r="O88">
        <f t="shared" si="3"/>
        <v>0.610350169400856</v>
      </c>
      <c r="R88">
        <v>85</v>
      </c>
      <c r="S88">
        <v>3600</v>
      </c>
      <c r="U88" s="7">
        <v>184</v>
      </c>
    </row>
    <row r="89" ht="14.25" spans="1:21">
      <c r="A89">
        <v>86</v>
      </c>
      <c r="B89">
        <v>105976.470588235</v>
      </c>
      <c r="C89" s="1">
        <v>396</v>
      </c>
      <c r="D89" s="2">
        <f t="shared" si="2"/>
        <v>21.82</v>
      </c>
      <c r="E89" s="3">
        <v>2.86</v>
      </c>
      <c r="F89" s="3">
        <v>7.21</v>
      </c>
      <c r="G89" s="4">
        <v>6.89</v>
      </c>
      <c r="I89" s="3">
        <v>28.71</v>
      </c>
      <c r="J89" s="3">
        <v>20.98</v>
      </c>
      <c r="K89" s="5"/>
      <c r="L89" s="4">
        <v>6.89</v>
      </c>
      <c r="M89">
        <v>86</v>
      </c>
      <c r="N89" s="6">
        <v>63604</v>
      </c>
      <c r="O89">
        <f t="shared" si="3"/>
        <v>0.600170959147424</v>
      </c>
      <c r="R89">
        <v>86</v>
      </c>
      <c r="S89">
        <v>3360</v>
      </c>
      <c r="U89" s="7">
        <v>136</v>
      </c>
    </row>
    <row r="90" ht="14.25" spans="1:21">
      <c r="A90">
        <v>87</v>
      </c>
      <c r="B90">
        <v>98334.1176470588</v>
      </c>
      <c r="C90" s="1">
        <v>372</v>
      </c>
      <c r="D90" s="2">
        <f t="shared" si="2"/>
        <v>25.14</v>
      </c>
      <c r="E90" s="3">
        <v>2.94</v>
      </c>
      <c r="F90" s="3">
        <v>7.26</v>
      </c>
      <c r="G90" s="4">
        <v>6.89</v>
      </c>
      <c r="I90" s="3">
        <v>32.03</v>
      </c>
      <c r="J90" s="3">
        <v>23.84</v>
      </c>
      <c r="K90" s="5"/>
      <c r="L90" s="4">
        <v>6.89</v>
      </c>
      <c r="M90">
        <v>87</v>
      </c>
      <c r="N90" s="6">
        <v>63286</v>
      </c>
      <c r="O90">
        <f t="shared" si="3"/>
        <v>0.643581307427259</v>
      </c>
      <c r="R90">
        <v>87</v>
      </c>
      <c r="S90">
        <v>3360</v>
      </c>
      <c r="U90" s="7">
        <v>112</v>
      </c>
    </row>
    <row r="91" ht="14.25" spans="1:21">
      <c r="A91">
        <v>88</v>
      </c>
      <c r="B91">
        <v>104696.470588235</v>
      </c>
      <c r="C91" s="1">
        <v>389</v>
      </c>
      <c r="D91" s="2">
        <f t="shared" si="2"/>
        <v>22.74</v>
      </c>
      <c r="E91" s="3">
        <v>2.81</v>
      </c>
      <c r="F91" s="3">
        <v>7.31</v>
      </c>
      <c r="G91" s="4">
        <v>6.89</v>
      </c>
      <c r="I91" s="3">
        <v>29.63</v>
      </c>
      <c r="J91" s="3">
        <v>22.06</v>
      </c>
      <c r="K91" s="5"/>
      <c r="L91" s="4">
        <v>6.89</v>
      </c>
      <c r="M91">
        <v>88</v>
      </c>
      <c r="N91" s="6">
        <v>63913</v>
      </c>
      <c r="O91">
        <f t="shared" si="3"/>
        <v>0.61045992898238</v>
      </c>
      <c r="R91">
        <v>88</v>
      </c>
      <c r="S91">
        <v>4080</v>
      </c>
      <c r="U91" s="7">
        <v>140</v>
      </c>
    </row>
    <row r="92" ht="14.25" spans="1:21">
      <c r="A92">
        <v>89</v>
      </c>
      <c r="B92">
        <v>99877.6470588235</v>
      </c>
      <c r="C92" s="1">
        <v>532</v>
      </c>
      <c r="D92" s="2">
        <f t="shared" si="2"/>
        <v>24.34</v>
      </c>
      <c r="E92" s="3">
        <v>3.41</v>
      </c>
      <c r="F92" s="3">
        <v>7.26</v>
      </c>
      <c r="G92" s="4">
        <v>7.38</v>
      </c>
      <c r="I92" s="3">
        <v>31.72</v>
      </c>
      <c r="J92" s="3">
        <v>21.86</v>
      </c>
      <c r="K92" s="5"/>
      <c r="L92" s="4">
        <v>7.38</v>
      </c>
      <c r="M92">
        <v>89</v>
      </c>
      <c r="N92" s="6">
        <v>63152</v>
      </c>
      <c r="O92">
        <f t="shared" si="3"/>
        <v>0.632293629852997</v>
      </c>
      <c r="R92">
        <v>89</v>
      </c>
      <c r="S92">
        <v>3600</v>
      </c>
      <c r="U92" s="7">
        <v>212</v>
      </c>
    </row>
    <row r="93" ht="14.25" spans="1:21">
      <c r="A93">
        <v>90</v>
      </c>
      <c r="B93">
        <v>91934.1176470588</v>
      </c>
      <c r="C93" s="1">
        <v>386</v>
      </c>
      <c r="D93" s="2">
        <f t="shared" si="2"/>
        <v>19.54</v>
      </c>
      <c r="E93" s="3">
        <v>3</v>
      </c>
      <c r="F93" s="3">
        <v>7.23</v>
      </c>
      <c r="G93" s="4">
        <v>7.38</v>
      </c>
      <c r="I93" s="3">
        <v>26.92</v>
      </c>
      <c r="J93" s="3">
        <v>21.46</v>
      </c>
      <c r="K93" s="5"/>
      <c r="L93" s="4">
        <v>7.38</v>
      </c>
      <c r="M93">
        <v>90</v>
      </c>
      <c r="N93" s="6">
        <v>60919</v>
      </c>
      <c r="O93">
        <f t="shared" si="3"/>
        <v>0.662637566543817</v>
      </c>
      <c r="R93">
        <v>90</v>
      </c>
      <c r="S93">
        <v>3360</v>
      </c>
      <c r="U93" s="7">
        <v>288</v>
      </c>
    </row>
    <row r="94" ht="14.25" spans="1:21">
      <c r="A94">
        <v>91</v>
      </c>
      <c r="B94">
        <v>85885.8823529412</v>
      </c>
      <c r="C94" s="1">
        <v>346</v>
      </c>
      <c r="D94" s="2">
        <f t="shared" si="2"/>
        <v>24.25</v>
      </c>
      <c r="E94" s="3">
        <v>2.97</v>
      </c>
      <c r="F94" s="3">
        <v>7.29</v>
      </c>
      <c r="G94" s="4">
        <v>7.38</v>
      </c>
      <c r="I94" s="3">
        <v>31.63</v>
      </c>
      <c r="J94" s="3">
        <v>24.86</v>
      </c>
      <c r="K94" s="5"/>
      <c r="L94" s="4">
        <v>7.38</v>
      </c>
      <c r="M94">
        <v>91</v>
      </c>
      <c r="N94" s="6">
        <v>60477</v>
      </c>
      <c r="O94">
        <f t="shared" si="3"/>
        <v>0.704155308685944</v>
      </c>
      <c r="R94">
        <v>91</v>
      </c>
      <c r="S94">
        <v>3840</v>
      </c>
      <c r="U94" s="7">
        <v>204</v>
      </c>
    </row>
    <row r="95" ht="14.25" spans="1:21">
      <c r="A95">
        <v>92</v>
      </c>
      <c r="B95">
        <v>83751.7647058823</v>
      </c>
      <c r="C95" s="1">
        <v>357</v>
      </c>
      <c r="D95" s="2">
        <f t="shared" si="2"/>
        <v>21.44</v>
      </c>
      <c r="E95" s="3">
        <v>2.81</v>
      </c>
      <c r="F95" s="3">
        <v>7.31</v>
      </c>
      <c r="G95" s="4">
        <v>7.38</v>
      </c>
      <c r="I95" s="3">
        <v>28.82</v>
      </c>
      <c r="J95" s="3">
        <v>26.26</v>
      </c>
      <c r="K95" s="5"/>
      <c r="L95" s="4">
        <v>7.38</v>
      </c>
      <c r="M95">
        <v>92</v>
      </c>
      <c r="N95" s="6">
        <v>60535</v>
      </c>
      <c r="O95">
        <f t="shared" si="3"/>
        <v>0.722790740142438</v>
      </c>
      <c r="R95">
        <v>92</v>
      </c>
      <c r="S95">
        <v>3360</v>
      </c>
      <c r="U95" s="7">
        <v>132</v>
      </c>
    </row>
    <row r="96" ht="14.25" spans="1:21">
      <c r="A96">
        <v>93</v>
      </c>
      <c r="B96">
        <v>84743.5294117647</v>
      </c>
      <c r="C96" s="1">
        <v>348</v>
      </c>
      <c r="D96" s="2">
        <f t="shared" si="2"/>
        <v>27.54</v>
      </c>
      <c r="E96" s="3">
        <v>4.1</v>
      </c>
      <c r="F96" s="3">
        <v>7.41</v>
      </c>
      <c r="G96" s="4">
        <v>8.74</v>
      </c>
      <c r="I96" s="3">
        <v>36.28</v>
      </c>
      <c r="J96" s="3">
        <v>26.28</v>
      </c>
      <c r="K96" s="5">
        <v>8.74</v>
      </c>
      <c r="L96" s="4">
        <v>8.74</v>
      </c>
      <c r="M96">
        <v>93</v>
      </c>
      <c r="N96" s="6">
        <v>62067</v>
      </c>
      <c r="O96">
        <f t="shared" si="3"/>
        <v>0.732409901155042</v>
      </c>
      <c r="R96">
        <v>93</v>
      </c>
      <c r="S96">
        <v>3360</v>
      </c>
      <c r="U96" s="1">
        <v>124</v>
      </c>
    </row>
    <row r="97" ht="14.25" spans="1:21">
      <c r="A97">
        <v>94</v>
      </c>
      <c r="B97">
        <v>82560</v>
      </c>
      <c r="C97" s="1">
        <v>354</v>
      </c>
      <c r="D97" s="2">
        <f t="shared" si="2"/>
        <v>27.07</v>
      </c>
      <c r="E97" s="3">
        <v>3.22</v>
      </c>
      <c r="F97" s="3">
        <v>7.43</v>
      </c>
      <c r="G97" s="4">
        <v>8.06</v>
      </c>
      <c r="I97" s="3">
        <v>35.13</v>
      </c>
      <c r="J97" s="3">
        <v>26.06</v>
      </c>
      <c r="K97" s="5"/>
      <c r="L97" s="4">
        <v>8.06</v>
      </c>
      <c r="M97">
        <v>94</v>
      </c>
      <c r="N97" s="6">
        <v>61659</v>
      </c>
      <c r="O97">
        <f t="shared" si="3"/>
        <v>0.746838662790698</v>
      </c>
      <c r="R97">
        <v>94</v>
      </c>
      <c r="S97">
        <v>3360</v>
      </c>
      <c r="U97" s="1">
        <v>164</v>
      </c>
    </row>
    <row r="98" ht="14.25" spans="1:21">
      <c r="A98">
        <v>95</v>
      </c>
      <c r="B98">
        <v>81430.5882352941</v>
      </c>
      <c r="C98" s="1">
        <v>384</v>
      </c>
      <c r="D98" s="2">
        <f t="shared" si="2"/>
        <v>27.98</v>
      </c>
      <c r="E98" s="3">
        <v>4.02</v>
      </c>
      <c r="F98" s="3">
        <v>7.33</v>
      </c>
      <c r="G98" s="4">
        <v>8.06</v>
      </c>
      <c r="I98" s="3">
        <v>36.04</v>
      </c>
      <c r="J98" s="3">
        <v>26.72</v>
      </c>
      <c r="K98" s="5"/>
      <c r="L98" s="4">
        <v>8.06</v>
      </c>
      <c r="M98">
        <v>95</v>
      </c>
      <c r="N98" s="6">
        <v>60420</v>
      </c>
      <c r="O98">
        <f t="shared" si="3"/>
        <v>0.741981622746186</v>
      </c>
      <c r="R98">
        <v>95</v>
      </c>
      <c r="S98">
        <v>3600</v>
      </c>
      <c r="U98" s="1">
        <v>180</v>
      </c>
    </row>
    <row r="99" ht="14.25" spans="1:21">
      <c r="A99">
        <v>96</v>
      </c>
      <c r="B99">
        <v>82145.8823529412</v>
      </c>
      <c r="C99" s="1">
        <v>393</v>
      </c>
      <c r="D99" s="2">
        <f t="shared" si="2"/>
        <v>35.14</v>
      </c>
      <c r="E99" s="3">
        <v>3.61</v>
      </c>
      <c r="F99" s="3">
        <v>7.31</v>
      </c>
      <c r="G99" s="4">
        <v>8.74</v>
      </c>
      <c r="I99" s="3">
        <v>43.88</v>
      </c>
      <c r="J99" s="3">
        <v>27.54</v>
      </c>
      <c r="K99" s="5"/>
      <c r="L99" s="4">
        <v>8.74</v>
      </c>
      <c r="M99">
        <v>96</v>
      </c>
      <c r="N99" s="6">
        <v>55709</v>
      </c>
      <c r="O99">
        <f t="shared" si="3"/>
        <v>0.678171545600367</v>
      </c>
      <c r="R99">
        <v>96</v>
      </c>
      <c r="S99">
        <v>1920</v>
      </c>
      <c r="U99" s="1">
        <v>360</v>
      </c>
    </row>
    <row r="100" ht="14.25" spans="1:21">
      <c r="A100">
        <v>97</v>
      </c>
      <c r="B100">
        <v>80941.1764705882</v>
      </c>
      <c r="C100" s="1">
        <v>365</v>
      </c>
      <c r="D100" s="2">
        <f t="shared" si="2"/>
        <v>31.84</v>
      </c>
      <c r="E100" s="3">
        <v>3.61</v>
      </c>
      <c r="F100" s="3">
        <v>7.27</v>
      </c>
      <c r="G100" s="4">
        <v>8.74</v>
      </c>
      <c r="I100" s="3">
        <v>40.58</v>
      </c>
      <c r="J100" s="3">
        <v>27.12</v>
      </c>
      <c r="K100" s="5"/>
      <c r="L100" s="4">
        <v>8.74</v>
      </c>
      <c r="M100">
        <v>97</v>
      </c>
      <c r="N100" s="6">
        <v>67338</v>
      </c>
      <c r="O100">
        <f t="shared" si="3"/>
        <v>0.8319375</v>
      </c>
      <c r="R100">
        <v>97</v>
      </c>
      <c r="S100">
        <v>3360</v>
      </c>
      <c r="U100" s="1">
        <v>300</v>
      </c>
    </row>
    <row r="101" ht="14.25" spans="1:21">
      <c r="A101">
        <v>98</v>
      </c>
      <c r="B101">
        <v>80075.2941176471</v>
      </c>
      <c r="C101" s="1">
        <v>395</v>
      </c>
      <c r="D101" s="2">
        <f t="shared" si="2"/>
        <v>33.27</v>
      </c>
      <c r="E101" s="3">
        <v>3.77</v>
      </c>
      <c r="F101" s="3">
        <v>7.32</v>
      </c>
      <c r="G101" s="4">
        <v>7.23</v>
      </c>
      <c r="I101" s="3">
        <v>40.5</v>
      </c>
      <c r="J101" s="3">
        <v>28.15</v>
      </c>
      <c r="K101" s="5">
        <v>7.23</v>
      </c>
      <c r="L101" s="4">
        <v>7.23</v>
      </c>
      <c r="M101">
        <v>98</v>
      </c>
      <c r="N101" s="6">
        <v>58719</v>
      </c>
      <c r="O101">
        <f t="shared" si="3"/>
        <v>0.733297337799718</v>
      </c>
      <c r="R101">
        <v>98</v>
      </c>
      <c r="S101">
        <v>3360</v>
      </c>
      <c r="U101" s="1">
        <v>276</v>
      </c>
    </row>
    <row r="102" ht="14.25" spans="1:21">
      <c r="A102">
        <v>99</v>
      </c>
      <c r="B102">
        <v>86814.1176470588</v>
      </c>
      <c r="C102" s="1">
        <v>321</v>
      </c>
      <c r="D102" s="2">
        <f t="shared" si="2"/>
        <v>34.415</v>
      </c>
      <c r="E102" s="3">
        <v>3.69</v>
      </c>
      <c r="F102" s="3">
        <v>7.33</v>
      </c>
      <c r="G102" s="4">
        <v>7.985</v>
      </c>
      <c r="I102" s="3">
        <v>42.4</v>
      </c>
      <c r="J102" s="3">
        <v>27.38</v>
      </c>
      <c r="K102" s="5"/>
      <c r="L102" s="4">
        <v>7.985</v>
      </c>
      <c r="M102">
        <v>99</v>
      </c>
      <c r="N102" s="6">
        <v>58686</v>
      </c>
      <c r="O102">
        <f t="shared" si="3"/>
        <v>0.675996042931483</v>
      </c>
      <c r="R102">
        <v>99</v>
      </c>
      <c r="S102">
        <v>3600</v>
      </c>
      <c r="U102" s="1">
        <v>308</v>
      </c>
    </row>
    <row r="103" ht="14.25" spans="1:21">
      <c r="A103">
        <v>100</v>
      </c>
      <c r="B103">
        <v>98070.5882352941</v>
      </c>
      <c r="C103" s="1">
        <v>474</v>
      </c>
      <c r="D103" s="2">
        <f t="shared" si="2"/>
        <v>28.935</v>
      </c>
      <c r="E103" s="3">
        <v>5.22</v>
      </c>
      <c r="F103" s="3">
        <v>7.39</v>
      </c>
      <c r="G103" s="4">
        <v>7.985</v>
      </c>
      <c r="I103" s="3">
        <v>36.92</v>
      </c>
      <c r="J103" s="3">
        <v>24.92</v>
      </c>
      <c r="K103" s="5"/>
      <c r="L103" s="4">
        <v>7.985</v>
      </c>
      <c r="M103">
        <v>100</v>
      </c>
      <c r="N103" s="6">
        <v>58557</v>
      </c>
      <c r="O103">
        <f t="shared" si="3"/>
        <v>0.59709033109405</v>
      </c>
      <c r="R103">
        <v>100</v>
      </c>
      <c r="S103">
        <v>3840</v>
      </c>
      <c r="U103" s="1">
        <v>964</v>
      </c>
    </row>
    <row r="104" ht="14.25" spans="1:21">
      <c r="A104">
        <v>101</v>
      </c>
      <c r="B104">
        <v>95661.1764705882</v>
      </c>
      <c r="C104" s="1">
        <v>478</v>
      </c>
      <c r="D104" s="2">
        <f t="shared" si="2"/>
        <v>34.795</v>
      </c>
      <c r="E104" s="3">
        <v>3.84</v>
      </c>
      <c r="F104" s="3">
        <v>7.3</v>
      </c>
      <c r="G104" s="4">
        <v>7.985</v>
      </c>
      <c r="I104" s="3">
        <v>42.78</v>
      </c>
      <c r="J104" s="3">
        <v>24.5</v>
      </c>
      <c r="K104" s="5"/>
      <c r="L104" s="4">
        <v>7.985</v>
      </c>
      <c r="M104">
        <v>101</v>
      </c>
      <c r="N104" s="6">
        <v>57875</v>
      </c>
      <c r="O104">
        <f t="shared" si="3"/>
        <v>0.604999877016922</v>
      </c>
      <c r="R104">
        <v>101</v>
      </c>
      <c r="S104">
        <v>2160</v>
      </c>
      <c r="U104" s="1">
        <v>668</v>
      </c>
    </row>
    <row r="105" ht="14.25" spans="1:21">
      <c r="A105">
        <v>102</v>
      </c>
      <c r="B105">
        <v>93138.8235294118</v>
      </c>
      <c r="C105" s="1">
        <v>338</v>
      </c>
      <c r="D105" s="2">
        <f t="shared" si="2"/>
        <v>23.645</v>
      </c>
      <c r="E105" s="3">
        <v>3.5</v>
      </c>
      <c r="F105" s="3">
        <v>7.32</v>
      </c>
      <c r="G105" s="4">
        <v>7.985</v>
      </c>
      <c r="I105" s="3">
        <v>31.63</v>
      </c>
      <c r="J105" s="3">
        <v>23.36</v>
      </c>
      <c r="K105" s="5"/>
      <c r="L105" s="4">
        <v>7.985</v>
      </c>
      <c r="M105">
        <v>102</v>
      </c>
      <c r="N105" s="6">
        <v>55011</v>
      </c>
      <c r="O105">
        <f t="shared" si="3"/>
        <v>0.590634473524656</v>
      </c>
      <c r="R105">
        <v>102</v>
      </c>
      <c r="S105">
        <v>3360</v>
      </c>
      <c r="U105" s="1">
        <v>464</v>
      </c>
    </row>
    <row r="106" ht="14.25" spans="1:21">
      <c r="A106">
        <v>103</v>
      </c>
      <c r="B106">
        <v>93440</v>
      </c>
      <c r="C106" s="1">
        <v>345</v>
      </c>
      <c r="D106" s="2">
        <f t="shared" si="2"/>
        <v>28.065</v>
      </c>
      <c r="E106" s="3">
        <v>3.36</v>
      </c>
      <c r="F106" s="3">
        <v>7.28</v>
      </c>
      <c r="G106" s="4">
        <v>7.985</v>
      </c>
      <c r="I106" s="3">
        <v>36.05</v>
      </c>
      <c r="J106" s="3">
        <v>26</v>
      </c>
      <c r="K106" s="5"/>
      <c r="L106" s="4">
        <v>7.985</v>
      </c>
      <c r="M106">
        <v>103</v>
      </c>
      <c r="N106" s="6">
        <v>51453</v>
      </c>
      <c r="O106">
        <f t="shared" si="3"/>
        <v>0.550652825342466</v>
      </c>
      <c r="R106">
        <v>103</v>
      </c>
      <c r="S106">
        <v>3600</v>
      </c>
      <c r="U106" s="7">
        <v>288</v>
      </c>
    </row>
    <row r="107" ht="14.25" spans="1:21">
      <c r="A107">
        <v>104</v>
      </c>
      <c r="B107">
        <v>87002.3529411765</v>
      </c>
      <c r="C107" s="1">
        <v>340</v>
      </c>
      <c r="D107" s="2">
        <f t="shared" si="2"/>
        <v>26.475</v>
      </c>
      <c r="E107" s="3">
        <v>3.53</v>
      </c>
      <c r="F107" s="3">
        <v>7.39</v>
      </c>
      <c r="G107" s="4">
        <v>7.985</v>
      </c>
      <c r="I107" s="3">
        <v>34.46</v>
      </c>
      <c r="J107" s="3">
        <v>24.34</v>
      </c>
      <c r="K107" s="5"/>
      <c r="L107" s="4">
        <v>7.985</v>
      </c>
      <c r="M107">
        <v>104</v>
      </c>
      <c r="N107" s="6">
        <v>75503</v>
      </c>
      <c r="O107">
        <f t="shared" si="3"/>
        <v>0.867827104067503</v>
      </c>
      <c r="R107">
        <v>104</v>
      </c>
      <c r="S107">
        <v>3840</v>
      </c>
      <c r="U107" s="7">
        <v>280</v>
      </c>
    </row>
    <row r="108" ht="14.25" spans="1:21">
      <c r="A108">
        <v>105</v>
      </c>
      <c r="B108">
        <v>90767.0588235294</v>
      </c>
      <c r="C108" s="1">
        <v>615</v>
      </c>
      <c r="D108" s="2">
        <f t="shared" si="2"/>
        <v>37.85</v>
      </c>
      <c r="E108" s="3">
        <v>4.2</v>
      </c>
      <c r="F108" s="3">
        <v>7.31</v>
      </c>
      <c r="G108" s="4">
        <v>5.8</v>
      </c>
      <c r="I108" s="3">
        <v>43.65</v>
      </c>
      <c r="J108" s="3">
        <v>25.76</v>
      </c>
      <c r="K108" s="5">
        <v>5.8</v>
      </c>
      <c r="L108" s="4">
        <v>5.8</v>
      </c>
      <c r="M108">
        <v>105</v>
      </c>
      <c r="N108" s="6">
        <v>84919</v>
      </c>
      <c r="O108">
        <f t="shared" si="3"/>
        <v>0.935570691621734</v>
      </c>
      <c r="R108">
        <v>105</v>
      </c>
      <c r="S108">
        <v>3840</v>
      </c>
      <c r="U108" s="7">
        <v>612</v>
      </c>
    </row>
    <row r="109" ht="14.25" spans="1:21">
      <c r="A109">
        <v>106</v>
      </c>
      <c r="B109">
        <v>104545.882352941</v>
      </c>
      <c r="C109" s="1">
        <v>349</v>
      </c>
      <c r="D109" s="2">
        <f t="shared" si="2"/>
        <v>35.265</v>
      </c>
      <c r="E109" s="3">
        <v>3.32</v>
      </c>
      <c r="F109" s="3">
        <v>7.37</v>
      </c>
      <c r="G109" s="4">
        <v>6.515</v>
      </c>
      <c r="I109" s="3">
        <v>41.78</v>
      </c>
      <c r="J109" s="3">
        <v>24.62</v>
      </c>
      <c r="K109" s="5"/>
      <c r="L109" s="4">
        <v>6.515</v>
      </c>
      <c r="M109">
        <v>106</v>
      </c>
      <c r="N109" s="6">
        <v>84561</v>
      </c>
      <c r="O109">
        <f t="shared" si="3"/>
        <v>0.808841037990637</v>
      </c>
      <c r="R109">
        <v>106</v>
      </c>
      <c r="S109">
        <v>2400</v>
      </c>
      <c r="U109" s="7">
        <v>340</v>
      </c>
    </row>
    <row r="110" ht="14.25" spans="1:21">
      <c r="A110">
        <v>107</v>
      </c>
      <c r="B110">
        <v>92611.7647058823</v>
      </c>
      <c r="C110" s="1">
        <v>522</v>
      </c>
      <c r="D110" s="2">
        <f t="shared" si="2"/>
        <v>30.165</v>
      </c>
      <c r="E110" s="3">
        <v>3.15</v>
      </c>
      <c r="F110" s="3">
        <v>7.5</v>
      </c>
      <c r="G110" s="4">
        <v>6.515</v>
      </c>
      <c r="I110" s="3">
        <v>36.68</v>
      </c>
      <c r="J110" s="3">
        <v>21.68</v>
      </c>
      <c r="K110" s="5"/>
      <c r="L110" s="4">
        <v>6.515</v>
      </c>
      <c r="M110">
        <v>107</v>
      </c>
      <c r="N110" s="6">
        <v>84375</v>
      </c>
      <c r="O110">
        <f t="shared" si="3"/>
        <v>0.911061356707317</v>
      </c>
      <c r="R110">
        <v>107</v>
      </c>
      <c r="S110">
        <v>2640</v>
      </c>
      <c r="U110" s="7">
        <v>360</v>
      </c>
    </row>
    <row r="111" ht="14.25" spans="1:21">
      <c r="A111">
        <v>108</v>
      </c>
      <c r="B111">
        <v>94456.4705882353</v>
      </c>
      <c r="C111" s="1">
        <v>301</v>
      </c>
      <c r="D111" s="2">
        <f t="shared" si="2"/>
        <v>34.835</v>
      </c>
      <c r="E111" s="3">
        <v>3.55</v>
      </c>
      <c r="F111" s="3">
        <v>7.38</v>
      </c>
      <c r="G111" s="4">
        <v>6.515</v>
      </c>
      <c r="I111" s="3">
        <v>41.35</v>
      </c>
      <c r="J111" s="3">
        <v>25.6</v>
      </c>
      <c r="K111" s="5"/>
      <c r="L111" s="4">
        <v>6.515</v>
      </c>
      <c r="M111">
        <v>108</v>
      </c>
      <c r="N111" s="6">
        <v>82633</v>
      </c>
      <c r="O111">
        <f t="shared" si="3"/>
        <v>0.874826250498206</v>
      </c>
      <c r="R111">
        <v>108</v>
      </c>
      <c r="S111">
        <v>2640</v>
      </c>
      <c r="U111" s="7">
        <v>272</v>
      </c>
    </row>
    <row r="112" ht="14.25" spans="1:21">
      <c r="A112">
        <v>109</v>
      </c>
      <c r="B112">
        <v>98334.1176470588</v>
      </c>
      <c r="C112" s="1">
        <v>422</v>
      </c>
      <c r="D112" s="2">
        <f t="shared" si="2"/>
        <v>37.265</v>
      </c>
      <c r="E112" s="3">
        <v>4.32</v>
      </c>
      <c r="F112" s="3">
        <v>7.38</v>
      </c>
      <c r="G112" s="4">
        <v>6.515</v>
      </c>
      <c r="I112" s="3">
        <v>43.78</v>
      </c>
      <c r="J112" s="3">
        <v>23.18</v>
      </c>
      <c r="K112" s="5"/>
      <c r="L112" s="4">
        <v>6.515</v>
      </c>
      <c r="M112">
        <v>109</v>
      </c>
      <c r="N112" s="6">
        <v>83039</v>
      </c>
      <c r="O112">
        <f t="shared" si="3"/>
        <v>0.844457671324655</v>
      </c>
      <c r="R112">
        <v>109</v>
      </c>
      <c r="S112">
        <v>2400</v>
      </c>
      <c r="U112" s="7">
        <v>400</v>
      </c>
    </row>
    <row r="113" ht="14.25" spans="1:21">
      <c r="A113">
        <v>110</v>
      </c>
      <c r="B113">
        <v>93929.4117647059</v>
      </c>
      <c r="C113" s="1">
        <v>401</v>
      </c>
      <c r="D113" s="2">
        <f t="shared" si="2"/>
        <v>32.6</v>
      </c>
      <c r="E113" s="3">
        <v>3.06</v>
      </c>
      <c r="F113" s="3">
        <v>7.38</v>
      </c>
      <c r="G113" s="4">
        <v>5.8</v>
      </c>
      <c r="I113" s="3">
        <v>38.4</v>
      </c>
      <c r="J113" s="3">
        <v>22.98</v>
      </c>
      <c r="K113" s="5"/>
      <c r="L113" s="4">
        <v>5.8</v>
      </c>
      <c r="M113">
        <v>110</v>
      </c>
      <c r="N113" s="6">
        <v>81079</v>
      </c>
      <c r="O113">
        <f t="shared" si="3"/>
        <v>0.863190756513026</v>
      </c>
      <c r="R113">
        <v>110</v>
      </c>
      <c r="S113">
        <v>1920</v>
      </c>
      <c r="U113" s="7">
        <v>324</v>
      </c>
    </row>
    <row r="114" ht="14.25" spans="1:21">
      <c r="A114">
        <v>111</v>
      </c>
      <c r="B114">
        <v>96451.7647058823</v>
      </c>
      <c r="C114" s="1">
        <v>397</v>
      </c>
      <c r="D114" s="2">
        <f t="shared" si="2"/>
        <v>33.72</v>
      </c>
      <c r="E114" s="3">
        <v>3.22</v>
      </c>
      <c r="F114" s="3">
        <v>7.36</v>
      </c>
      <c r="G114" s="4">
        <v>5.8</v>
      </c>
      <c r="I114" s="3">
        <v>39.52</v>
      </c>
      <c r="J114" s="3">
        <v>24.08</v>
      </c>
      <c r="K114" s="5"/>
      <c r="L114" s="4">
        <v>5.8</v>
      </c>
      <c r="M114">
        <v>111</v>
      </c>
      <c r="N114" s="6">
        <v>73049</v>
      </c>
      <c r="O114">
        <f t="shared" si="3"/>
        <v>0.757363022053084</v>
      </c>
      <c r="R114">
        <v>111</v>
      </c>
      <c r="S114">
        <v>2400</v>
      </c>
      <c r="U114" s="7">
        <v>312</v>
      </c>
    </row>
    <row r="115" ht="14.25" spans="1:21">
      <c r="A115">
        <v>112</v>
      </c>
      <c r="B115">
        <v>98409.4117647059</v>
      </c>
      <c r="C115" s="1">
        <v>328</v>
      </c>
      <c r="D115" s="2">
        <f t="shared" si="2"/>
        <v>25.77</v>
      </c>
      <c r="E115" s="3">
        <v>3.11</v>
      </c>
      <c r="F115" s="3">
        <v>7.32</v>
      </c>
      <c r="G115" s="4">
        <v>5.8</v>
      </c>
      <c r="I115" s="3">
        <v>31.57</v>
      </c>
      <c r="J115" s="3">
        <v>21.16</v>
      </c>
      <c r="K115" s="5"/>
      <c r="L115" s="4">
        <v>5.8</v>
      </c>
      <c r="M115">
        <v>112</v>
      </c>
      <c r="N115" s="6">
        <v>77532</v>
      </c>
      <c r="O115">
        <f t="shared" si="3"/>
        <v>0.787851472838561</v>
      </c>
      <c r="R115">
        <v>112</v>
      </c>
      <c r="S115">
        <v>2400</v>
      </c>
      <c r="U115" s="7">
        <v>244</v>
      </c>
    </row>
    <row r="116" ht="14.25" spans="1:21">
      <c r="A116">
        <v>113</v>
      </c>
      <c r="B116">
        <v>98522.3529411765</v>
      </c>
      <c r="C116" s="1">
        <v>449</v>
      </c>
      <c r="D116" s="2">
        <f t="shared" si="2"/>
        <v>34.99</v>
      </c>
      <c r="E116" s="3">
        <v>3.64</v>
      </c>
      <c r="F116" s="3">
        <v>7.31</v>
      </c>
      <c r="G116" s="4">
        <v>5.83</v>
      </c>
      <c r="I116" s="3">
        <v>40.82</v>
      </c>
      <c r="J116" s="3">
        <v>20.86</v>
      </c>
      <c r="K116" s="5">
        <v>5.83</v>
      </c>
      <c r="L116" s="4">
        <v>5.83</v>
      </c>
      <c r="M116">
        <v>113</v>
      </c>
      <c r="N116" s="6">
        <v>97367</v>
      </c>
      <c r="O116">
        <f t="shared" si="3"/>
        <v>0.988273189721055</v>
      </c>
      <c r="R116">
        <v>113</v>
      </c>
      <c r="S116">
        <v>2880</v>
      </c>
      <c r="U116" s="7">
        <v>252</v>
      </c>
    </row>
    <row r="117" ht="14.25" spans="1:21">
      <c r="A117">
        <v>114</v>
      </c>
      <c r="B117">
        <v>99011.7647058823</v>
      </c>
      <c r="C117" s="1">
        <v>321</v>
      </c>
      <c r="D117" s="2">
        <f t="shared" si="2"/>
        <v>25.365</v>
      </c>
      <c r="E117" s="3">
        <v>2.75</v>
      </c>
      <c r="F117" s="3">
        <v>7.39</v>
      </c>
      <c r="G117" s="4">
        <v>5.815</v>
      </c>
      <c r="I117" s="3">
        <v>31.18</v>
      </c>
      <c r="J117" s="3">
        <v>19.1</v>
      </c>
      <c r="K117" s="5"/>
      <c r="L117" s="4">
        <v>5.815</v>
      </c>
      <c r="M117">
        <v>114</v>
      </c>
      <c r="N117" s="6">
        <v>98910</v>
      </c>
      <c r="O117">
        <f t="shared" si="3"/>
        <v>0.998972195817491</v>
      </c>
      <c r="R117">
        <v>114</v>
      </c>
      <c r="S117">
        <v>3840</v>
      </c>
      <c r="U117" s="7">
        <v>224</v>
      </c>
    </row>
    <row r="118" ht="14.25" spans="1:21">
      <c r="A118">
        <v>115</v>
      </c>
      <c r="B118">
        <v>95774.1176470588</v>
      </c>
      <c r="C118" s="1">
        <v>383</v>
      </c>
      <c r="D118" s="2">
        <f t="shared" si="2"/>
        <v>27.145</v>
      </c>
      <c r="E118" s="3">
        <v>2.96</v>
      </c>
      <c r="F118" s="3">
        <v>7.36</v>
      </c>
      <c r="G118" s="4">
        <v>5.815</v>
      </c>
      <c r="I118" s="3">
        <v>32.96</v>
      </c>
      <c r="J118" s="3">
        <v>21.88</v>
      </c>
      <c r="K118" s="5"/>
      <c r="L118" s="4">
        <v>5.815</v>
      </c>
      <c r="M118">
        <v>115</v>
      </c>
      <c r="N118" s="6">
        <v>99924</v>
      </c>
      <c r="O118">
        <f t="shared" si="3"/>
        <v>1.04332989386792</v>
      </c>
      <c r="R118">
        <v>115</v>
      </c>
      <c r="S118">
        <v>3600</v>
      </c>
      <c r="U118" s="7">
        <v>196</v>
      </c>
    </row>
    <row r="119" ht="14.25" spans="1:21">
      <c r="A119">
        <v>116</v>
      </c>
      <c r="B119">
        <v>91407.0588235294</v>
      </c>
      <c r="C119" s="1">
        <v>364</v>
      </c>
      <c r="D119" s="2">
        <f t="shared" si="2"/>
        <v>23.375</v>
      </c>
      <c r="E119" s="3">
        <v>2.82</v>
      </c>
      <c r="F119" s="3">
        <v>7.42</v>
      </c>
      <c r="G119" s="4">
        <v>5.815</v>
      </c>
      <c r="I119" s="3">
        <v>29.19</v>
      </c>
      <c r="J119" s="3">
        <v>19.9</v>
      </c>
      <c r="K119" s="5"/>
      <c r="L119" s="4">
        <v>5.815</v>
      </c>
      <c r="M119">
        <v>116</v>
      </c>
      <c r="N119" s="6">
        <v>98666</v>
      </c>
      <c r="O119">
        <f t="shared" si="3"/>
        <v>1.07941335461285</v>
      </c>
      <c r="R119">
        <v>116</v>
      </c>
      <c r="S119">
        <v>4560</v>
      </c>
      <c r="U119" s="7">
        <v>196</v>
      </c>
    </row>
    <row r="120" ht="14.25" spans="1:21">
      <c r="A120">
        <v>117</v>
      </c>
      <c r="B120">
        <v>86475.2941176471</v>
      </c>
      <c r="C120" s="1">
        <v>392</v>
      </c>
      <c r="D120" s="2">
        <f t="shared" si="2"/>
        <v>32.02</v>
      </c>
      <c r="E120" s="3">
        <v>4.33</v>
      </c>
      <c r="F120" s="3">
        <v>7.44</v>
      </c>
      <c r="G120" s="4">
        <v>5.83</v>
      </c>
      <c r="I120" s="3">
        <v>37.85</v>
      </c>
      <c r="J120" s="3">
        <v>25.78</v>
      </c>
      <c r="K120" s="5"/>
      <c r="L120" s="4">
        <v>5.83</v>
      </c>
      <c r="M120">
        <v>117</v>
      </c>
      <c r="N120" s="6">
        <v>99493</v>
      </c>
      <c r="O120">
        <f t="shared" si="3"/>
        <v>1.15053670548542</v>
      </c>
      <c r="R120">
        <v>117</v>
      </c>
      <c r="S120">
        <v>3840</v>
      </c>
      <c r="U120" s="7">
        <v>352</v>
      </c>
    </row>
    <row r="121" ht="14.25" spans="1:21">
      <c r="A121">
        <v>118</v>
      </c>
      <c r="B121">
        <v>86362.3529411765</v>
      </c>
      <c r="C121" s="1">
        <v>302</v>
      </c>
      <c r="D121" s="2">
        <f t="shared" si="2"/>
        <v>24.95</v>
      </c>
      <c r="E121" s="3">
        <v>2.97</v>
      </c>
      <c r="F121" s="3">
        <v>7.41</v>
      </c>
      <c r="G121" s="4">
        <v>5.83</v>
      </c>
      <c r="I121" s="3">
        <v>30.78</v>
      </c>
      <c r="J121" s="3">
        <v>22.98</v>
      </c>
      <c r="K121" s="5"/>
      <c r="L121" s="4">
        <v>5.83</v>
      </c>
      <c r="M121">
        <v>118</v>
      </c>
      <c r="N121" s="6">
        <v>96121</v>
      </c>
      <c r="O121">
        <f t="shared" si="3"/>
        <v>1.11299653988666</v>
      </c>
      <c r="R121">
        <v>118</v>
      </c>
      <c r="S121">
        <v>3840</v>
      </c>
      <c r="U121" s="7">
        <v>204</v>
      </c>
    </row>
    <row r="122" ht="14.25" spans="1:21">
      <c r="A122">
        <v>119</v>
      </c>
      <c r="B122">
        <v>80489.4117647059</v>
      </c>
      <c r="C122" s="1">
        <v>285</v>
      </c>
      <c r="D122" s="2">
        <f t="shared" si="2"/>
        <v>28.72</v>
      </c>
      <c r="E122" s="3">
        <v>2.99</v>
      </c>
      <c r="F122" s="3">
        <v>7.47</v>
      </c>
      <c r="G122" s="4">
        <v>5.22</v>
      </c>
      <c r="I122" s="3">
        <v>33.94</v>
      </c>
      <c r="J122" s="3">
        <v>23.7</v>
      </c>
      <c r="K122" s="5">
        <v>5.22</v>
      </c>
      <c r="L122" s="4">
        <v>5.22</v>
      </c>
      <c r="M122">
        <v>119</v>
      </c>
      <c r="N122" s="6">
        <v>94485</v>
      </c>
      <c r="O122">
        <f t="shared" si="3"/>
        <v>1.17388110968195</v>
      </c>
      <c r="R122">
        <v>119</v>
      </c>
      <c r="S122">
        <v>3840</v>
      </c>
      <c r="U122" s="7">
        <v>168</v>
      </c>
    </row>
    <row r="123" ht="14.25" spans="1:21">
      <c r="A123">
        <v>120</v>
      </c>
      <c r="B123">
        <v>80338.8235294118</v>
      </c>
      <c r="C123" s="1">
        <v>302</v>
      </c>
      <c r="D123" s="2">
        <f t="shared" si="2"/>
        <v>25.175</v>
      </c>
      <c r="E123" s="3">
        <v>2.87</v>
      </c>
      <c r="F123" s="3">
        <v>7.47</v>
      </c>
      <c r="G123" s="4">
        <v>5.525</v>
      </c>
      <c r="I123" s="3">
        <v>30.7</v>
      </c>
      <c r="J123" s="3">
        <v>21.18</v>
      </c>
      <c r="K123" s="5"/>
      <c r="L123" s="4">
        <v>5.525</v>
      </c>
      <c r="M123">
        <v>120</v>
      </c>
      <c r="N123" s="6">
        <v>94461</v>
      </c>
      <c r="O123">
        <f t="shared" si="3"/>
        <v>1.17578271438613</v>
      </c>
      <c r="R123">
        <v>120</v>
      </c>
      <c r="S123">
        <v>2160</v>
      </c>
      <c r="U123" s="7">
        <v>176</v>
      </c>
    </row>
    <row r="124" ht="14.25" spans="1:21">
      <c r="A124">
        <v>121</v>
      </c>
      <c r="B124">
        <v>77364.7058823529</v>
      </c>
      <c r="C124" s="1">
        <v>339</v>
      </c>
      <c r="D124" s="2">
        <f t="shared" si="2"/>
        <v>31.105</v>
      </c>
      <c r="E124" s="3">
        <v>4.04</v>
      </c>
      <c r="F124" s="3">
        <v>7.41</v>
      </c>
      <c r="G124" s="4">
        <v>5.525</v>
      </c>
      <c r="I124" s="3">
        <v>36.63</v>
      </c>
      <c r="J124" s="3">
        <v>24.06</v>
      </c>
      <c r="K124" s="5"/>
      <c r="L124" s="4">
        <v>5.525</v>
      </c>
      <c r="M124">
        <v>121</v>
      </c>
      <c r="N124" s="6">
        <v>94710</v>
      </c>
      <c r="O124">
        <f t="shared" si="3"/>
        <v>1.22420164233577</v>
      </c>
      <c r="R124">
        <v>121</v>
      </c>
      <c r="S124">
        <v>2160</v>
      </c>
      <c r="U124" s="7">
        <v>424</v>
      </c>
    </row>
    <row r="125" ht="14.25" spans="1:21">
      <c r="A125">
        <v>122</v>
      </c>
      <c r="B125">
        <v>76345.8823529412</v>
      </c>
      <c r="C125" s="1">
        <v>294</v>
      </c>
      <c r="D125" s="2">
        <f t="shared" si="2"/>
        <v>38.195</v>
      </c>
      <c r="E125" s="3">
        <v>3.3</v>
      </c>
      <c r="F125" s="3">
        <v>7.42</v>
      </c>
      <c r="G125" s="4">
        <v>5.525</v>
      </c>
      <c r="I125" s="3">
        <v>43.72</v>
      </c>
      <c r="J125" s="3">
        <v>23.62</v>
      </c>
      <c r="K125" s="5"/>
      <c r="L125" s="4">
        <v>5.525</v>
      </c>
      <c r="M125">
        <v>122</v>
      </c>
      <c r="N125" s="6">
        <v>94710</v>
      </c>
      <c r="O125">
        <f t="shared" si="3"/>
        <v>1.24053841649459</v>
      </c>
      <c r="R125">
        <v>122</v>
      </c>
      <c r="S125">
        <v>2160</v>
      </c>
      <c r="U125" s="7">
        <v>420</v>
      </c>
    </row>
    <row r="126" ht="14.25" spans="1:21">
      <c r="A126">
        <v>123</v>
      </c>
      <c r="B126">
        <v>78044.7058823529</v>
      </c>
      <c r="C126" s="1">
        <v>464</v>
      </c>
      <c r="D126" s="2">
        <f t="shared" si="2"/>
        <v>37.855</v>
      </c>
      <c r="E126" s="3">
        <v>5.07</v>
      </c>
      <c r="F126" s="3">
        <v>7.38</v>
      </c>
      <c r="G126" s="4">
        <v>5.525</v>
      </c>
      <c r="I126" s="3">
        <v>43.38</v>
      </c>
      <c r="J126" s="3">
        <v>22.12</v>
      </c>
      <c r="K126" s="5"/>
      <c r="L126" s="4">
        <v>5.525</v>
      </c>
      <c r="M126">
        <v>123</v>
      </c>
      <c r="N126" s="6">
        <v>94710</v>
      </c>
      <c r="O126">
        <f t="shared" si="3"/>
        <v>1.21353522867738</v>
      </c>
      <c r="R126">
        <v>123</v>
      </c>
      <c r="S126">
        <v>1680</v>
      </c>
      <c r="U126" s="7">
        <v>384</v>
      </c>
    </row>
    <row r="127" ht="14.25" spans="1:21">
      <c r="A127">
        <v>124</v>
      </c>
      <c r="B127">
        <v>75143.5294117647</v>
      </c>
      <c r="C127" s="1">
        <v>465</v>
      </c>
      <c r="D127" s="2">
        <f t="shared" si="2"/>
        <v>34.625</v>
      </c>
      <c r="E127" s="3">
        <v>3.75</v>
      </c>
      <c r="F127" s="3">
        <v>7.36</v>
      </c>
      <c r="G127" s="4">
        <v>5.525</v>
      </c>
      <c r="I127" s="3">
        <v>40.15</v>
      </c>
      <c r="J127" s="3">
        <v>21.26</v>
      </c>
      <c r="K127" s="5"/>
      <c r="L127" s="4">
        <v>5.525</v>
      </c>
      <c r="M127">
        <v>124</v>
      </c>
      <c r="N127" s="6">
        <v>94062</v>
      </c>
      <c r="O127">
        <f t="shared" si="3"/>
        <v>1.25176446643287</v>
      </c>
      <c r="R127">
        <v>124</v>
      </c>
      <c r="S127">
        <v>1920</v>
      </c>
      <c r="U127" s="1">
        <v>308</v>
      </c>
    </row>
    <row r="128" ht="14.25" spans="1:21">
      <c r="A128">
        <v>125</v>
      </c>
      <c r="B128">
        <v>71830.5882352941</v>
      </c>
      <c r="C128" s="1">
        <v>352</v>
      </c>
      <c r="D128" s="2">
        <f t="shared" si="2"/>
        <v>24.71</v>
      </c>
      <c r="E128" s="3">
        <v>3.12</v>
      </c>
      <c r="F128" s="3">
        <v>7.32</v>
      </c>
      <c r="G128" s="4">
        <v>5.22</v>
      </c>
      <c r="I128" s="3">
        <v>29.93</v>
      </c>
      <c r="J128" s="3">
        <v>20.1</v>
      </c>
      <c r="K128" s="5"/>
      <c r="L128" s="4">
        <v>5.22</v>
      </c>
      <c r="M128">
        <v>125</v>
      </c>
      <c r="N128" s="6">
        <v>115165</v>
      </c>
      <c r="O128">
        <f t="shared" si="3"/>
        <v>1.60328632730608</v>
      </c>
      <c r="R128">
        <v>125</v>
      </c>
      <c r="S128">
        <v>2400</v>
      </c>
      <c r="U128" s="1">
        <v>208</v>
      </c>
    </row>
    <row r="129" ht="14.25" spans="1:21">
      <c r="A129">
        <v>126</v>
      </c>
      <c r="B129">
        <v>69985.8823529412</v>
      </c>
      <c r="C129" s="1">
        <v>478</v>
      </c>
      <c r="D129" s="2">
        <f t="shared" si="2"/>
        <v>32.98</v>
      </c>
      <c r="E129" s="3">
        <v>3.61</v>
      </c>
      <c r="F129" s="3">
        <v>7.36</v>
      </c>
      <c r="G129" s="4">
        <v>5.22</v>
      </c>
      <c r="I129" s="3">
        <v>38.2</v>
      </c>
      <c r="J129" s="3">
        <v>21.4</v>
      </c>
      <c r="K129" s="5"/>
      <c r="L129" s="4">
        <v>5.22</v>
      </c>
      <c r="M129">
        <v>126</v>
      </c>
      <c r="N129" s="6">
        <v>69973</v>
      </c>
      <c r="O129">
        <f t="shared" si="3"/>
        <v>0.999815929263045</v>
      </c>
      <c r="R129">
        <v>126</v>
      </c>
      <c r="S129">
        <v>2160</v>
      </c>
      <c r="U129" s="1">
        <v>160</v>
      </c>
    </row>
    <row r="130" ht="14.25" spans="1:21">
      <c r="A130">
        <v>127</v>
      </c>
      <c r="B130">
        <v>61477.6470588235</v>
      </c>
      <c r="C130" s="1">
        <v>382</v>
      </c>
      <c r="D130" s="2">
        <f t="shared" si="2"/>
        <v>28.4</v>
      </c>
      <c r="E130" s="3">
        <v>2.92</v>
      </c>
      <c r="F130" s="3">
        <v>7.42</v>
      </c>
      <c r="G130" s="4">
        <v>5.22</v>
      </c>
      <c r="I130" s="3">
        <v>33.62</v>
      </c>
      <c r="J130" s="3">
        <v>18.88</v>
      </c>
      <c r="K130" s="5"/>
      <c r="L130" s="4">
        <v>5.22</v>
      </c>
      <c r="M130">
        <v>127</v>
      </c>
      <c r="N130" s="6">
        <v>72303</v>
      </c>
      <c r="O130">
        <f t="shared" si="3"/>
        <v>1.17608599969382</v>
      </c>
      <c r="R130">
        <v>127</v>
      </c>
      <c r="S130">
        <v>21840</v>
      </c>
      <c r="U130" s="1">
        <v>136</v>
      </c>
    </row>
    <row r="131" ht="14.25" spans="1:21">
      <c r="A131">
        <v>128</v>
      </c>
      <c r="B131">
        <v>61289.4117647059</v>
      </c>
      <c r="C131" s="1">
        <v>325</v>
      </c>
      <c r="D131" s="2">
        <f t="shared" ref="D131:D194" si="4">I131-L131</f>
        <v>34.51</v>
      </c>
      <c r="E131" s="3">
        <v>2.6</v>
      </c>
      <c r="F131" s="3">
        <v>7.39</v>
      </c>
      <c r="G131" s="4">
        <v>4.69</v>
      </c>
      <c r="I131" s="3">
        <v>39.2</v>
      </c>
      <c r="J131" s="3">
        <v>20.9</v>
      </c>
      <c r="K131" s="5">
        <v>4.69</v>
      </c>
      <c r="L131" s="4">
        <v>4.69</v>
      </c>
      <c r="M131">
        <v>128</v>
      </c>
      <c r="N131" s="6">
        <v>107155</v>
      </c>
      <c r="O131">
        <f t="shared" ref="O131:O194" si="5">N131/B131</f>
        <v>1.74834440264128</v>
      </c>
      <c r="R131">
        <v>128</v>
      </c>
      <c r="S131">
        <v>2160</v>
      </c>
      <c r="U131" s="1">
        <v>120</v>
      </c>
    </row>
    <row r="132" ht="14.25" spans="1:21">
      <c r="A132">
        <v>129</v>
      </c>
      <c r="B132">
        <v>63284.7058823529</v>
      </c>
      <c r="C132" s="1">
        <v>384</v>
      </c>
      <c r="D132" s="2">
        <f t="shared" si="4"/>
        <v>32.895</v>
      </c>
      <c r="E132" s="3">
        <v>3.77</v>
      </c>
      <c r="F132" s="3">
        <v>7.34</v>
      </c>
      <c r="G132" s="4">
        <v>4.955</v>
      </c>
      <c r="I132" s="3">
        <v>37.85</v>
      </c>
      <c r="J132" s="3">
        <v>22.5</v>
      </c>
      <c r="K132" s="5"/>
      <c r="L132" s="4">
        <v>4.955</v>
      </c>
      <c r="M132">
        <v>129</v>
      </c>
      <c r="N132" s="6">
        <v>115150</v>
      </c>
      <c r="O132">
        <f t="shared" si="5"/>
        <v>1.81955495240928</v>
      </c>
      <c r="R132">
        <v>129</v>
      </c>
      <c r="S132">
        <v>1920</v>
      </c>
      <c r="U132" s="1">
        <v>192</v>
      </c>
    </row>
    <row r="133" ht="14.25" spans="1:21">
      <c r="A133">
        <v>130</v>
      </c>
      <c r="B133">
        <v>65995.2941176471</v>
      </c>
      <c r="C133" s="1">
        <v>305</v>
      </c>
      <c r="D133" s="2">
        <f t="shared" si="4"/>
        <v>27.495</v>
      </c>
      <c r="E133" s="3">
        <v>3.15</v>
      </c>
      <c r="F133" s="3">
        <v>7.21</v>
      </c>
      <c r="G133" s="4">
        <v>4.955</v>
      </c>
      <c r="I133" s="3">
        <v>32.45</v>
      </c>
      <c r="J133" s="3">
        <v>20.4</v>
      </c>
      <c r="K133" s="5"/>
      <c r="L133" s="4">
        <v>4.955</v>
      </c>
      <c r="M133">
        <v>130</v>
      </c>
      <c r="N133" s="6">
        <v>64820</v>
      </c>
      <c r="O133">
        <f t="shared" si="5"/>
        <v>0.98219124358243</v>
      </c>
      <c r="R133">
        <v>130</v>
      </c>
      <c r="S133">
        <v>2160</v>
      </c>
      <c r="U133" s="1">
        <v>148</v>
      </c>
    </row>
    <row r="134" ht="14.25" spans="1:21">
      <c r="A134">
        <v>131</v>
      </c>
      <c r="B134">
        <v>69082.3529411765</v>
      </c>
      <c r="C134" s="1">
        <v>268</v>
      </c>
      <c r="D134" s="2">
        <f t="shared" si="4"/>
        <v>21.39</v>
      </c>
      <c r="E134" s="3">
        <v>3.11</v>
      </c>
      <c r="F134" s="3">
        <v>7.36</v>
      </c>
      <c r="G134" s="4">
        <v>4.69</v>
      </c>
      <c r="I134" s="3">
        <v>26.08</v>
      </c>
      <c r="J134" s="3">
        <v>18.1</v>
      </c>
      <c r="K134" s="5"/>
      <c r="L134" s="4">
        <v>4.69</v>
      </c>
      <c r="M134">
        <v>131</v>
      </c>
      <c r="N134" s="6">
        <v>87187</v>
      </c>
      <c r="O134">
        <f t="shared" si="5"/>
        <v>1.26207339918256</v>
      </c>
      <c r="R134">
        <v>131</v>
      </c>
      <c r="S134">
        <v>2400</v>
      </c>
      <c r="U134" s="1">
        <v>156</v>
      </c>
    </row>
    <row r="135" ht="14.25" spans="1:21">
      <c r="A135">
        <v>132</v>
      </c>
      <c r="B135">
        <v>69421.1764705882</v>
      </c>
      <c r="C135" s="1">
        <v>316</v>
      </c>
      <c r="D135" s="2">
        <f t="shared" si="4"/>
        <v>25.91</v>
      </c>
      <c r="E135" s="3">
        <v>4.43</v>
      </c>
      <c r="F135" s="3">
        <v>7.41</v>
      </c>
      <c r="G135" s="4">
        <v>4.69</v>
      </c>
      <c r="I135" s="3">
        <v>30.6</v>
      </c>
      <c r="J135" s="3">
        <v>20.34</v>
      </c>
      <c r="K135" s="5"/>
      <c r="L135" s="4">
        <v>4.69</v>
      </c>
      <c r="M135">
        <v>132</v>
      </c>
      <c r="N135" s="6">
        <v>90032</v>
      </c>
      <c r="O135">
        <f t="shared" si="5"/>
        <v>1.2968953362256</v>
      </c>
      <c r="R135">
        <v>132</v>
      </c>
      <c r="S135">
        <v>2400</v>
      </c>
      <c r="U135" s="1">
        <v>172</v>
      </c>
    </row>
    <row r="136" ht="14.25" spans="1:21">
      <c r="A136">
        <v>133</v>
      </c>
      <c r="B136">
        <v>71416.4705882353</v>
      </c>
      <c r="C136" s="1">
        <v>389</v>
      </c>
      <c r="D136" s="2">
        <f t="shared" si="4"/>
        <v>29.7</v>
      </c>
      <c r="E136" s="3">
        <v>3.03</v>
      </c>
      <c r="F136" s="3">
        <v>7.33</v>
      </c>
      <c r="G136" s="4">
        <v>4.25</v>
      </c>
      <c r="I136" s="3">
        <v>33.95</v>
      </c>
      <c r="J136" s="3">
        <v>18.54</v>
      </c>
      <c r="K136" s="5">
        <v>4.25</v>
      </c>
      <c r="L136" s="4">
        <v>4.25</v>
      </c>
      <c r="M136">
        <v>133</v>
      </c>
      <c r="N136" s="6">
        <v>91179</v>
      </c>
      <c r="O136">
        <f t="shared" si="5"/>
        <v>1.27672229177649</v>
      </c>
      <c r="R136">
        <v>133</v>
      </c>
      <c r="S136">
        <v>2160</v>
      </c>
      <c r="U136" s="1">
        <v>184</v>
      </c>
    </row>
    <row r="137" ht="14.25" spans="1:21">
      <c r="A137">
        <v>134</v>
      </c>
      <c r="B137">
        <v>74315.2941176471</v>
      </c>
      <c r="C137" s="1">
        <v>311</v>
      </c>
      <c r="D137" s="2">
        <f t="shared" si="4"/>
        <v>26.33</v>
      </c>
      <c r="E137" s="3">
        <v>2.72</v>
      </c>
      <c r="F137" s="3">
        <v>7.44</v>
      </c>
      <c r="G137" s="4">
        <v>4.47</v>
      </c>
      <c r="I137" s="3">
        <v>30.8</v>
      </c>
      <c r="J137" s="3">
        <v>18.64</v>
      </c>
      <c r="K137" s="5"/>
      <c r="L137" s="4">
        <v>4.47</v>
      </c>
      <c r="M137">
        <v>134</v>
      </c>
      <c r="N137" s="6">
        <v>85175</v>
      </c>
      <c r="O137">
        <f t="shared" si="5"/>
        <v>1.14613016084093</v>
      </c>
      <c r="R137">
        <v>134</v>
      </c>
      <c r="S137">
        <v>2160</v>
      </c>
      <c r="U137" s="7">
        <v>160</v>
      </c>
    </row>
    <row r="138" ht="14.25" spans="1:21">
      <c r="A138">
        <v>135</v>
      </c>
      <c r="B138">
        <v>75934.1176470588</v>
      </c>
      <c r="C138" s="1">
        <v>241</v>
      </c>
      <c r="D138" s="2">
        <f t="shared" si="4"/>
        <v>26.33</v>
      </c>
      <c r="E138" s="3">
        <v>2.78</v>
      </c>
      <c r="F138" s="3">
        <v>7.45</v>
      </c>
      <c r="G138" s="4">
        <v>4.47</v>
      </c>
      <c r="I138" s="3">
        <v>30.8</v>
      </c>
      <c r="J138" s="3">
        <v>18</v>
      </c>
      <c r="K138" s="5"/>
      <c r="L138" s="4">
        <v>4.47</v>
      </c>
      <c r="M138">
        <v>135</v>
      </c>
      <c r="N138" s="6">
        <v>82767</v>
      </c>
      <c r="O138">
        <f t="shared" si="5"/>
        <v>1.08998435176004</v>
      </c>
      <c r="R138">
        <v>135</v>
      </c>
      <c r="S138">
        <v>2400</v>
      </c>
      <c r="U138" s="7">
        <v>152</v>
      </c>
    </row>
    <row r="139" ht="14.25" spans="1:21">
      <c r="A139">
        <v>136</v>
      </c>
      <c r="B139">
        <v>79661.1764705882</v>
      </c>
      <c r="C139" s="1">
        <v>347</v>
      </c>
      <c r="D139" s="2">
        <f t="shared" si="4"/>
        <v>34.61</v>
      </c>
      <c r="E139" s="3">
        <v>3.18</v>
      </c>
      <c r="F139" s="3">
        <v>7.39</v>
      </c>
      <c r="G139" s="4">
        <v>4.47</v>
      </c>
      <c r="I139" s="3">
        <v>39.08</v>
      </c>
      <c r="J139" s="3">
        <v>22.68</v>
      </c>
      <c r="K139" s="5"/>
      <c r="L139" s="4">
        <v>4.47</v>
      </c>
      <c r="M139">
        <v>136</v>
      </c>
      <c r="N139" s="6">
        <v>83678</v>
      </c>
      <c r="O139">
        <f t="shared" si="5"/>
        <v>1.05042385396975</v>
      </c>
      <c r="R139">
        <v>136</v>
      </c>
      <c r="S139">
        <v>2160</v>
      </c>
      <c r="U139" s="7">
        <v>208</v>
      </c>
    </row>
    <row r="140" ht="14.25" spans="1:21">
      <c r="A140">
        <v>137</v>
      </c>
      <c r="B140">
        <v>78870.5882352941</v>
      </c>
      <c r="C140" s="1">
        <v>354</v>
      </c>
      <c r="D140" s="2">
        <f t="shared" si="4"/>
        <v>31.93</v>
      </c>
      <c r="E140" s="3">
        <v>4.38</v>
      </c>
      <c r="F140" s="3">
        <v>7.36</v>
      </c>
      <c r="G140" s="4">
        <v>4.47</v>
      </c>
      <c r="I140" s="3">
        <v>36.4</v>
      </c>
      <c r="J140" s="3">
        <v>19.48</v>
      </c>
      <c r="K140" s="5"/>
      <c r="L140" s="4">
        <v>4.47</v>
      </c>
      <c r="M140">
        <v>137</v>
      </c>
      <c r="N140" s="6">
        <v>84107</v>
      </c>
      <c r="O140">
        <f t="shared" si="5"/>
        <v>1.0663924522673</v>
      </c>
      <c r="R140">
        <v>137</v>
      </c>
      <c r="S140">
        <v>1920</v>
      </c>
      <c r="U140" s="7">
        <v>304</v>
      </c>
    </row>
    <row r="141" ht="14.25" spans="1:21">
      <c r="A141">
        <v>138</v>
      </c>
      <c r="B141">
        <v>82183.5294117647</v>
      </c>
      <c r="C141" s="1">
        <v>437</v>
      </c>
      <c r="D141" s="2">
        <f t="shared" si="4"/>
        <v>29.45</v>
      </c>
      <c r="E141" s="3">
        <v>3.25</v>
      </c>
      <c r="F141" s="3">
        <v>7.39</v>
      </c>
      <c r="G141" s="4">
        <v>4.47</v>
      </c>
      <c r="I141" s="3">
        <v>33.92</v>
      </c>
      <c r="J141" s="3">
        <v>19.5</v>
      </c>
      <c r="K141" s="5"/>
      <c r="L141" s="4">
        <v>4.47</v>
      </c>
      <c r="M141">
        <v>138</v>
      </c>
      <c r="N141" s="6">
        <v>82609</v>
      </c>
      <c r="O141">
        <f t="shared" si="5"/>
        <v>1.00517707856161</v>
      </c>
      <c r="R141">
        <v>138</v>
      </c>
      <c r="S141">
        <v>1920</v>
      </c>
      <c r="U141" s="7">
        <v>202</v>
      </c>
    </row>
    <row r="142" ht="14.25" spans="1:21">
      <c r="A142">
        <v>139</v>
      </c>
      <c r="B142">
        <v>91595.2941176471</v>
      </c>
      <c r="C142" s="1">
        <v>445</v>
      </c>
      <c r="D142" s="2">
        <f t="shared" si="4"/>
        <v>41.41</v>
      </c>
      <c r="E142" s="3">
        <v>6.51</v>
      </c>
      <c r="F142" s="3">
        <v>7.29</v>
      </c>
      <c r="G142" s="4">
        <v>4.47</v>
      </c>
      <c r="I142" s="3">
        <v>45.88</v>
      </c>
      <c r="J142" s="3">
        <v>20.76</v>
      </c>
      <c r="K142" s="5"/>
      <c r="L142" s="4">
        <v>4.47</v>
      </c>
      <c r="M142">
        <v>139</v>
      </c>
      <c r="N142" s="6">
        <v>81611</v>
      </c>
      <c r="O142">
        <f t="shared" si="5"/>
        <v>0.890995555898068</v>
      </c>
      <c r="R142">
        <v>139</v>
      </c>
      <c r="S142">
        <v>1920</v>
      </c>
      <c r="U142" s="7">
        <v>492</v>
      </c>
    </row>
    <row r="143" ht="14.25" spans="1:21">
      <c r="A143">
        <v>140</v>
      </c>
      <c r="B143">
        <v>120997.647058824</v>
      </c>
      <c r="C143" s="1">
        <v>494</v>
      </c>
      <c r="D143" s="2">
        <f t="shared" si="4"/>
        <v>30.83</v>
      </c>
      <c r="E143" s="3">
        <v>4.95</v>
      </c>
      <c r="F143" s="3">
        <v>7.33</v>
      </c>
      <c r="G143" s="4">
        <v>6.32</v>
      </c>
      <c r="I143" s="3">
        <v>37.15</v>
      </c>
      <c r="J143" s="3">
        <v>19.48</v>
      </c>
      <c r="K143" s="5">
        <v>6.32</v>
      </c>
      <c r="L143" s="4">
        <v>6.32</v>
      </c>
      <c r="M143">
        <v>140</v>
      </c>
      <c r="N143" s="6">
        <v>81816</v>
      </c>
      <c r="O143">
        <f t="shared" si="5"/>
        <v>0.676178438083385</v>
      </c>
      <c r="R143">
        <v>140</v>
      </c>
      <c r="S143">
        <v>4560</v>
      </c>
      <c r="U143" s="7">
        <v>344</v>
      </c>
    </row>
    <row r="144" ht="14.25" spans="1:21">
      <c r="A144">
        <v>141</v>
      </c>
      <c r="B144">
        <v>122578.823529412</v>
      </c>
      <c r="C144" s="1">
        <v>447</v>
      </c>
      <c r="D144" s="2">
        <f t="shared" si="4"/>
        <v>25.915</v>
      </c>
      <c r="E144" s="3">
        <v>3.33</v>
      </c>
      <c r="F144" s="3">
        <v>7.39</v>
      </c>
      <c r="G144" s="4">
        <v>5.285</v>
      </c>
      <c r="I144" s="3">
        <v>31.2</v>
      </c>
      <c r="J144" s="3">
        <v>14.74</v>
      </c>
      <c r="K144" s="5"/>
      <c r="L144" s="4">
        <v>5.285</v>
      </c>
      <c r="M144">
        <v>141</v>
      </c>
      <c r="N144" s="6">
        <v>100426</v>
      </c>
      <c r="O144">
        <f t="shared" si="5"/>
        <v>0.819276911855037</v>
      </c>
      <c r="R144">
        <v>141</v>
      </c>
      <c r="S144">
        <v>2400</v>
      </c>
      <c r="U144" s="7">
        <v>512</v>
      </c>
    </row>
    <row r="145" ht="14.25" spans="1:21">
      <c r="A145">
        <v>142</v>
      </c>
      <c r="B145">
        <v>93665.8823529412</v>
      </c>
      <c r="C145" s="1">
        <v>236</v>
      </c>
      <c r="D145" s="2">
        <f t="shared" si="4"/>
        <v>19.365</v>
      </c>
      <c r="E145" s="3">
        <v>3.28</v>
      </c>
      <c r="F145" s="3">
        <v>7.32</v>
      </c>
      <c r="G145" s="4">
        <v>5.285</v>
      </c>
      <c r="I145" s="3">
        <v>24.65</v>
      </c>
      <c r="J145" s="3">
        <v>13.76</v>
      </c>
      <c r="K145" s="5"/>
      <c r="L145" s="4">
        <v>5.285</v>
      </c>
      <c r="M145">
        <v>142</v>
      </c>
      <c r="N145" s="6">
        <v>100426</v>
      </c>
      <c r="O145">
        <f t="shared" si="5"/>
        <v>1.07217267885852</v>
      </c>
      <c r="R145">
        <v>142</v>
      </c>
      <c r="S145">
        <v>3600</v>
      </c>
      <c r="U145" s="7">
        <v>200</v>
      </c>
    </row>
    <row r="146" ht="14.25" spans="1:21">
      <c r="A146">
        <v>143</v>
      </c>
      <c r="B146">
        <v>91444.7058823529</v>
      </c>
      <c r="C146" s="1">
        <v>319</v>
      </c>
      <c r="D146" s="2">
        <f t="shared" si="4"/>
        <v>27.395</v>
      </c>
      <c r="E146" s="3">
        <v>4.08</v>
      </c>
      <c r="F146" s="3">
        <v>7.33</v>
      </c>
      <c r="G146" s="4">
        <v>5.285</v>
      </c>
      <c r="I146" s="3">
        <v>32.68</v>
      </c>
      <c r="J146" s="3">
        <v>17.2</v>
      </c>
      <c r="K146" s="5"/>
      <c r="L146" s="4">
        <v>5.285</v>
      </c>
      <c r="M146">
        <v>143</v>
      </c>
      <c r="N146" s="6">
        <v>100426</v>
      </c>
      <c r="O146">
        <f t="shared" si="5"/>
        <v>1.09821557225196</v>
      </c>
      <c r="R146">
        <v>143</v>
      </c>
      <c r="S146">
        <v>4320</v>
      </c>
      <c r="U146" s="7">
        <v>332</v>
      </c>
    </row>
    <row r="147" ht="14.25" spans="1:21">
      <c r="A147">
        <v>144</v>
      </c>
      <c r="B147">
        <v>90654.1176470588</v>
      </c>
      <c r="C147" s="1">
        <v>394</v>
      </c>
      <c r="D147" s="2">
        <f t="shared" si="4"/>
        <v>27.835</v>
      </c>
      <c r="E147" s="3">
        <v>3.02</v>
      </c>
      <c r="F147" s="3">
        <v>7.41</v>
      </c>
      <c r="G147" s="4">
        <v>5.285</v>
      </c>
      <c r="I147" s="3">
        <v>33.12</v>
      </c>
      <c r="J147" s="3">
        <v>18.8</v>
      </c>
      <c r="K147" s="5"/>
      <c r="L147" s="4">
        <v>5.285</v>
      </c>
      <c r="M147">
        <v>144</v>
      </c>
      <c r="N147" s="6">
        <v>105615</v>
      </c>
      <c r="O147">
        <f t="shared" si="5"/>
        <v>1.16503257371262</v>
      </c>
      <c r="R147">
        <v>144</v>
      </c>
      <c r="S147">
        <v>4320</v>
      </c>
      <c r="U147" s="7">
        <v>204</v>
      </c>
    </row>
    <row r="148" ht="14.25" spans="1:21">
      <c r="A148">
        <v>145</v>
      </c>
      <c r="B148">
        <v>93101.1764705882</v>
      </c>
      <c r="C148" s="1">
        <v>408</v>
      </c>
      <c r="D148" s="2">
        <f t="shared" si="4"/>
        <v>23.48</v>
      </c>
      <c r="E148" s="3">
        <v>3.13</v>
      </c>
      <c r="F148" s="3">
        <v>7.33</v>
      </c>
      <c r="G148" s="4">
        <v>6.32</v>
      </c>
      <c r="I148" s="3">
        <v>29.8</v>
      </c>
      <c r="J148" s="3">
        <v>17.55</v>
      </c>
      <c r="K148" s="5"/>
      <c r="L148" s="4">
        <v>6.32</v>
      </c>
      <c r="M148">
        <v>145</v>
      </c>
      <c r="N148" s="6">
        <v>107538</v>
      </c>
      <c r="O148">
        <f t="shared" si="5"/>
        <v>1.15506596239385</v>
      </c>
      <c r="R148">
        <v>145</v>
      </c>
      <c r="S148">
        <v>3600</v>
      </c>
      <c r="U148" s="7">
        <v>200</v>
      </c>
    </row>
    <row r="149" ht="14.25" spans="1:21">
      <c r="A149">
        <v>146</v>
      </c>
      <c r="B149">
        <v>91030.5882352941</v>
      </c>
      <c r="C149" s="1">
        <v>400</v>
      </c>
      <c r="D149" s="2">
        <f t="shared" si="4"/>
        <v>30.06</v>
      </c>
      <c r="E149" s="3">
        <v>3.92</v>
      </c>
      <c r="F149" s="3">
        <v>7.35</v>
      </c>
      <c r="G149" s="4">
        <v>6.32</v>
      </c>
      <c r="I149" s="3">
        <v>36.38</v>
      </c>
      <c r="J149" s="3">
        <v>20.05</v>
      </c>
      <c r="K149" s="5"/>
      <c r="L149" s="4">
        <v>6.32</v>
      </c>
      <c r="M149">
        <v>146</v>
      </c>
      <c r="N149" s="6">
        <v>104317</v>
      </c>
      <c r="O149">
        <f t="shared" si="5"/>
        <v>1.14595546422663</v>
      </c>
      <c r="R149">
        <v>146</v>
      </c>
      <c r="S149">
        <v>4080</v>
      </c>
      <c r="U149" s="7">
        <v>360</v>
      </c>
    </row>
    <row r="150" ht="14.25" spans="1:21">
      <c r="A150">
        <v>147</v>
      </c>
      <c r="B150">
        <v>88696.4705882353</v>
      </c>
      <c r="C150" s="1">
        <v>494</v>
      </c>
      <c r="D150" s="2">
        <f t="shared" si="4"/>
        <v>33.96</v>
      </c>
      <c r="E150" s="3">
        <v>3.87</v>
      </c>
      <c r="F150" s="3">
        <v>7.39</v>
      </c>
      <c r="G150" s="4">
        <v>5.69</v>
      </c>
      <c r="I150" s="3">
        <v>39.65</v>
      </c>
      <c r="J150" s="3">
        <v>21.28</v>
      </c>
      <c r="K150" s="5">
        <v>5.69</v>
      </c>
      <c r="L150" s="4">
        <v>5.69</v>
      </c>
      <c r="M150">
        <v>147</v>
      </c>
      <c r="N150" s="6">
        <v>108718</v>
      </c>
      <c r="O150">
        <f t="shared" si="5"/>
        <v>1.22573084677419</v>
      </c>
      <c r="R150">
        <v>147</v>
      </c>
      <c r="S150">
        <v>4080</v>
      </c>
      <c r="U150" s="7">
        <v>324</v>
      </c>
    </row>
    <row r="151" ht="14.25" spans="1:21">
      <c r="A151">
        <v>148</v>
      </c>
      <c r="B151">
        <v>87002.3529411765</v>
      </c>
      <c r="C151" s="1">
        <v>369</v>
      </c>
      <c r="D151" s="2">
        <f t="shared" si="4"/>
        <v>28.545</v>
      </c>
      <c r="E151" s="3">
        <v>5.21</v>
      </c>
      <c r="F151" s="3">
        <v>7.41</v>
      </c>
      <c r="G151" s="4">
        <v>6.005</v>
      </c>
      <c r="I151" s="3">
        <v>34.55</v>
      </c>
      <c r="J151" s="3">
        <v>18.34</v>
      </c>
      <c r="K151" s="5"/>
      <c r="L151" s="4">
        <v>6.005</v>
      </c>
      <c r="M151">
        <v>148</v>
      </c>
      <c r="N151" s="6">
        <v>107354</v>
      </c>
      <c r="O151">
        <f t="shared" si="5"/>
        <v>1.23392065123323</v>
      </c>
      <c r="R151">
        <v>148</v>
      </c>
      <c r="S151">
        <v>4320</v>
      </c>
      <c r="U151" s="7">
        <v>348</v>
      </c>
    </row>
    <row r="152" ht="14.25" spans="1:21">
      <c r="A152">
        <v>149</v>
      </c>
      <c r="B152">
        <v>89110.5882352941</v>
      </c>
      <c r="C152" s="1">
        <v>330</v>
      </c>
      <c r="D152" s="2">
        <f t="shared" si="4"/>
        <v>28.195</v>
      </c>
      <c r="E152" s="3">
        <v>3.04</v>
      </c>
      <c r="F152" s="3">
        <v>7.4</v>
      </c>
      <c r="G152" s="4">
        <v>6.005</v>
      </c>
      <c r="I152" s="3">
        <v>34.2</v>
      </c>
      <c r="J152" s="3">
        <v>19.4</v>
      </c>
      <c r="K152" s="5"/>
      <c r="L152" s="4">
        <v>6.005</v>
      </c>
      <c r="M152">
        <v>149</v>
      </c>
      <c r="N152" s="6">
        <v>101085</v>
      </c>
      <c r="O152">
        <f t="shared" si="5"/>
        <v>1.13437698035488</v>
      </c>
      <c r="R152">
        <v>149</v>
      </c>
      <c r="S152">
        <v>2880</v>
      </c>
      <c r="U152" s="7">
        <v>300</v>
      </c>
    </row>
    <row r="153" ht="14.25" spans="1:21">
      <c r="A153">
        <v>150</v>
      </c>
      <c r="B153">
        <v>89904.7058823529</v>
      </c>
      <c r="C153" s="1">
        <v>398</v>
      </c>
      <c r="D153" s="2">
        <f t="shared" si="4"/>
        <v>33.095</v>
      </c>
      <c r="E153" s="3">
        <v>3.98</v>
      </c>
      <c r="F153" s="3">
        <v>7.3</v>
      </c>
      <c r="G153" s="4">
        <v>6.005</v>
      </c>
      <c r="I153" s="3">
        <v>39.1</v>
      </c>
      <c r="J153" s="3">
        <v>20.48</v>
      </c>
      <c r="K153" s="5"/>
      <c r="L153" s="4">
        <v>6.005</v>
      </c>
      <c r="M153">
        <v>150</v>
      </c>
      <c r="N153" s="6">
        <v>113287</v>
      </c>
      <c r="O153">
        <f t="shared" si="5"/>
        <v>1.26007864536306</v>
      </c>
      <c r="R153">
        <v>150</v>
      </c>
      <c r="S153">
        <v>3120</v>
      </c>
      <c r="U153" s="7">
        <v>368</v>
      </c>
    </row>
    <row r="154" ht="14.25" spans="1:21">
      <c r="A154">
        <v>151</v>
      </c>
      <c r="B154">
        <v>86885.8823529412</v>
      </c>
      <c r="C154" s="1">
        <v>390</v>
      </c>
      <c r="D154" s="2">
        <f t="shared" si="4"/>
        <v>31.695</v>
      </c>
      <c r="E154" s="3">
        <v>3.94</v>
      </c>
      <c r="F154" s="3">
        <v>7.41</v>
      </c>
      <c r="G154" s="4">
        <v>6.005</v>
      </c>
      <c r="I154" s="3">
        <v>37.7</v>
      </c>
      <c r="J154" s="3">
        <v>20.98</v>
      </c>
      <c r="K154" s="5"/>
      <c r="L154" s="4">
        <v>6.005</v>
      </c>
      <c r="M154">
        <v>151</v>
      </c>
      <c r="N154" s="6">
        <v>108468</v>
      </c>
      <c r="O154">
        <f t="shared" si="5"/>
        <v>1.24839613827468</v>
      </c>
      <c r="R154">
        <v>151</v>
      </c>
      <c r="S154">
        <v>2160</v>
      </c>
      <c r="U154" s="7">
        <v>340</v>
      </c>
    </row>
    <row r="155" ht="14.25" spans="1:21">
      <c r="A155">
        <v>152</v>
      </c>
      <c r="B155">
        <v>86287.0588235294</v>
      </c>
      <c r="C155" s="1">
        <v>400</v>
      </c>
      <c r="D155" s="2">
        <f t="shared" si="4"/>
        <v>36.09</v>
      </c>
      <c r="E155" s="3">
        <v>4.47</v>
      </c>
      <c r="F155" s="3">
        <v>7.42</v>
      </c>
      <c r="G155" s="4">
        <v>5.69</v>
      </c>
      <c r="I155" s="3">
        <v>41.78</v>
      </c>
      <c r="J155" s="3">
        <v>23.36</v>
      </c>
      <c r="K155" s="5"/>
      <c r="L155" s="4">
        <v>5.69</v>
      </c>
      <c r="M155">
        <v>152</v>
      </c>
      <c r="N155" s="6">
        <v>103180</v>
      </c>
      <c r="O155">
        <f t="shared" si="5"/>
        <v>1.19577606893543</v>
      </c>
      <c r="R155">
        <v>152</v>
      </c>
      <c r="S155">
        <v>2160</v>
      </c>
      <c r="U155" s="1">
        <v>408</v>
      </c>
    </row>
    <row r="156" ht="14.25" spans="1:21">
      <c r="A156">
        <v>153</v>
      </c>
      <c r="B156">
        <v>105863.529411765</v>
      </c>
      <c r="C156" s="1">
        <v>413</v>
      </c>
      <c r="D156" s="2">
        <f t="shared" si="4"/>
        <v>32.33</v>
      </c>
      <c r="E156" s="3">
        <v>5.13</v>
      </c>
      <c r="F156" s="3">
        <v>7.29</v>
      </c>
      <c r="G156" s="4">
        <v>5.69</v>
      </c>
      <c r="I156" s="3">
        <v>38.02</v>
      </c>
      <c r="J156" s="3">
        <v>23.54</v>
      </c>
      <c r="K156" s="5"/>
      <c r="L156" s="4">
        <v>5.69</v>
      </c>
      <c r="M156">
        <v>153</v>
      </c>
      <c r="N156" s="6">
        <v>99406</v>
      </c>
      <c r="O156">
        <f t="shared" si="5"/>
        <v>0.93900137802276</v>
      </c>
      <c r="R156">
        <v>153</v>
      </c>
      <c r="S156">
        <v>4800</v>
      </c>
      <c r="U156" s="1">
        <v>476</v>
      </c>
    </row>
    <row r="157" ht="14.25" spans="1:21">
      <c r="A157">
        <v>154</v>
      </c>
      <c r="B157">
        <v>91068.2352941177</v>
      </c>
      <c r="C157" s="1">
        <v>424</v>
      </c>
      <c r="D157" s="2">
        <f t="shared" si="4"/>
        <v>30.44</v>
      </c>
      <c r="E157" s="3">
        <v>4.49</v>
      </c>
      <c r="F157" s="3">
        <v>7.35</v>
      </c>
      <c r="G157" s="4">
        <v>5.54</v>
      </c>
      <c r="I157" s="3">
        <v>35.98</v>
      </c>
      <c r="J157" s="3">
        <v>19.18</v>
      </c>
      <c r="K157" s="5">
        <v>5.54</v>
      </c>
      <c r="L157" s="4">
        <v>5.54</v>
      </c>
      <c r="M157">
        <v>154</v>
      </c>
      <c r="N157" s="6">
        <v>108779</v>
      </c>
      <c r="O157">
        <f t="shared" si="5"/>
        <v>1.19447796093427</v>
      </c>
      <c r="R157">
        <v>154</v>
      </c>
      <c r="S157">
        <v>3360</v>
      </c>
      <c r="U157" s="1">
        <v>364</v>
      </c>
    </row>
    <row r="158" ht="14.25" spans="1:21">
      <c r="A158">
        <v>155</v>
      </c>
      <c r="B158">
        <v>160112.941176471</v>
      </c>
      <c r="C158" s="1">
        <v>309</v>
      </c>
      <c r="D158" s="2">
        <f t="shared" si="4"/>
        <v>25.385</v>
      </c>
      <c r="E158" s="3">
        <v>3.11</v>
      </c>
      <c r="F158" s="3">
        <v>7.38</v>
      </c>
      <c r="G158" s="4">
        <v>5.615</v>
      </c>
      <c r="I158" s="3">
        <v>31</v>
      </c>
      <c r="J158" s="3">
        <v>16.22</v>
      </c>
      <c r="K158" s="5"/>
      <c r="L158" s="4">
        <v>5.615</v>
      </c>
      <c r="M158">
        <v>155</v>
      </c>
      <c r="N158" s="6">
        <v>97507</v>
      </c>
      <c r="O158">
        <f t="shared" si="5"/>
        <v>0.608988875499647</v>
      </c>
      <c r="R158">
        <v>155</v>
      </c>
      <c r="S158">
        <v>4800</v>
      </c>
      <c r="U158" s="1">
        <v>428</v>
      </c>
    </row>
    <row r="159" ht="14.25" spans="1:21">
      <c r="A159">
        <v>156</v>
      </c>
      <c r="B159">
        <v>115689.411764706</v>
      </c>
      <c r="C159" s="1">
        <v>169</v>
      </c>
      <c r="D159" s="2">
        <f t="shared" si="4"/>
        <v>18.165</v>
      </c>
      <c r="E159" s="3">
        <v>2.53</v>
      </c>
      <c r="F159" s="3">
        <v>7.26</v>
      </c>
      <c r="G159" s="4">
        <v>5.615</v>
      </c>
      <c r="I159" s="3">
        <v>23.78</v>
      </c>
      <c r="J159" s="3">
        <v>16.68</v>
      </c>
      <c r="K159" s="5"/>
      <c r="L159" s="4">
        <v>5.615</v>
      </c>
      <c r="M159">
        <v>156</v>
      </c>
      <c r="N159" s="6">
        <v>97860</v>
      </c>
      <c r="O159">
        <f t="shared" si="5"/>
        <v>0.845885535307517</v>
      </c>
      <c r="R159">
        <v>156</v>
      </c>
      <c r="S159">
        <v>4080</v>
      </c>
      <c r="U159" s="1">
        <v>264</v>
      </c>
    </row>
    <row r="160" ht="14.25" spans="1:21">
      <c r="A160">
        <v>157</v>
      </c>
      <c r="B160">
        <v>165910.588235294</v>
      </c>
      <c r="C160" s="1">
        <v>214</v>
      </c>
      <c r="D160" s="2">
        <f t="shared" si="4"/>
        <v>19.635</v>
      </c>
      <c r="E160" s="3">
        <v>2.25</v>
      </c>
      <c r="F160" s="3">
        <v>7.37</v>
      </c>
      <c r="G160" s="4">
        <v>5.615</v>
      </c>
      <c r="I160" s="3">
        <v>25.25</v>
      </c>
      <c r="J160" s="3">
        <v>12.42</v>
      </c>
      <c r="K160" s="5"/>
      <c r="L160" s="4">
        <v>5.615</v>
      </c>
      <c r="M160">
        <v>157</v>
      </c>
      <c r="N160" s="6">
        <v>96230</v>
      </c>
      <c r="O160">
        <f t="shared" si="5"/>
        <v>0.580011203766735</v>
      </c>
      <c r="R160">
        <v>157</v>
      </c>
      <c r="S160">
        <v>3360</v>
      </c>
      <c r="U160" s="1">
        <v>272</v>
      </c>
    </row>
    <row r="161" ht="14.25" spans="1:21">
      <c r="A161">
        <v>158</v>
      </c>
      <c r="B161">
        <v>163990.588235294</v>
      </c>
      <c r="C161" s="1">
        <v>182</v>
      </c>
      <c r="D161" s="2">
        <f t="shared" si="4"/>
        <v>14.985</v>
      </c>
      <c r="E161" s="3">
        <v>1.67</v>
      </c>
      <c r="F161" s="3">
        <v>7.3</v>
      </c>
      <c r="G161" s="4">
        <v>5.615</v>
      </c>
      <c r="I161" s="3">
        <v>20.6</v>
      </c>
      <c r="J161" s="3">
        <v>11.58</v>
      </c>
      <c r="K161" s="5"/>
      <c r="L161" s="4">
        <v>5.615</v>
      </c>
      <c r="M161">
        <v>158</v>
      </c>
      <c r="N161" s="6">
        <v>92952</v>
      </c>
      <c r="O161">
        <f t="shared" si="5"/>
        <v>0.566813016528926</v>
      </c>
      <c r="R161">
        <v>158</v>
      </c>
      <c r="S161">
        <v>4560</v>
      </c>
      <c r="U161" s="1">
        <v>152</v>
      </c>
    </row>
    <row r="162" ht="14.25" spans="1:21">
      <c r="A162">
        <v>159</v>
      </c>
      <c r="B162">
        <v>130183.529411765</v>
      </c>
      <c r="C162" s="1">
        <v>196</v>
      </c>
      <c r="D162" s="2">
        <f t="shared" si="4"/>
        <v>19.71</v>
      </c>
      <c r="E162" s="3">
        <v>2.1</v>
      </c>
      <c r="F162" s="3">
        <v>7.32</v>
      </c>
      <c r="G162" s="4">
        <v>5.54</v>
      </c>
      <c r="I162" s="3">
        <v>25.25</v>
      </c>
      <c r="J162" s="3">
        <v>13.26</v>
      </c>
      <c r="K162" s="5"/>
      <c r="L162" s="4">
        <v>5.54</v>
      </c>
      <c r="M162">
        <v>159</v>
      </c>
      <c r="N162" s="6">
        <v>95561</v>
      </c>
      <c r="O162">
        <f t="shared" si="5"/>
        <v>0.734048311885483</v>
      </c>
      <c r="R162">
        <v>159</v>
      </c>
      <c r="S162">
        <v>4560</v>
      </c>
      <c r="U162" s="1">
        <v>160</v>
      </c>
    </row>
    <row r="163" ht="14.25" spans="1:21">
      <c r="A163">
        <v>160</v>
      </c>
      <c r="B163">
        <v>144338.823529412</v>
      </c>
      <c r="C163" s="1">
        <v>248</v>
      </c>
      <c r="D163" s="2">
        <f t="shared" si="4"/>
        <v>19.91</v>
      </c>
      <c r="E163" s="3">
        <v>3.16</v>
      </c>
      <c r="F163" s="3">
        <v>7.36</v>
      </c>
      <c r="G163" s="4">
        <v>5.54</v>
      </c>
      <c r="I163" s="3">
        <v>25.45</v>
      </c>
      <c r="J163" s="3">
        <v>13.24</v>
      </c>
      <c r="K163" s="5"/>
      <c r="L163" s="4">
        <v>5.54</v>
      </c>
      <c r="M163">
        <v>160</v>
      </c>
      <c r="N163" s="6">
        <v>112085</v>
      </c>
      <c r="O163">
        <f t="shared" si="5"/>
        <v>0.776540900495566</v>
      </c>
      <c r="R163">
        <v>160</v>
      </c>
      <c r="S163">
        <v>3840</v>
      </c>
      <c r="U163" s="1">
        <v>236</v>
      </c>
    </row>
    <row r="164" ht="14.25" spans="1:21">
      <c r="A164">
        <v>161</v>
      </c>
      <c r="B164">
        <v>131689.411764706</v>
      </c>
      <c r="C164" s="1">
        <v>309</v>
      </c>
      <c r="D164" s="2">
        <f t="shared" si="4"/>
        <v>19.82</v>
      </c>
      <c r="E164" s="3">
        <v>3.35</v>
      </c>
      <c r="F164" s="3">
        <v>7.44</v>
      </c>
      <c r="G164" s="4">
        <v>6.1</v>
      </c>
      <c r="I164" s="3">
        <v>25.92</v>
      </c>
      <c r="J164" s="3">
        <v>10.9</v>
      </c>
      <c r="K164" s="5">
        <v>6.1</v>
      </c>
      <c r="L164" s="4">
        <v>6.1</v>
      </c>
      <c r="M164">
        <v>161</v>
      </c>
      <c r="N164" s="6">
        <v>74265</v>
      </c>
      <c r="O164">
        <f t="shared" si="5"/>
        <v>0.563940555317324</v>
      </c>
      <c r="R164">
        <v>161</v>
      </c>
      <c r="S164">
        <v>4560</v>
      </c>
      <c r="U164" s="1">
        <v>348</v>
      </c>
    </row>
    <row r="165" ht="14.25" spans="1:21">
      <c r="A165">
        <v>162</v>
      </c>
      <c r="B165">
        <v>119077.647058824</v>
      </c>
      <c r="C165" s="1">
        <v>180</v>
      </c>
      <c r="D165" s="2">
        <f t="shared" si="4"/>
        <v>26.93</v>
      </c>
      <c r="E165" s="3">
        <v>2.33</v>
      </c>
      <c r="F165" s="3">
        <v>7.47</v>
      </c>
      <c r="G165" s="4">
        <v>5.82</v>
      </c>
      <c r="I165" s="3">
        <v>32.75</v>
      </c>
      <c r="J165" s="3">
        <v>13.62</v>
      </c>
      <c r="K165" s="5"/>
      <c r="L165" s="4">
        <v>5.82</v>
      </c>
      <c r="M165">
        <v>162</v>
      </c>
      <c r="N165" s="6">
        <v>90413</v>
      </c>
      <c r="O165">
        <f t="shared" si="5"/>
        <v>0.759277683370218</v>
      </c>
      <c r="R165">
        <v>162</v>
      </c>
      <c r="S165">
        <v>3840</v>
      </c>
      <c r="U165" s="7">
        <v>136</v>
      </c>
    </row>
    <row r="166" ht="14.25" spans="1:21">
      <c r="A166">
        <v>163</v>
      </c>
      <c r="B166">
        <v>101496.470588235</v>
      </c>
      <c r="C166" s="1">
        <v>211</v>
      </c>
      <c r="D166" s="2">
        <f t="shared" si="4"/>
        <v>23.86</v>
      </c>
      <c r="E166" s="3">
        <v>3.28</v>
      </c>
      <c r="F166" s="3">
        <v>7.5</v>
      </c>
      <c r="G166" s="4">
        <v>5.82</v>
      </c>
      <c r="I166" s="3">
        <v>29.68</v>
      </c>
      <c r="J166" s="3">
        <v>15.46</v>
      </c>
      <c r="K166" s="5"/>
      <c r="L166" s="4">
        <v>5.82</v>
      </c>
      <c r="M166">
        <v>163</v>
      </c>
      <c r="N166" s="6">
        <v>90000</v>
      </c>
      <c r="O166">
        <f t="shared" si="5"/>
        <v>0.886730341246291</v>
      </c>
      <c r="R166">
        <v>163</v>
      </c>
      <c r="S166">
        <v>3840</v>
      </c>
      <c r="U166" s="7">
        <v>204</v>
      </c>
    </row>
    <row r="167" ht="14.25" spans="1:21">
      <c r="A167">
        <v>164</v>
      </c>
      <c r="B167">
        <v>101458.823529412</v>
      </c>
      <c r="C167" s="1">
        <v>320</v>
      </c>
      <c r="D167" s="2">
        <f t="shared" si="4"/>
        <v>30.6</v>
      </c>
      <c r="E167" s="3">
        <v>3.69</v>
      </c>
      <c r="F167" s="3">
        <v>7.37</v>
      </c>
      <c r="G167" s="4">
        <v>5.82</v>
      </c>
      <c r="I167" s="3">
        <v>36.42</v>
      </c>
      <c r="J167" s="3">
        <v>20.86</v>
      </c>
      <c r="K167" s="5"/>
      <c r="L167" s="4">
        <v>5.82</v>
      </c>
      <c r="M167">
        <v>164</v>
      </c>
      <c r="N167" s="6">
        <v>90667</v>
      </c>
      <c r="O167">
        <f t="shared" si="5"/>
        <v>0.893633464749536</v>
      </c>
      <c r="R167">
        <v>164</v>
      </c>
      <c r="S167">
        <v>3840</v>
      </c>
      <c r="U167" s="7">
        <v>312</v>
      </c>
    </row>
    <row r="168" ht="14.25" spans="1:21">
      <c r="A168">
        <v>165</v>
      </c>
      <c r="B168">
        <v>90729.4117647059</v>
      </c>
      <c r="C168" s="1">
        <v>400</v>
      </c>
      <c r="D168" s="2">
        <f t="shared" si="4"/>
        <v>28.26</v>
      </c>
      <c r="E168" s="3">
        <v>4.2</v>
      </c>
      <c r="F168" s="3">
        <v>7.41</v>
      </c>
      <c r="G168" s="4">
        <v>5.82</v>
      </c>
      <c r="I168" s="3">
        <v>34.08</v>
      </c>
      <c r="J168" s="3">
        <v>18.46</v>
      </c>
      <c r="K168" s="5"/>
      <c r="L168" s="4">
        <v>5.82</v>
      </c>
      <c r="M168">
        <v>165</v>
      </c>
      <c r="N168" s="6">
        <v>88900</v>
      </c>
      <c r="O168">
        <f t="shared" si="5"/>
        <v>0.979836618257261</v>
      </c>
      <c r="R168">
        <v>165</v>
      </c>
      <c r="S168">
        <v>4080</v>
      </c>
      <c r="U168" s="7">
        <v>344</v>
      </c>
    </row>
    <row r="169" ht="14.25" spans="1:21">
      <c r="A169">
        <v>166</v>
      </c>
      <c r="B169">
        <v>97505.8823529412</v>
      </c>
      <c r="C169" s="1">
        <v>221</v>
      </c>
      <c r="D169" s="2">
        <f t="shared" si="4"/>
        <v>20.92</v>
      </c>
      <c r="E169" s="3">
        <v>3.24</v>
      </c>
      <c r="F169" s="3">
        <v>7.36</v>
      </c>
      <c r="G169" s="4">
        <v>6.1</v>
      </c>
      <c r="I169" s="3">
        <v>27.02</v>
      </c>
      <c r="J169" s="3">
        <v>16.88</v>
      </c>
      <c r="K169" s="5"/>
      <c r="L169" s="4">
        <v>6.1</v>
      </c>
      <c r="M169">
        <v>166</v>
      </c>
      <c r="N169" s="6">
        <v>89666</v>
      </c>
      <c r="O169">
        <f t="shared" si="5"/>
        <v>0.919595801158301</v>
      </c>
      <c r="R169">
        <v>166</v>
      </c>
      <c r="S169">
        <v>3840</v>
      </c>
      <c r="U169" s="7">
        <v>240</v>
      </c>
    </row>
    <row r="170" ht="14.25" spans="1:21">
      <c r="A170">
        <v>167</v>
      </c>
      <c r="B170">
        <v>96903.5294117647</v>
      </c>
      <c r="C170" s="1">
        <v>230</v>
      </c>
      <c r="D170" s="2">
        <f t="shared" si="4"/>
        <v>20.22</v>
      </c>
      <c r="E170" s="3">
        <v>3.05</v>
      </c>
      <c r="F170" s="3">
        <v>7.41</v>
      </c>
      <c r="G170" s="4">
        <v>6.1</v>
      </c>
      <c r="I170" s="3">
        <v>26.32</v>
      </c>
      <c r="J170" s="3">
        <v>16.42</v>
      </c>
      <c r="K170" s="5"/>
      <c r="L170" s="4">
        <v>6.1</v>
      </c>
      <c r="M170">
        <v>167</v>
      </c>
      <c r="N170" s="6">
        <v>89476</v>
      </c>
      <c r="O170">
        <f t="shared" si="5"/>
        <v>0.923351301476301</v>
      </c>
      <c r="R170">
        <v>167</v>
      </c>
      <c r="S170">
        <v>4080</v>
      </c>
      <c r="U170" s="7">
        <v>252</v>
      </c>
    </row>
    <row r="171" ht="14.25" spans="1:21">
      <c r="A171">
        <v>168</v>
      </c>
      <c r="B171">
        <v>96263.5294117647</v>
      </c>
      <c r="C171" s="1">
        <v>190</v>
      </c>
      <c r="D171" s="2">
        <f t="shared" si="4"/>
        <v>30.54</v>
      </c>
      <c r="E171" s="3">
        <v>3.05</v>
      </c>
      <c r="F171" s="3">
        <v>7.32</v>
      </c>
      <c r="G171" s="4">
        <v>6.24</v>
      </c>
      <c r="I171" s="3">
        <v>36.78</v>
      </c>
      <c r="J171" s="3">
        <v>22.24</v>
      </c>
      <c r="K171" s="5">
        <v>6.24</v>
      </c>
      <c r="L171" s="4">
        <v>6.24</v>
      </c>
      <c r="M171">
        <v>168</v>
      </c>
      <c r="N171" s="6">
        <v>88951</v>
      </c>
      <c r="O171">
        <f t="shared" si="5"/>
        <v>0.924036346304263</v>
      </c>
      <c r="R171">
        <v>168</v>
      </c>
      <c r="S171">
        <v>3600</v>
      </c>
      <c r="U171" s="7">
        <v>216</v>
      </c>
    </row>
    <row r="172" ht="14.25" spans="1:21">
      <c r="A172">
        <v>169</v>
      </c>
      <c r="B172">
        <v>96338.8235294118</v>
      </c>
      <c r="C172" s="1">
        <v>338</v>
      </c>
      <c r="D172" s="2">
        <f t="shared" si="4"/>
        <v>30.03</v>
      </c>
      <c r="E172" s="3">
        <v>3.93</v>
      </c>
      <c r="F172" s="3">
        <v>7.37</v>
      </c>
      <c r="G172" s="4">
        <v>6.17</v>
      </c>
      <c r="I172" s="3">
        <v>36.2</v>
      </c>
      <c r="J172" s="3">
        <v>19.2</v>
      </c>
      <c r="K172" s="5"/>
      <c r="L172" s="4">
        <v>6.17</v>
      </c>
      <c r="M172">
        <v>169</v>
      </c>
      <c r="N172" s="6">
        <v>87031</v>
      </c>
      <c r="O172">
        <f t="shared" si="5"/>
        <v>0.903384500781555</v>
      </c>
      <c r="R172">
        <v>169</v>
      </c>
      <c r="S172">
        <v>3840</v>
      </c>
      <c r="U172" s="7">
        <v>296</v>
      </c>
    </row>
    <row r="173" ht="14.25" spans="1:21">
      <c r="A173">
        <v>170</v>
      </c>
      <c r="B173">
        <v>93289.4117647059</v>
      </c>
      <c r="C173" s="1">
        <v>264</v>
      </c>
      <c r="D173" s="2">
        <f t="shared" si="4"/>
        <v>22.73</v>
      </c>
      <c r="E173" s="3">
        <v>2.85</v>
      </c>
      <c r="F173" s="3">
        <v>7.41</v>
      </c>
      <c r="G173" s="4">
        <v>6.17</v>
      </c>
      <c r="I173" s="3">
        <v>28.9</v>
      </c>
      <c r="J173" s="3">
        <v>17.8</v>
      </c>
      <c r="K173" s="5"/>
      <c r="L173" s="4">
        <v>6.17</v>
      </c>
      <c r="M173">
        <v>170</v>
      </c>
      <c r="N173" s="6">
        <v>88239</v>
      </c>
      <c r="O173">
        <f t="shared" si="5"/>
        <v>0.945862969128329</v>
      </c>
      <c r="R173">
        <v>170</v>
      </c>
      <c r="S173">
        <v>3840</v>
      </c>
      <c r="U173" s="7">
        <v>172</v>
      </c>
    </row>
    <row r="174" ht="14.25" spans="1:21">
      <c r="A174">
        <v>171</v>
      </c>
      <c r="B174">
        <v>93778.8235294118</v>
      </c>
      <c r="C174" s="1">
        <v>320</v>
      </c>
      <c r="D174" s="2">
        <f t="shared" si="4"/>
        <v>34.45</v>
      </c>
      <c r="E174" s="3">
        <v>3.09</v>
      </c>
      <c r="F174" s="3">
        <v>7.33</v>
      </c>
      <c r="G174" s="4">
        <v>6.17</v>
      </c>
      <c r="I174" s="3">
        <v>40.62</v>
      </c>
      <c r="J174" s="3">
        <v>21.04</v>
      </c>
      <c r="K174" s="5"/>
      <c r="L174" s="4">
        <v>6.17</v>
      </c>
      <c r="M174">
        <v>171</v>
      </c>
      <c r="N174" s="6">
        <v>85899</v>
      </c>
      <c r="O174">
        <f t="shared" si="5"/>
        <v>0.915974382778001</v>
      </c>
      <c r="R174">
        <v>171</v>
      </c>
      <c r="S174">
        <v>3840</v>
      </c>
      <c r="U174" s="7">
        <v>272</v>
      </c>
    </row>
    <row r="175" ht="14.25" spans="1:21">
      <c r="A175">
        <v>172</v>
      </c>
      <c r="B175">
        <v>92385.8823529412</v>
      </c>
      <c r="C175" s="1">
        <v>424</v>
      </c>
      <c r="D175" s="2">
        <f t="shared" si="4"/>
        <v>28.93</v>
      </c>
      <c r="E175" s="3">
        <v>3.15</v>
      </c>
      <c r="F175" s="3">
        <v>7.33</v>
      </c>
      <c r="G175" s="4">
        <v>6.17</v>
      </c>
      <c r="I175" s="3">
        <v>35.1</v>
      </c>
      <c r="J175" s="3">
        <v>19.02</v>
      </c>
      <c r="K175" s="5"/>
      <c r="L175" s="4">
        <v>6.17</v>
      </c>
      <c r="M175">
        <v>172</v>
      </c>
      <c r="N175" s="6">
        <v>85382</v>
      </c>
      <c r="O175">
        <f t="shared" si="5"/>
        <v>0.924188824368378</v>
      </c>
      <c r="R175">
        <v>172</v>
      </c>
      <c r="S175">
        <v>4080</v>
      </c>
      <c r="U175" s="7">
        <v>200</v>
      </c>
    </row>
    <row r="176" ht="14.25" spans="1:21">
      <c r="A176">
        <v>173</v>
      </c>
      <c r="B176">
        <v>93402.3529411765</v>
      </c>
      <c r="C176" s="1">
        <v>335</v>
      </c>
      <c r="D176" s="2">
        <f t="shared" si="4"/>
        <v>23.58</v>
      </c>
      <c r="E176" s="3">
        <v>2.81</v>
      </c>
      <c r="F176" s="3">
        <v>7.39</v>
      </c>
      <c r="G176" s="4">
        <v>6.24</v>
      </c>
      <c r="I176" s="3">
        <v>29.82</v>
      </c>
      <c r="J176" s="3">
        <v>22.82</v>
      </c>
      <c r="K176" s="5"/>
      <c r="L176" s="4">
        <v>6.24</v>
      </c>
      <c r="M176">
        <v>173</v>
      </c>
      <c r="N176" s="6">
        <v>89252</v>
      </c>
      <c r="O176">
        <f t="shared" si="5"/>
        <v>0.95556479242241</v>
      </c>
      <c r="R176">
        <v>173</v>
      </c>
      <c r="S176">
        <v>3600</v>
      </c>
      <c r="U176" s="7">
        <v>160</v>
      </c>
    </row>
    <row r="177" ht="14.25" spans="1:21">
      <c r="A177">
        <v>174</v>
      </c>
      <c r="B177">
        <v>97242.3529411765</v>
      </c>
      <c r="C177" s="1">
        <v>341</v>
      </c>
      <c r="D177" s="2">
        <f t="shared" si="4"/>
        <v>21.11</v>
      </c>
      <c r="E177" s="3">
        <v>2.52</v>
      </c>
      <c r="F177" s="3">
        <v>7.33</v>
      </c>
      <c r="G177" s="4">
        <v>6.24</v>
      </c>
      <c r="I177" s="3">
        <v>27.35</v>
      </c>
      <c r="J177" s="3">
        <v>21.64</v>
      </c>
      <c r="K177" s="5"/>
      <c r="L177" s="4">
        <v>6.24</v>
      </c>
      <c r="M177">
        <v>174</v>
      </c>
      <c r="N177" s="6">
        <v>88006</v>
      </c>
      <c r="O177">
        <f t="shared" si="5"/>
        <v>0.905017179636082</v>
      </c>
      <c r="R177">
        <v>174</v>
      </c>
      <c r="S177">
        <v>4080</v>
      </c>
      <c r="U177" s="7">
        <v>200</v>
      </c>
    </row>
    <row r="178" ht="14.25" spans="1:21">
      <c r="A178">
        <v>175</v>
      </c>
      <c r="B178">
        <v>95322.3529411765</v>
      </c>
      <c r="C178" s="1">
        <v>324</v>
      </c>
      <c r="D178" s="2">
        <f t="shared" si="4"/>
        <v>27.3</v>
      </c>
      <c r="E178" s="3">
        <v>2.78</v>
      </c>
      <c r="F178" s="3">
        <v>7.32</v>
      </c>
      <c r="G178" s="4">
        <v>6.38</v>
      </c>
      <c r="I178" s="3">
        <v>33.68</v>
      </c>
      <c r="J178" s="3">
        <v>20.9</v>
      </c>
      <c r="K178" s="5">
        <v>6.38</v>
      </c>
      <c r="L178" s="4">
        <v>6.38</v>
      </c>
      <c r="M178">
        <v>175</v>
      </c>
      <c r="N178" s="6">
        <v>84381</v>
      </c>
      <c r="O178">
        <f t="shared" si="5"/>
        <v>0.885217343009479</v>
      </c>
      <c r="R178">
        <v>175</v>
      </c>
      <c r="S178">
        <v>3840</v>
      </c>
      <c r="U178" s="7">
        <v>176</v>
      </c>
    </row>
    <row r="179" ht="14.25" spans="1:21">
      <c r="A179">
        <v>176</v>
      </c>
      <c r="B179">
        <v>92272.9411764706</v>
      </c>
      <c r="C179" s="1">
        <v>315</v>
      </c>
      <c r="D179" s="2">
        <f t="shared" si="4"/>
        <v>28.04</v>
      </c>
      <c r="E179" s="3">
        <v>2.71</v>
      </c>
      <c r="F179" s="3">
        <v>7.31</v>
      </c>
      <c r="G179" s="4">
        <v>6.31</v>
      </c>
      <c r="I179" s="3">
        <v>34.35</v>
      </c>
      <c r="J179" s="3">
        <v>19.98</v>
      </c>
      <c r="K179" s="5"/>
      <c r="L179" s="4">
        <v>6.31</v>
      </c>
      <c r="M179">
        <v>176</v>
      </c>
      <c r="N179" s="6">
        <v>87302</v>
      </c>
      <c r="O179">
        <f t="shared" si="5"/>
        <v>0.946127855977152</v>
      </c>
      <c r="R179">
        <v>176</v>
      </c>
      <c r="S179">
        <v>3840</v>
      </c>
      <c r="U179" s="7">
        <v>144</v>
      </c>
    </row>
    <row r="180" ht="14.25" spans="1:21">
      <c r="A180">
        <v>177</v>
      </c>
      <c r="B180">
        <v>91143.5294117647</v>
      </c>
      <c r="C180" s="1">
        <v>261</v>
      </c>
      <c r="D180" s="2">
        <f t="shared" si="4"/>
        <v>28.97</v>
      </c>
      <c r="E180" s="3">
        <v>2.84</v>
      </c>
      <c r="F180" s="3">
        <v>7.33</v>
      </c>
      <c r="G180" s="4">
        <v>6.31</v>
      </c>
      <c r="I180" s="3">
        <v>35.28</v>
      </c>
      <c r="J180" s="3">
        <v>18.76</v>
      </c>
      <c r="K180" s="5"/>
      <c r="L180" s="4">
        <v>6.31</v>
      </c>
      <c r="M180">
        <v>177</v>
      </c>
      <c r="N180" s="6">
        <v>79694</v>
      </c>
      <c r="O180">
        <f t="shared" si="5"/>
        <v>0.874379130524576</v>
      </c>
      <c r="R180">
        <v>177</v>
      </c>
      <c r="S180">
        <v>4080</v>
      </c>
      <c r="U180" s="7">
        <v>148</v>
      </c>
    </row>
    <row r="181" ht="14.25" spans="1:21">
      <c r="A181">
        <v>178</v>
      </c>
      <c r="B181">
        <v>91858.8235294118</v>
      </c>
      <c r="C181" s="1">
        <v>334</v>
      </c>
      <c r="D181" s="2">
        <f t="shared" si="4"/>
        <v>28.65</v>
      </c>
      <c r="E181" s="3">
        <v>3.96</v>
      </c>
      <c r="F181" s="3">
        <v>7.42</v>
      </c>
      <c r="G181" s="4">
        <v>6.31</v>
      </c>
      <c r="I181" s="3">
        <v>34.96</v>
      </c>
      <c r="J181" s="3">
        <v>21.01</v>
      </c>
      <c r="K181" s="5"/>
      <c r="L181" s="4">
        <v>6.31</v>
      </c>
      <c r="M181">
        <v>178</v>
      </c>
      <c r="N181" s="6">
        <v>92778</v>
      </c>
      <c r="O181">
        <f t="shared" si="5"/>
        <v>1.01000640368852</v>
      </c>
      <c r="R181">
        <v>178</v>
      </c>
      <c r="S181">
        <v>4080</v>
      </c>
      <c r="U181" s="7">
        <v>232</v>
      </c>
    </row>
    <row r="182" ht="14.25" spans="1:21">
      <c r="A182">
        <v>179</v>
      </c>
      <c r="B182">
        <v>88884.7058823529</v>
      </c>
      <c r="C182" s="1">
        <v>330</v>
      </c>
      <c r="D182" s="2">
        <f t="shared" si="4"/>
        <v>36.48</v>
      </c>
      <c r="E182" s="3">
        <v>3.29</v>
      </c>
      <c r="F182" s="3">
        <v>7.34</v>
      </c>
      <c r="G182" s="4">
        <v>6.31</v>
      </c>
      <c r="I182" s="3">
        <v>42.79</v>
      </c>
      <c r="J182" s="3">
        <v>20.21</v>
      </c>
      <c r="K182" s="5"/>
      <c r="L182" s="4">
        <v>6.31</v>
      </c>
      <c r="M182">
        <v>179</v>
      </c>
      <c r="N182" s="6">
        <v>90332</v>
      </c>
      <c r="O182">
        <f t="shared" si="5"/>
        <v>1.01628282507412</v>
      </c>
      <c r="R182">
        <v>179</v>
      </c>
      <c r="S182">
        <v>3840</v>
      </c>
      <c r="U182" s="7">
        <v>276</v>
      </c>
    </row>
    <row r="183" ht="14.25" spans="1:21">
      <c r="A183">
        <v>180</v>
      </c>
      <c r="B183">
        <v>87152.9411764706</v>
      </c>
      <c r="C183" s="1">
        <v>293</v>
      </c>
      <c r="D183" s="2">
        <f t="shared" si="4"/>
        <v>25.61</v>
      </c>
      <c r="E183" s="3">
        <v>3.32</v>
      </c>
      <c r="F183" s="3">
        <v>7.36</v>
      </c>
      <c r="G183" s="4">
        <v>6.38</v>
      </c>
      <c r="I183" s="3">
        <v>31.99</v>
      </c>
      <c r="J183" s="3">
        <v>20.85</v>
      </c>
      <c r="K183" s="5"/>
      <c r="L183" s="4">
        <v>6.38</v>
      </c>
      <c r="M183">
        <v>180</v>
      </c>
      <c r="N183" s="6">
        <v>85341</v>
      </c>
      <c r="O183">
        <f t="shared" si="5"/>
        <v>0.979209638228942</v>
      </c>
      <c r="R183">
        <v>180</v>
      </c>
      <c r="S183">
        <v>3600</v>
      </c>
      <c r="U183" s="7">
        <v>220</v>
      </c>
    </row>
    <row r="184" ht="14.25" spans="1:21">
      <c r="A184">
        <v>181</v>
      </c>
      <c r="B184">
        <v>90812.9411764706</v>
      </c>
      <c r="C184" s="1">
        <v>292</v>
      </c>
      <c r="D184" s="2">
        <f t="shared" si="4"/>
        <v>29.16</v>
      </c>
      <c r="E184" s="3">
        <v>3.56</v>
      </c>
      <c r="F184" s="3">
        <v>7.33</v>
      </c>
      <c r="G184" s="4">
        <v>6.38</v>
      </c>
      <c r="I184" s="3">
        <v>35.54</v>
      </c>
      <c r="J184" s="3">
        <v>22.57</v>
      </c>
      <c r="K184" s="5"/>
      <c r="L184" s="4">
        <v>6.38</v>
      </c>
      <c r="M184">
        <v>181</v>
      </c>
      <c r="N184" s="6">
        <v>87114</v>
      </c>
      <c r="O184">
        <f t="shared" si="5"/>
        <v>0.959268567579122</v>
      </c>
      <c r="R184">
        <v>181</v>
      </c>
      <c r="S184">
        <v>3600</v>
      </c>
      <c r="U184" s="7">
        <v>236</v>
      </c>
    </row>
    <row r="185" ht="14.25" spans="1:21">
      <c r="A185">
        <v>182</v>
      </c>
      <c r="B185">
        <v>90721.1764705882</v>
      </c>
      <c r="C185" s="1">
        <v>272</v>
      </c>
      <c r="D185" s="2">
        <f t="shared" si="4"/>
        <v>27.78</v>
      </c>
      <c r="E185" s="3">
        <v>3.08</v>
      </c>
      <c r="F185" s="3">
        <v>7.4</v>
      </c>
      <c r="G185" s="4">
        <v>6.85</v>
      </c>
      <c r="I185" s="3">
        <v>34.63</v>
      </c>
      <c r="J185" s="3">
        <v>21.17</v>
      </c>
      <c r="K185" s="5">
        <v>6.85</v>
      </c>
      <c r="L185" s="4">
        <v>6.85</v>
      </c>
      <c r="M185">
        <v>182</v>
      </c>
      <c r="N185" s="6">
        <v>81670</v>
      </c>
      <c r="O185">
        <f t="shared" si="5"/>
        <v>0.900230830080531</v>
      </c>
      <c r="R185">
        <v>182</v>
      </c>
      <c r="S185">
        <v>3840</v>
      </c>
      <c r="U185" s="7">
        <v>184</v>
      </c>
    </row>
    <row r="186" ht="14.25" spans="1:21">
      <c r="A186">
        <v>183</v>
      </c>
      <c r="B186">
        <v>89449.4117647059</v>
      </c>
      <c r="C186" s="1">
        <v>379</v>
      </c>
      <c r="D186" s="2">
        <f t="shared" si="4"/>
        <v>26.615</v>
      </c>
      <c r="E186" s="3">
        <v>3.16</v>
      </c>
      <c r="F186" s="3">
        <v>7.39</v>
      </c>
      <c r="G186" s="4">
        <v>6.615</v>
      </c>
      <c r="I186" s="3">
        <v>33.23</v>
      </c>
      <c r="J186" s="3">
        <v>20.98</v>
      </c>
      <c r="K186" s="5"/>
      <c r="L186" s="4">
        <v>6.615</v>
      </c>
      <c r="M186">
        <v>183</v>
      </c>
      <c r="N186" s="6">
        <v>84413</v>
      </c>
      <c r="O186">
        <f t="shared" si="5"/>
        <v>0.943695417718855</v>
      </c>
      <c r="R186">
        <v>183</v>
      </c>
      <c r="S186">
        <v>3360</v>
      </c>
      <c r="U186" s="1">
        <v>272</v>
      </c>
    </row>
    <row r="187" ht="14.25" spans="1:21">
      <c r="A187">
        <v>184</v>
      </c>
      <c r="B187">
        <v>88244.7058823529</v>
      </c>
      <c r="C187" s="1">
        <v>232</v>
      </c>
      <c r="D187" s="2">
        <f t="shared" si="4"/>
        <v>33.145</v>
      </c>
      <c r="E187" s="3">
        <v>3.22</v>
      </c>
      <c r="F187" s="3">
        <v>7.34</v>
      </c>
      <c r="G187" s="4">
        <v>6.615</v>
      </c>
      <c r="I187" s="3">
        <v>39.76</v>
      </c>
      <c r="J187" s="3">
        <v>18.61</v>
      </c>
      <c r="K187" s="5"/>
      <c r="L187" s="4">
        <v>6.615</v>
      </c>
      <c r="M187">
        <v>184</v>
      </c>
      <c r="N187" s="6">
        <v>85140</v>
      </c>
      <c r="O187">
        <f t="shared" si="5"/>
        <v>0.964817086177474</v>
      </c>
      <c r="R187">
        <v>184</v>
      </c>
      <c r="S187">
        <v>2160</v>
      </c>
      <c r="U187" s="1">
        <v>452</v>
      </c>
    </row>
    <row r="188" ht="14.25" spans="1:21">
      <c r="A188">
        <v>185</v>
      </c>
      <c r="B188">
        <v>85458.8235294118</v>
      </c>
      <c r="C188" s="1">
        <v>378</v>
      </c>
      <c r="D188" s="2">
        <f t="shared" si="4"/>
        <v>29.815</v>
      </c>
      <c r="E188" s="3">
        <v>3.83</v>
      </c>
      <c r="F188" s="3">
        <v>7.41</v>
      </c>
      <c r="G188" s="4">
        <v>6.615</v>
      </c>
      <c r="I188" s="3">
        <v>36.43</v>
      </c>
      <c r="J188" s="3">
        <v>22.07</v>
      </c>
      <c r="K188" s="5"/>
      <c r="L188" s="4">
        <v>6.615</v>
      </c>
      <c r="M188">
        <v>185</v>
      </c>
      <c r="N188" s="6">
        <v>86687</v>
      </c>
      <c r="O188">
        <f t="shared" si="5"/>
        <v>1.01437155837004</v>
      </c>
      <c r="R188">
        <v>185</v>
      </c>
      <c r="S188">
        <v>2160</v>
      </c>
      <c r="U188" s="1">
        <v>284</v>
      </c>
    </row>
    <row r="189" ht="14.25" spans="1:21">
      <c r="A189">
        <v>186</v>
      </c>
      <c r="B189">
        <v>83501.1764705882</v>
      </c>
      <c r="C189" s="1">
        <v>322</v>
      </c>
      <c r="D189" s="2">
        <f t="shared" si="4"/>
        <v>26.845</v>
      </c>
      <c r="E189" s="3">
        <v>3.36</v>
      </c>
      <c r="F189" s="3">
        <v>7.39</v>
      </c>
      <c r="G189" s="4">
        <v>6.615</v>
      </c>
      <c r="I189" s="3">
        <v>33.46</v>
      </c>
      <c r="J189" s="3">
        <v>21.48</v>
      </c>
      <c r="K189" s="5"/>
      <c r="L189" s="4">
        <v>6.615</v>
      </c>
      <c r="M189">
        <v>186</v>
      </c>
      <c r="N189" s="6">
        <v>83824</v>
      </c>
      <c r="O189">
        <f t="shared" si="5"/>
        <v>1.0038660955816</v>
      </c>
      <c r="R189">
        <v>186</v>
      </c>
      <c r="S189">
        <v>3840</v>
      </c>
      <c r="U189" s="1">
        <v>248</v>
      </c>
    </row>
    <row r="190" ht="14.25" spans="1:21">
      <c r="A190">
        <v>187</v>
      </c>
      <c r="B190">
        <v>85835.2941176471</v>
      </c>
      <c r="C190" s="1">
        <v>305</v>
      </c>
      <c r="D190" s="2">
        <f t="shared" si="4"/>
        <v>27.59</v>
      </c>
      <c r="E190" s="3">
        <v>3.08</v>
      </c>
      <c r="F190" s="3">
        <v>7.35</v>
      </c>
      <c r="G190" s="4">
        <v>6.85</v>
      </c>
      <c r="I190" s="3">
        <v>34.44</v>
      </c>
      <c r="J190" s="3">
        <v>21.17</v>
      </c>
      <c r="K190" s="5"/>
      <c r="L190" s="4">
        <v>6.85</v>
      </c>
      <c r="M190">
        <v>187</v>
      </c>
      <c r="N190" s="6">
        <v>82793</v>
      </c>
      <c r="O190">
        <f t="shared" si="5"/>
        <v>0.964556606359649</v>
      </c>
      <c r="R190">
        <v>187</v>
      </c>
      <c r="S190">
        <v>3840</v>
      </c>
      <c r="U190" s="1">
        <v>260</v>
      </c>
    </row>
    <row r="191" ht="14.25" spans="1:21">
      <c r="A191">
        <v>188</v>
      </c>
      <c r="B191">
        <v>90315.2941176471</v>
      </c>
      <c r="C191" s="1">
        <v>293</v>
      </c>
      <c r="D191" s="2">
        <f t="shared" si="4"/>
        <v>24.08</v>
      </c>
      <c r="E191" s="3">
        <v>3.17</v>
      </c>
      <c r="F191" s="3">
        <v>7.39</v>
      </c>
      <c r="G191" s="4">
        <v>6.85</v>
      </c>
      <c r="I191" s="3">
        <v>30.93</v>
      </c>
      <c r="J191" s="3">
        <v>20.69</v>
      </c>
      <c r="K191" s="5"/>
      <c r="L191" s="4">
        <v>6.85</v>
      </c>
      <c r="M191">
        <v>188</v>
      </c>
      <c r="N191" s="6">
        <v>85636</v>
      </c>
      <c r="O191">
        <f t="shared" si="5"/>
        <v>0.948189349729054</v>
      </c>
      <c r="R191">
        <v>188</v>
      </c>
      <c r="S191">
        <v>4080</v>
      </c>
      <c r="U191" s="1">
        <v>224</v>
      </c>
    </row>
    <row r="192" ht="14.25" spans="1:21">
      <c r="A192">
        <v>189</v>
      </c>
      <c r="B192">
        <v>88997.6470588235</v>
      </c>
      <c r="C192" s="1">
        <v>284</v>
      </c>
      <c r="D192" s="2">
        <f t="shared" si="4"/>
        <v>23.18</v>
      </c>
      <c r="E192" s="3">
        <v>3.11</v>
      </c>
      <c r="F192" s="3">
        <v>7.46</v>
      </c>
      <c r="G192" s="4">
        <v>6.85</v>
      </c>
      <c r="I192" s="3">
        <v>30.03</v>
      </c>
      <c r="J192" s="3">
        <v>21.02</v>
      </c>
      <c r="K192" s="5"/>
      <c r="L192" s="4">
        <v>6.85</v>
      </c>
      <c r="M192">
        <v>189</v>
      </c>
      <c r="N192" s="6">
        <v>85636</v>
      </c>
      <c r="O192">
        <f t="shared" si="5"/>
        <v>0.962227686125211</v>
      </c>
      <c r="R192">
        <v>189</v>
      </c>
      <c r="S192">
        <v>3840</v>
      </c>
      <c r="U192" s="1">
        <v>208</v>
      </c>
    </row>
    <row r="193" ht="14.25" spans="1:21">
      <c r="A193">
        <v>190</v>
      </c>
      <c r="B193">
        <v>89110.5882352941</v>
      </c>
      <c r="C193" s="1">
        <v>369</v>
      </c>
      <c r="D193" s="2">
        <f t="shared" si="4"/>
        <v>30.93</v>
      </c>
      <c r="E193" s="3">
        <v>3.26</v>
      </c>
      <c r="F193" s="3">
        <v>7.44</v>
      </c>
      <c r="G193" s="4">
        <v>6.76</v>
      </c>
      <c r="I193" s="3">
        <v>37.69</v>
      </c>
      <c r="J193" s="3">
        <v>22.36</v>
      </c>
      <c r="K193" s="5">
        <v>6.76</v>
      </c>
      <c r="L193" s="4">
        <v>6.76</v>
      </c>
      <c r="M193">
        <v>190</v>
      </c>
      <c r="N193" s="6">
        <v>85636</v>
      </c>
      <c r="O193">
        <f t="shared" si="5"/>
        <v>0.961008132657372</v>
      </c>
      <c r="R193">
        <v>190</v>
      </c>
      <c r="S193">
        <v>0</v>
      </c>
      <c r="U193" s="1">
        <v>388</v>
      </c>
    </row>
    <row r="194" ht="14.25" spans="1:21">
      <c r="A194">
        <v>191</v>
      </c>
      <c r="B194">
        <v>88056.4705882353</v>
      </c>
      <c r="C194" s="1">
        <v>325</v>
      </c>
      <c r="D194" s="2">
        <f t="shared" si="4"/>
        <v>27.355</v>
      </c>
      <c r="E194" s="3">
        <v>3.23</v>
      </c>
      <c r="F194" s="3">
        <v>7.43</v>
      </c>
      <c r="G194" s="4">
        <v>6.805</v>
      </c>
      <c r="I194" s="3">
        <v>34.16</v>
      </c>
      <c r="J194" s="3">
        <v>18.05</v>
      </c>
      <c r="K194" s="5"/>
      <c r="L194" s="4">
        <v>6.805</v>
      </c>
      <c r="M194">
        <v>191</v>
      </c>
      <c r="N194" s="6">
        <v>82764</v>
      </c>
      <c r="O194">
        <f t="shared" si="5"/>
        <v>0.939896857631466</v>
      </c>
      <c r="R194">
        <v>191</v>
      </c>
      <c r="S194">
        <v>4800</v>
      </c>
      <c r="U194" s="1">
        <v>408</v>
      </c>
    </row>
    <row r="195" ht="14.25" spans="1:21">
      <c r="A195">
        <v>192</v>
      </c>
      <c r="B195">
        <v>96828.2352941177</v>
      </c>
      <c r="C195" s="1">
        <v>377</v>
      </c>
      <c r="D195" s="2">
        <f t="shared" ref="D195:D258" si="6">I195-L195</f>
        <v>27.555</v>
      </c>
      <c r="E195" s="3">
        <v>3.34</v>
      </c>
      <c r="F195" s="3">
        <v>7.53</v>
      </c>
      <c r="G195" s="4">
        <v>6.805</v>
      </c>
      <c r="I195" s="3">
        <v>34.36</v>
      </c>
      <c r="J195" s="3">
        <v>20.66</v>
      </c>
      <c r="K195" s="5"/>
      <c r="L195" s="4">
        <v>6.805</v>
      </c>
      <c r="M195">
        <v>192</v>
      </c>
      <c r="N195" s="6">
        <v>81682</v>
      </c>
      <c r="O195">
        <f t="shared" ref="O195:O258" si="7">N195/B195</f>
        <v>0.843576253888025</v>
      </c>
      <c r="R195">
        <v>192</v>
      </c>
      <c r="S195">
        <v>4320</v>
      </c>
      <c r="U195" s="1">
        <v>312</v>
      </c>
    </row>
    <row r="196" ht="14.25" spans="1:21">
      <c r="A196">
        <v>193</v>
      </c>
      <c r="B196">
        <v>158004.705882353</v>
      </c>
      <c r="C196" s="1">
        <v>303</v>
      </c>
      <c r="D196" s="2">
        <f t="shared" si="6"/>
        <v>18.245</v>
      </c>
      <c r="E196" s="3">
        <v>2.59</v>
      </c>
      <c r="F196" s="3">
        <v>7.45</v>
      </c>
      <c r="G196" s="4">
        <v>6.805</v>
      </c>
      <c r="I196" s="3">
        <v>25.05</v>
      </c>
      <c r="J196" s="3">
        <v>12.9</v>
      </c>
      <c r="K196" s="5"/>
      <c r="L196" s="4">
        <v>6.805</v>
      </c>
      <c r="M196">
        <v>193</v>
      </c>
      <c r="N196" s="6">
        <v>82670</v>
      </c>
      <c r="O196">
        <f t="shared" si="7"/>
        <v>0.52321226471289</v>
      </c>
      <c r="R196">
        <v>193</v>
      </c>
      <c r="S196">
        <v>4800</v>
      </c>
      <c r="U196" s="7">
        <v>368</v>
      </c>
    </row>
    <row r="197" ht="14.25" spans="1:21">
      <c r="A197">
        <v>194</v>
      </c>
      <c r="B197">
        <v>106842.352941176</v>
      </c>
      <c r="C197" s="1">
        <v>315</v>
      </c>
      <c r="D197" s="2">
        <f t="shared" si="6"/>
        <v>24.07</v>
      </c>
      <c r="E197" s="3">
        <v>3.08</v>
      </c>
      <c r="F197" s="3">
        <v>7.45</v>
      </c>
      <c r="G197" s="4">
        <v>6.76</v>
      </c>
      <c r="I197" s="3">
        <v>30.83</v>
      </c>
      <c r="J197" s="3">
        <v>20.86</v>
      </c>
      <c r="K197" s="5"/>
      <c r="L197" s="4">
        <v>6.76</v>
      </c>
      <c r="M197">
        <v>194</v>
      </c>
      <c r="N197" s="6">
        <v>79982</v>
      </c>
      <c r="O197">
        <f t="shared" si="7"/>
        <v>0.748598264622974</v>
      </c>
      <c r="R197">
        <v>194</v>
      </c>
      <c r="S197">
        <v>3840</v>
      </c>
      <c r="U197" s="7">
        <v>352</v>
      </c>
    </row>
    <row r="198" ht="14.25" spans="1:21">
      <c r="A198">
        <v>195</v>
      </c>
      <c r="B198">
        <v>109665.882352941</v>
      </c>
      <c r="C198" s="1">
        <v>280</v>
      </c>
      <c r="D198" s="2">
        <f t="shared" si="6"/>
        <v>24.32</v>
      </c>
      <c r="E198" s="3">
        <v>2.73</v>
      </c>
      <c r="F198" s="3">
        <v>7.47</v>
      </c>
      <c r="G198" s="4">
        <v>6.76</v>
      </c>
      <c r="I198" s="3">
        <v>31.08</v>
      </c>
      <c r="J198" s="3">
        <v>18.56</v>
      </c>
      <c r="K198" s="5"/>
      <c r="L198" s="4">
        <v>6.76</v>
      </c>
      <c r="M198">
        <v>195</v>
      </c>
      <c r="N198" s="6">
        <v>78884</v>
      </c>
      <c r="O198">
        <f t="shared" si="7"/>
        <v>0.71931213525575</v>
      </c>
      <c r="R198">
        <v>195</v>
      </c>
      <c r="S198">
        <v>3600</v>
      </c>
      <c r="U198" s="7">
        <v>272</v>
      </c>
    </row>
    <row r="199" ht="14.25" spans="1:21">
      <c r="A199">
        <v>196</v>
      </c>
      <c r="B199">
        <v>100555.294117647</v>
      </c>
      <c r="C199" s="1">
        <v>158</v>
      </c>
      <c r="D199" s="2">
        <f t="shared" si="6"/>
        <v>19.39</v>
      </c>
      <c r="E199" s="3">
        <v>2.41</v>
      </c>
      <c r="F199" s="3">
        <v>7.41</v>
      </c>
      <c r="G199" s="4">
        <v>6.09</v>
      </c>
      <c r="I199" s="3">
        <v>25.48</v>
      </c>
      <c r="J199" s="3">
        <v>15.88</v>
      </c>
      <c r="K199" s="5">
        <v>6.09</v>
      </c>
      <c r="L199" s="4">
        <v>6.09</v>
      </c>
      <c r="M199">
        <v>196</v>
      </c>
      <c r="N199" s="6">
        <v>78343</v>
      </c>
      <c r="O199">
        <f t="shared" si="7"/>
        <v>0.779103683077499</v>
      </c>
      <c r="R199">
        <v>196</v>
      </c>
      <c r="S199">
        <v>4080</v>
      </c>
      <c r="U199" s="7">
        <v>124</v>
      </c>
    </row>
    <row r="200" ht="14.25" spans="1:21">
      <c r="A200">
        <v>197</v>
      </c>
      <c r="B200">
        <v>126531.764705882</v>
      </c>
      <c r="C200" s="1">
        <v>288</v>
      </c>
      <c r="D200" s="2">
        <f t="shared" si="6"/>
        <v>24.625</v>
      </c>
      <c r="E200" s="3">
        <v>3.17</v>
      </c>
      <c r="F200" s="3">
        <v>7.56</v>
      </c>
      <c r="G200" s="4">
        <v>6.425</v>
      </c>
      <c r="I200" s="3">
        <v>31.05</v>
      </c>
      <c r="J200" s="3">
        <v>19.16</v>
      </c>
      <c r="K200" s="5"/>
      <c r="L200" s="4">
        <v>6.425</v>
      </c>
      <c r="M200">
        <v>197</v>
      </c>
      <c r="N200" s="6">
        <v>83794</v>
      </c>
      <c r="O200">
        <f t="shared" si="7"/>
        <v>0.662236871466825</v>
      </c>
      <c r="R200">
        <v>197</v>
      </c>
      <c r="S200">
        <v>4080</v>
      </c>
      <c r="U200" s="7">
        <v>120</v>
      </c>
    </row>
    <row r="201" ht="14.25" spans="1:21">
      <c r="A201">
        <v>198</v>
      </c>
      <c r="B201">
        <v>100969.411764706</v>
      </c>
      <c r="C201" s="1">
        <v>145</v>
      </c>
      <c r="D201" s="2">
        <f t="shared" si="6"/>
        <v>18.425</v>
      </c>
      <c r="E201" s="3">
        <v>1.75</v>
      </c>
      <c r="F201" s="3">
        <v>7.4</v>
      </c>
      <c r="G201" s="4">
        <v>6.425</v>
      </c>
      <c r="I201" s="3">
        <v>24.85</v>
      </c>
      <c r="J201" s="3">
        <v>13.74</v>
      </c>
      <c r="K201" s="5"/>
      <c r="L201" s="4">
        <v>6.425</v>
      </c>
      <c r="M201">
        <v>198</v>
      </c>
      <c r="N201" s="6">
        <v>75322</v>
      </c>
      <c r="O201">
        <f t="shared" si="7"/>
        <v>0.745988301640567</v>
      </c>
      <c r="R201">
        <v>198</v>
      </c>
      <c r="S201">
        <v>4080</v>
      </c>
      <c r="U201" s="7">
        <v>108</v>
      </c>
    </row>
    <row r="202" ht="14.25" spans="1:21">
      <c r="A202">
        <v>199</v>
      </c>
      <c r="B202">
        <v>106917.647058824</v>
      </c>
      <c r="C202" s="1">
        <v>223</v>
      </c>
      <c r="D202" s="2">
        <f t="shared" si="6"/>
        <v>21.175</v>
      </c>
      <c r="E202" s="3">
        <v>2.57</v>
      </c>
      <c r="F202" s="3">
        <v>7.45</v>
      </c>
      <c r="G202" s="4">
        <v>6.425</v>
      </c>
      <c r="I202" s="3">
        <v>27.6</v>
      </c>
      <c r="J202" s="3">
        <v>16.64</v>
      </c>
      <c r="K202" s="5"/>
      <c r="L202" s="4">
        <v>6.425</v>
      </c>
      <c r="M202">
        <v>199</v>
      </c>
      <c r="N202" s="6">
        <v>69245</v>
      </c>
      <c r="O202">
        <f t="shared" si="7"/>
        <v>0.647647997359155</v>
      </c>
      <c r="R202">
        <v>199</v>
      </c>
      <c r="S202">
        <v>4080</v>
      </c>
      <c r="U202" s="7">
        <v>196</v>
      </c>
    </row>
    <row r="203" ht="14.25" spans="1:21">
      <c r="A203">
        <v>200</v>
      </c>
      <c r="B203">
        <v>168131.764705882</v>
      </c>
      <c r="C203" s="1">
        <v>266</v>
      </c>
      <c r="D203" s="2">
        <f t="shared" si="6"/>
        <v>26.575</v>
      </c>
      <c r="E203" s="3">
        <v>2.66</v>
      </c>
      <c r="F203" s="3">
        <v>7.51</v>
      </c>
      <c r="G203" s="4">
        <v>6.425</v>
      </c>
      <c r="I203" s="3">
        <v>33</v>
      </c>
      <c r="J203" s="3">
        <v>13.3</v>
      </c>
      <c r="K203" s="5"/>
      <c r="L203" s="4">
        <v>6.425</v>
      </c>
      <c r="M203">
        <v>200</v>
      </c>
      <c r="N203" s="6">
        <v>91521</v>
      </c>
      <c r="O203">
        <f t="shared" si="7"/>
        <v>0.544340923085535</v>
      </c>
      <c r="R203">
        <v>200</v>
      </c>
      <c r="S203">
        <v>4320</v>
      </c>
      <c r="U203" s="7">
        <v>308</v>
      </c>
    </row>
    <row r="204" ht="14.25" spans="1:21">
      <c r="A204">
        <v>201</v>
      </c>
      <c r="B204">
        <v>181872.941176471</v>
      </c>
      <c r="C204" s="1">
        <v>186</v>
      </c>
      <c r="D204" s="2">
        <f t="shared" si="6"/>
        <v>11.625</v>
      </c>
      <c r="E204" s="3">
        <v>1.87</v>
      </c>
      <c r="F204" s="3">
        <v>7.59</v>
      </c>
      <c r="G204" s="4">
        <v>6.425</v>
      </c>
      <c r="I204" s="3">
        <v>18.05</v>
      </c>
      <c r="J204" s="3">
        <v>9.62</v>
      </c>
      <c r="K204" s="5"/>
      <c r="L204" s="4">
        <v>6.425</v>
      </c>
      <c r="M204">
        <v>201</v>
      </c>
      <c r="N204" s="6">
        <v>97763</v>
      </c>
      <c r="O204">
        <f t="shared" si="7"/>
        <v>0.537534607224177</v>
      </c>
      <c r="R204">
        <v>201</v>
      </c>
      <c r="S204">
        <v>4800</v>
      </c>
      <c r="U204" s="7">
        <v>172</v>
      </c>
    </row>
    <row r="205" ht="14.25" spans="1:21">
      <c r="A205">
        <v>202</v>
      </c>
      <c r="B205">
        <v>155105.882352941</v>
      </c>
      <c r="C205" s="1">
        <v>214</v>
      </c>
      <c r="D205" s="2">
        <f t="shared" si="6"/>
        <v>12.92</v>
      </c>
      <c r="E205" s="3">
        <v>2.3</v>
      </c>
      <c r="F205" s="3">
        <v>7.52</v>
      </c>
      <c r="G205" s="4">
        <v>6.09</v>
      </c>
      <c r="I205" s="3">
        <v>19.01</v>
      </c>
      <c r="J205" s="3">
        <v>6.86</v>
      </c>
      <c r="K205" s="5"/>
      <c r="L205" s="4">
        <v>6.09</v>
      </c>
      <c r="M205">
        <v>202</v>
      </c>
      <c r="N205" s="6">
        <v>95464</v>
      </c>
      <c r="O205">
        <f t="shared" si="7"/>
        <v>0.615476334951456</v>
      </c>
      <c r="R205">
        <v>202</v>
      </c>
      <c r="S205">
        <v>4080</v>
      </c>
      <c r="U205" s="7">
        <v>232</v>
      </c>
    </row>
    <row r="206" ht="14.25" spans="1:21">
      <c r="A206">
        <v>203</v>
      </c>
      <c r="B206">
        <v>132329.411764706</v>
      </c>
      <c r="C206" s="1">
        <v>168</v>
      </c>
      <c r="D206" s="2">
        <f t="shared" si="6"/>
        <v>12.39</v>
      </c>
      <c r="E206" s="3">
        <v>2.28</v>
      </c>
      <c r="F206" s="3">
        <v>7.47</v>
      </c>
      <c r="G206" s="4">
        <v>6.09</v>
      </c>
      <c r="I206" s="3">
        <v>18.48</v>
      </c>
      <c r="J206" s="3">
        <v>9.42</v>
      </c>
      <c r="K206" s="5"/>
      <c r="L206" s="4">
        <v>6.09</v>
      </c>
      <c r="M206">
        <v>203</v>
      </c>
      <c r="N206" s="6">
        <v>91801</v>
      </c>
      <c r="O206">
        <f t="shared" si="7"/>
        <v>0.693730885490754</v>
      </c>
      <c r="R206">
        <v>203</v>
      </c>
      <c r="S206">
        <v>3600</v>
      </c>
      <c r="U206" s="7">
        <v>296</v>
      </c>
    </row>
    <row r="207" ht="14.25" spans="1:21">
      <c r="A207">
        <v>204</v>
      </c>
      <c r="B207">
        <v>121487.058823529</v>
      </c>
      <c r="C207" s="1">
        <v>318</v>
      </c>
      <c r="D207" s="2">
        <f t="shared" si="6"/>
        <v>25.42</v>
      </c>
      <c r="E207" s="3">
        <v>3</v>
      </c>
      <c r="F207" s="3">
        <v>7.54</v>
      </c>
      <c r="G207" s="4">
        <v>5.3</v>
      </c>
      <c r="I207" s="3">
        <v>30.72</v>
      </c>
      <c r="J207" s="3">
        <v>17.08</v>
      </c>
      <c r="K207" s="5">
        <v>5.3</v>
      </c>
      <c r="L207" s="4">
        <v>5.3</v>
      </c>
      <c r="M207">
        <v>204</v>
      </c>
      <c r="N207" s="6">
        <v>91801</v>
      </c>
      <c r="O207">
        <f t="shared" si="7"/>
        <v>0.755644270994732</v>
      </c>
      <c r="R207">
        <v>204</v>
      </c>
      <c r="S207">
        <v>4320</v>
      </c>
      <c r="U207" s="7">
        <v>288</v>
      </c>
    </row>
    <row r="208" ht="14.25" spans="1:21">
      <c r="A208">
        <v>205</v>
      </c>
      <c r="B208">
        <v>114823.529411765</v>
      </c>
      <c r="C208" s="1">
        <v>156</v>
      </c>
      <c r="D208" s="2">
        <f t="shared" si="6"/>
        <v>20.185</v>
      </c>
      <c r="E208" s="3">
        <v>3.02</v>
      </c>
      <c r="F208" s="3">
        <v>7.67</v>
      </c>
      <c r="G208" s="4">
        <v>5.695</v>
      </c>
      <c r="I208" s="3">
        <v>25.88</v>
      </c>
      <c r="J208" s="3">
        <v>14.9</v>
      </c>
      <c r="K208" s="5"/>
      <c r="L208" s="4">
        <v>5.695</v>
      </c>
      <c r="M208">
        <v>205</v>
      </c>
      <c r="N208" s="6">
        <v>91801</v>
      </c>
      <c r="O208">
        <f t="shared" si="7"/>
        <v>0.799496413934426</v>
      </c>
      <c r="R208">
        <v>205</v>
      </c>
      <c r="S208">
        <v>3360</v>
      </c>
      <c r="U208" s="7">
        <v>182</v>
      </c>
    </row>
    <row r="209" ht="14.25" spans="1:21">
      <c r="A209">
        <v>206</v>
      </c>
      <c r="B209">
        <v>110343.529411765</v>
      </c>
      <c r="C209" s="1">
        <v>301</v>
      </c>
      <c r="D209" s="2">
        <f t="shared" si="6"/>
        <v>27.205</v>
      </c>
      <c r="E209" s="3">
        <v>4.45</v>
      </c>
      <c r="F209" s="3">
        <v>7.48</v>
      </c>
      <c r="G209" s="4">
        <v>5.695</v>
      </c>
      <c r="I209" s="3">
        <v>32.9</v>
      </c>
      <c r="J209" s="3">
        <v>18.58</v>
      </c>
      <c r="K209" s="5"/>
      <c r="L209" s="4">
        <v>5.695</v>
      </c>
      <c r="M209">
        <v>206</v>
      </c>
      <c r="N209" s="6">
        <v>92491</v>
      </c>
      <c r="O209">
        <f t="shared" si="7"/>
        <v>0.838209548788809</v>
      </c>
      <c r="R209">
        <v>206</v>
      </c>
      <c r="S209">
        <v>3840</v>
      </c>
      <c r="U209" s="7">
        <v>288</v>
      </c>
    </row>
    <row r="210" ht="14.25" spans="1:21">
      <c r="A210">
        <v>207</v>
      </c>
      <c r="B210">
        <v>107105.882352941</v>
      </c>
      <c r="C210" s="1">
        <v>210</v>
      </c>
      <c r="D210" s="2">
        <f t="shared" si="6"/>
        <v>29.205</v>
      </c>
      <c r="E210" s="3">
        <v>4.52</v>
      </c>
      <c r="F210" s="3">
        <v>7.51</v>
      </c>
      <c r="G210" s="4">
        <v>5.695</v>
      </c>
      <c r="I210" s="3">
        <v>34.9</v>
      </c>
      <c r="J210" s="3">
        <v>17.02</v>
      </c>
      <c r="K210" s="5"/>
      <c r="L210" s="4">
        <v>5.695</v>
      </c>
      <c r="M210">
        <v>207</v>
      </c>
      <c r="N210" s="6">
        <v>94684</v>
      </c>
      <c r="O210">
        <f t="shared" si="7"/>
        <v>0.884022407732865</v>
      </c>
      <c r="R210">
        <v>207</v>
      </c>
      <c r="S210">
        <v>3840</v>
      </c>
      <c r="U210" s="7">
        <v>312</v>
      </c>
    </row>
    <row r="211" ht="14.25" spans="1:21">
      <c r="A211">
        <v>208</v>
      </c>
      <c r="B211">
        <v>124498.823529412</v>
      </c>
      <c r="C211" s="1">
        <v>398</v>
      </c>
      <c r="D211" s="2">
        <f t="shared" si="6"/>
        <v>33.4</v>
      </c>
      <c r="E211" s="3">
        <v>6.3</v>
      </c>
      <c r="F211" s="3">
        <v>7.43</v>
      </c>
      <c r="G211" s="4">
        <v>5.3</v>
      </c>
      <c r="I211" s="3">
        <v>38.7</v>
      </c>
      <c r="J211" s="3">
        <v>19.02</v>
      </c>
      <c r="K211" s="5"/>
      <c r="L211" s="4">
        <v>5.3</v>
      </c>
      <c r="M211">
        <v>208</v>
      </c>
      <c r="N211" s="6">
        <v>91601</v>
      </c>
      <c r="O211">
        <f t="shared" si="7"/>
        <v>0.735757956607197</v>
      </c>
      <c r="R211">
        <v>208</v>
      </c>
      <c r="S211">
        <v>3840</v>
      </c>
      <c r="U211" s="7">
        <v>448</v>
      </c>
    </row>
    <row r="212" ht="14.25" spans="1:21">
      <c r="A212">
        <v>209</v>
      </c>
      <c r="B212">
        <v>119755.294117647</v>
      </c>
      <c r="C212" s="1">
        <v>275</v>
      </c>
      <c r="D212" s="2">
        <f t="shared" si="6"/>
        <v>23.92</v>
      </c>
      <c r="E212" s="3">
        <v>4.54</v>
      </c>
      <c r="F212" s="3">
        <v>7.44</v>
      </c>
      <c r="G212" s="4">
        <v>5.3</v>
      </c>
      <c r="I212" s="3">
        <v>29.22</v>
      </c>
      <c r="J212" s="3">
        <v>15.07</v>
      </c>
      <c r="K212" s="5"/>
      <c r="L212" s="4">
        <v>5.3</v>
      </c>
      <c r="M212">
        <v>209</v>
      </c>
      <c r="N212" s="6">
        <v>91834</v>
      </c>
      <c r="O212">
        <f t="shared" si="7"/>
        <v>0.766847099968563</v>
      </c>
      <c r="R212">
        <v>209</v>
      </c>
      <c r="S212">
        <v>4320</v>
      </c>
      <c r="U212" s="7">
        <v>344</v>
      </c>
    </row>
    <row r="213" ht="14.25" spans="1:21">
      <c r="A213">
        <v>210</v>
      </c>
      <c r="B213">
        <v>110305.882352941</v>
      </c>
      <c r="C213" s="1">
        <v>295</v>
      </c>
      <c r="D213" s="2">
        <f t="shared" si="6"/>
        <v>30.8</v>
      </c>
      <c r="E213" s="3">
        <v>6.21</v>
      </c>
      <c r="F213" s="3">
        <v>7.37</v>
      </c>
      <c r="G213" s="4">
        <v>5.3</v>
      </c>
      <c r="I213" s="3">
        <v>36.1</v>
      </c>
      <c r="J213" s="3">
        <v>16.52</v>
      </c>
      <c r="K213" s="5"/>
      <c r="L213" s="4">
        <v>5.3</v>
      </c>
      <c r="M213">
        <v>210</v>
      </c>
      <c r="N213" s="6">
        <v>91011</v>
      </c>
      <c r="O213">
        <f t="shared" si="7"/>
        <v>0.825078391638225</v>
      </c>
      <c r="R213">
        <v>210</v>
      </c>
      <c r="S213">
        <v>4080</v>
      </c>
      <c r="U213" s="7">
        <v>332</v>
      </c>
    </row>
    <row r="214" ht="14.25" spans="1:21">
      <c r="A214">
        <v>211</v>
      </c>
      <c r="B214">
        <v>130843.529411765</v>
      </c>
      <c r="C214" s="1">
        <v>347</v>
      </c>
      <c r="D214" s="2">
        <f t="shared" si="6"/>
        <v>27.39</v>
      </c>
      <c r="E214" s="3">
        <v>5.36</v>
      </c>
      <c r="F214" s="3">
        <v>7.57</v>
      </c>
      <c r="G214" s="4">
        <v>5.11</v>
      </c>
      <c r="I214" s="3">
        <v>32.5</v>
      </c>
      <c r="J214" s="3">
        <v>18.9</v>
      </c>
      <c r="K214" s="5">
        <v>5.11</v>
      </c>
      <c r="L214" s="4">
        <v>5.11</v>
      </c>
      <c r="M214">
        <v>211</v>
      </c>
      <c r="N214" s="6">
        <v>90695</v>
      </c>
      <c r="O214">
        <f t="shared" si="7"/>
        <v>0.693156172167924</v>
      </c>
      <c r="R214">
        <v>211</v>
      </c>
      <c r="S214">
        <v>3360</v>
      </c>
      <c r="U214" s="7">
        <v>264</v>
      </c>
    </row>
    <row r="215" ht="14.25" spans="1:21">
      <c r="A215">
        <v>212</v>
      </c>
      <c r="B215">
        <v>106031.764705882</v>
      </c>
      <c r="C215" s="1">
        <v>311</v>
      </c>
      <c r="D215" s="2">
        <f t="shared" si="6"/>
        <v>21.295</v>
      </c>
      <c r="E215" s="3">
        <v>5.45</v>
      </c>
      <c r="F215" s="3">
        <v>7.36</v>
      </c>
      <c r="G215" s="4">
        <v>5.205</v>
      </c>
      <c r="I215" s="3">
        <v>26.5</v>
      </c>
      <c r="J215" s="3">
        <v>13.68</v>
      </c>
      <c r="K215" s="5"/>
      <c r="L215" s="4">
        <v>5.205</v>
      </c>
      <c r="M215">
        <v>212</v>
      </c>
      <c r="N215" s="6">
        <v>90814</v>
      </c>
      <c r="O215">
        <f t="shared" si="7"/>
        <v>0.856479190475662</v>
      </c>
      <c r="R215">
        <v>212</v>
      </c>
      <c r="S215">
        <v>3840</v>
      </c>
      <c r="U215" s="7">
        <v>388</v>
      </c>
    </row>
    <row r="216" ht="14.25" spans="1:21">
      <c r="A216">
        <v>213</v>
      </c>
      <c r="B216">
        <v>100480</v>
      </c>
      <c r="C216" s="1">
        <v>400</v>
      </c>
      <c r="D216" s="2">
        <f t="shared" si="6"/>
        <v>30.375</v>
      </c>
      <c r="E216" s="3">
        <v>4.65</v>
      </c>
      <c r="F216" s="3">
        <v>7.28</v>
      </c>
      <c r="G216" s="4">
        <v>5.205</v>
      </c>
      <c r="I216" s="3">
        <v>35.58</v>
      </c>
      <c r="J216" s="3">
        <v>17.66</v>
      </c>
      <c r="K216" s="5"/>
      <c r="L216" s="4">
        <v>5.205</v>
      </c>
      <c r="M216">
        <v>213</v>
      </c>
      <c r="N216" s="6">
        <v>91877</v>
      </c>
      <c r="O216">
        <f t="shared" si="7"/>
        <v>0.91438097133758</v>
      </c>
      <c r="R216">
        <v>213</v>
      </c>
      <c r="S216">
        <v>3840</v>
      </c>
      <c r="U216" s="1">
        <v>436</v>
      </c>
    </row>
    <row r="217" ht="14.25" spans="1:21">
      <c r="A217">
        <v>214</v>
      </c>
      <c r="B217">
        <v>103491.764705882</v>
      </c>
      <c r="C217" s="1">
        <v>315</v>
      </c>
      <c r="D217" s="2">
        <f t="shared" si="6"/>
        <v>32.745</v>
      </c>
      <c r="E217" s="3">
        <v>5.81</v>
      </c>
      <c r="F217" s="3">
        <v>7.33</v>
      </c>
      <c r="G217" s="4">
        <v>5.205</v>
      </c>
      <c r="I217" s="3">
        <v>37.95</v>
      </c>
      <c r="J217" s="3">
        <v>21.4</v>
      </c>
      <c r="K217" s="5"/>
      <c r="L217" s="4">
        <v>5.205</v>
      </c>
      <c r="M217">
        <v>214</v>
      </c>
      <c r="N217" s="6">
        <v>91877</v>
      </c>
      <c r="O217">
        <f t="shared" si="7"/>
        <v>0.887771121316843</v>
      </c>
      <c r="R217">
        <v>214</v>
      </c>
      <c r="S217">
        <v>4080</v>
      </c>
      <c r="U217" s="1">
        <v>424</v>
      </c>
    </row>
    <row r="218" ht="14.25" spans="1:21">
      <c r="A218">
        <v>215</v>
      </c>
      <c r="B218">
        <v>110042.352941176</v>
      </c>
      <c r="C218" s="1">
        <v>330</v>
      </c>
      <c r="D218" s="2">
        <f t="shared" si="6"/>
        <v>28.015</v>
      </c>
      <c r="E218" s="3">
        <v>4.95</v>
      </c>
      <c r="F218" s="3">
        <v>7.43</v>
      </c>
      <c r="G218" s="4">
        <v>5.205</v>
      </c>
      <c r="I218" s="3">
        <v>33.22</v>
      </c>
      <c r="J218" s="3">
        <v>20.7</v>
      </c>
      <c r="K218" s="5"/>
      <c r="L218" s="4">
        <v>5.205</v>
      </c>
      <c r="M218">
        <v>215</v>
      </c>
      <c r="N218" s="6">
        <v>90779</v>
      </c>
      <c r="O218">
        <f t="shared" si="7"/>
        <v>0.824946010092371</v>
      </c>
      <c r="R218">
        <v>215</v>
      </c>
      <c r="S218">
        <v>4080</v>
      </c>
      <c r="U218" s="1">
        <v>272</v>
      </c>
    </row>
    <row r="219" ht="14.25" spans="1:21">
      <c r="A219">
        <v>216</v>
      </c>
      <c r="B219">
        <v>144188.235294118</v>
      </c>
      <c r="C219" s="1">
        <v>261</v>
      </c>
      <c r="D219" s="2">
        <f t="shared" si="6"/>
        <v>23.01</v>
      </c>
      <c r="E219" s="3">
        <v>4.16</v>
      </c>
      <c r="F219" s="3">
        <v>7.41</v>
      </c>
      <c r="G219" s="4">
        <v>5.11</v>
      </c>
      <c r="I219" s="3">
        <v>28.12</v>
      </c>
      <c r="J219" s="3">
        <v>15.86</v>
      </c>
      <c r="K219" s="5"/>
      <c r="L219" s="4">
        <v>5.11</v>
      </c>
      <c r="M219">
        <v>216</v>
      </c>
      <c r="N219" s="6">
        <v>90966</v>
      </c>
      <c r="O219">
        <f t="shared" si="7"/>
        <v>0.630883648825065</v>
      </c>
      <c r="R219">
        <v>216</v>
      </c>
      <c r="S219">
        <v>3840</v>
      </c>
      <c r="U219" s="1">
        <v>260</v>
      </c>
    </row>
    <row r="220" ht="14.25" spans="1:21">
      <c r="A220">
        <v>217</v>
      </c>
      <c r="B220">
        <v>120094.117647059</v>
      </c>
      <c r="C220" s="1">
        <v>239</v>
      </c>
      <c r="D220" s="2">
        <f t="shared" si="6"/>
        <v>20.92</v>
      </c>
      <c r="E220" s="3">
        <v>3.46</v>
      </c>
      <c r="F220" s="3">
        <v>7.39</v>
      </c>
      <c r="G220" s="4">
        <v>5.43</v>
      </c>
      <c r="I220" s="3">
        <v>26.35</v>
      </c>
      <c r="J220" s="3">
        <v>15.48</v>
      </c>
      <c r="K220" s="5">
        <v>5.43</v>
      </c>
      <c r="L220" s="4">
        <v>5.43</v>
      </c>
      <c r="M220">
        <v>217</v>
      </c>
      <c r="N220" s="6">
        <v>90944</v>
      </c>
      <c r="O220">
        <f t="shared" si="7"/>
        <v>0.757272727272727</v>
      </c>
      <c r="R220">
        <v>217</v>
      </c>
      <c r="S220">
        <v>3600</v>
      </c>
      <c r="U220" s="1">
        <v>120</v>
      </c>
    </row>
    <row r="221" ht="14.25" spans="1:21">
      <c r="A221">
        <v>218</v>
      </c>
      <c r="B221">
        <v>181571.764705882</v>
      </c>
      <c r="C221" s="1">
        <v>254</v>
      </c>
      <c r="D221" s="2">
        <f t="shared" si="6"/>
        <v>22.98</v>
      </c>
      <c r="E221" s="3">
        <v>4.75</v>
      </c>
      <c r="F221" s="3">
        <v>7.41</v>
      </c>
      <c r="G221" s="4">
        <v>5.27</v>
      </c>
      <c r="I221" s="3">
        <v>28.25</v>
      </c>
      <c r="J221" s="3">
        <v>13.78</v>
      </c>
      <c r="K221" s="5"/>
      <c r="L221" s="4">
        <v>5.27</v>
      </c>
      <c r="M221">
        <v>218</v>
      </c>
      <c r="N221" s="6">
        <v>91877</v>
      </c>
      <c r="O221">
        <f t="shared" si="7"/>
        <v>0.506009291416131</v>
      </c>
      <c r="R221">
        <v>218</v>
      </c>
      <c r="S221">
        <v>5760</v>
      </c>
      <c r="U221" s="1">
        <v>256</v>
      </c>
    </row>
    <row r="222" ht="14.25" spans="1:21">
      <c r="A222">
        <v>219</v>
      </c>
      <c r="B222">
        <v>163275.294117647</v>
      </c>
      <c r="C222" s="1">
        <v>252</v>
      </c>
      <c r="D222" s="2">
        <f t="shared" si="6"/>
        <v>22.23</v>
      </c>
      <c r="E222" s="3">
        <v>3.46</v>
      </c>
      <c r="F222" s="3">
        <v>7.2</v>
      </c>
      <c r="G222" s="4">
        <v>5.27</v>
      </c>
      <c r="I222" s="3">
        <v>27.5</v>
      </c>
      <c r="J222" s="3">
        <v>14.34</v>
      </c>
      <c r="K222" s="5"/>
      <c r="L222" s="4">
        <v>5.27</v>
      </c>
      <c r="M222">
        <v>219</v>
      </c>
      <c r="N222" s="6">
        <v>86082</v>
      </c>
      <c r="O222">
        <f t="shared" si="7"/>
        <v>0.527219996541388</v>
      </c>
      <c r="R222">
        <v>219</v>
      </c>
      <c r="S222">
        <v>4080</v>
      </c>
      <c r="U222" s="1">
        <v>120</v>
      </c>
    </row>
    <row r="223" ht="14.25" spans="1:21">
      <c r="A223">
        <v>220</v>
      </c>
      <c r="B223">
        <v>170240</v>
      </c>
      <c r="C223" s="1">
        <v>169</v>
      </c>
      <c r="D223" s="2">
        <f t="shared" si="6"/>
        <v>18.88</v>
      </c>
      <c r="E223" s="3">
        <v>3.14</v>
      </c>
      <c r="F223" s="3">
        <v>7.38</v>
      </c>
      <c r="G223" s="4">
        <v>5.27</v>
      </c>
      <c r="I223" s="3">
        <v>24.15</v>
      </c>
      <c r="J223" s="3">
        <v>11.78</v>
      </c>
      <c r="K223" s="5"/>
      <c r="L223" s="4">
        <v>5.27</v>
      </c>
      <c r="M223">
        <v>220</v>
      </c>
      <c r="N223" s="6">
        <v>87677</v>
      </c>
      <c r="O223">
        <f t="shared" si="7"/>
        <v>0.515019971804511</v>
      </c>
      <c r="R223">
        <v>220</v>
      </c>
      <c r="S223">
        <v>6240</v>
      </c>
      <c r="U223" s="1">
        <v>216</v>
      </c>
    </row>
    <row r="224" ht="14.25" spans="1:21">
      <c r="A224">
        <v>221</v>
      </c>
      <c r="B224">
        <v>131501.176470588</v>
      </c>
      <c r="C224" s="1">
        <v>193</v>
      </c>
      <c r="D224" s="2">
        <f t="shared" si="6"/>
        <v>16.25</v>
      </c>
      <c r="E224" s="3">
        <v>2.76</v>
      </c>
      <c r="F224" s="3">
        <v>7.41</v>
      </c>
      <c r="G224" s="4">
        <v>5.27</v>
      </c>
      <c r="I224" s="3">
        <v>21.52</v>
      </c>
      <c r="J224" s="3">
        <v>11.92</v>
      </c>
      <c r="K224" s="5"/>
      <c r="L224" s="4">
        <v>5.27</v>
      </c>
      <c r="M224">
        <v>221</v>
      </c>
      <c r="N224" s="6">
        <v>90919</v>
      </c>
      <c r="O224">
        <f t="shared" si="7"/>
        <v>0.691393053965073</v>
      </c>
      <c r="R224">
        <v>221</v>
      </c>
      <c r="S224">
        <v>3840</v>
      </c>
      <c r="U224" s="1">
        <v>144</v>
      </c>
    </row>
    <row r="225" ht="14.25" spans="1:21">
      <c r="A225">
        <v>222</v>
      </c>
      <c r="B225">
        <v>125628.235294118</v>
      </c>
      <c r="C225" s="1">
        <v>238</v>
      </c>
      <c r="D225" s="2">
        <f t="shared" si="6"/>
        <v>19.38</v>
      </c>
      <c r="E225" s="3">
        <v>3.28</v>
      </c>
      <c r="F225" s="3">
        <v>7.4</v>
      </c>
      <c r="G225" s="4">
        <v>5.27</v>
      </c>
      <c r="I225" s="3">
        <v>24.65</v>
      </c>
      <c r="J225" s="3">
        <v>13.86</v>
      </c>
      <c r="K225" s="5"/>
      <c r="L225" s="4">
        <v>5.27</v>
      </c>
      <c r="M225">
        <v>222</v>
      </c>
      <c r="N225" s="6">
        <v>90926</v>
      </c>
      <c r="O225">
        <f t="shared" si="7"/>
        <v>0.723770415043452</v>
      </c>
      <c r="R225">
        <v>222</v>
      </c>
      <c r="S225">
        <v>4320</v>
      </c>
      <c r="U225" s="1">
        <v>316</v>
      </c>
    </row>
    <row r="226" ht="14.25" spans="1:21">
      <c r="A226">
        <v>223</v>
      </c>
      <c r="B226">
        <v>113355.294117647</v>
      </c>
      <c r="C226" s="1">
        <v>235</v>
      </c>
      <c r="D226" s="2">
        <f t="shared" si="6"/>
        <v>18.29</v>
      </c>
      <c r="E226" s="3">
        <v>2.6</v>
      </c>
      <c r="F226" s="3">
        <v>7.29</v>
      </c>
      <c r="G226" s="4">
        <v>5.43</v>
      </c>
      <c r="I226" s="3">
        <v>23.72</v>
      </c>
      <c r="J226" s="3">
        <v>13.02</v>
      </c>
      <c r="K226" s="5"/>
      <c r="L226" s="4">
        <v>5.43</v>
      </c>
      <c r="M226">
        <v>223</v>
      </c>
      <c r="N226" s="6">
        <v>82270</v>
      </c>
      <c r="O226">
        <f t="shared" si="7"/>
        <v>0.725771130853537</v>
      </c>
      <c r="R226">
        <v>223</v>
      </c>
      <c r="S226">
        <v>4080</v>
      </c>
      <c r="U226" s="7">
        <v>200</v>
      </c>
    </row>
    <row r="227" ht="14.25" spans="1:21">
      <c r="A227">
        <v>224</v>
      </c>
      <c r="B227">
        <v>115087.058823529</v>
      </c>
      <c r="C227" s="1">
        <v>232</v>
      </c>
      <c r="D227" s="2">
        <f t="shared" si="6"/>
        <v>23.23</v>
      </c>
      <c r="E227" s="3">
        <v>2.42</v>
      </c>
      <c r="F227" s="3">
        <v>7.47</v>
      </c>
      <c r="G227" s="4">
        <v>5.95</v>
      </c>
      <c r="I227" s="3">
        <v>29.18</v>
      </c>
      <c r="J227" s="3">
        <v>15.56</v>
      </c>
      <c r="K227" s="5">
        <v>5.95</v>
      </c>
      <c r="L227" s="4">
        <v>5.95</v>
      </c>
      <c r="M227">
        <v>224</v>
      </c>
      <c r="N227" s="6">
        <v>93523</v>
      </c>
      <c r="O227">
        <f t="shared" si="7"/>
        <v>0.812628291625777</v>
      </c>
      <c r="R227">
        <v>224</v>
      </c>
      <c r="S227">
        <v>4080</v>
      </c>
      <c r="U227" s="7">
        <v>120</v>
      </c>
    </row>
    <row r="228" ht="14.25" spans="1:21">
      <c r="A228">
        <v>225</v>
      </c>
      <c r="B228">
        <v>118927.058823529</v>
      </c>
      <c r="C228" s="1">
        <v>261</v>
      </c>
      <c r="D228" s="2">
        <f t="shared" si="6"/>
        <v>24.99</v>
      </c>
      <c r="E228" s="3">
        <v>3.73</v>
      </c>
      <c r="F228" s="3">
        <v>7.51</v>
      </c>
      <c r="G228" s="4">
        <v>5.69</v>
      </c>
      <c r="I228" s="3">
        <v>30.68</v>
      </c>
      <c r="J228" s="3">
        <v>17.5</v>
      </c>
      <c r="K228" s="5"/>
      <c r="L228" s="4">
        <v>5.69</v>
      </c>
      <c r="M228">
        <v>225</v>
      </c>
      <c r="N228" s="6">
        <v>93742</v>
      </c>
      <c r="O228">
        <f t="shared" si="7"/>
        <v>0.788231046217157</v>
      </c>
      <c r="R228">
        <v>225</v>
      </c>
      <c r="S228">
        <v>4560</v>
      </c>
      <c r="U228" s="7">
        <v>304</v>
      </c>
    </row>
    <row r="229" ht="14.25" spans="1:21">
      <c r="A229">
        <v>226</v>
      </c>
      <c r="B229">
        <v>115877.647058824</v>
      </c>
      <c r="C229" s="1">
        <v>208</v>
      </c>
      <c r="D229" s="2">
        <f t="shared" si="6"/>
        <v>18.47</v>
      </c>
      <c r="E229" s="3">
        <v>3.01</v>
      </c>
      <c r="F229" s="3">
        <v>7.51</v>
      </c>
      <c r="G229" s="4">
        <v>5.69</v>
      </c>
      <c r="I229" s="3">
        <v>24.16</v>
      </c>
      <c r="J229" s="3">
        <v>13.1</v>
      </c>
      <c r="K229" s="5"/>
      <c r="L229" s="4">
        <v>5.69</v>
      </c>
      <c r="M229">
        <v>226</v>
      </c>
      <c r="N229" s="6">
        <v>91424</v>
      </c>
      <c r="O229">
        <f t="shared" si="7"/>
        <v>0.788970110461338</v>
      </c>
      <c r="R229">
        <v>226</v>
      </c>
      <c r="S229">
        <v>3360</v>
      </c>
      <c r="U229" s="7">
        <v>300</v>
      </c>
    </row>
    <row r="230" ht="14.25" spans="1:21">
      <c r="A230">
        <v>227</v>
      </c>
      <c r="B230">
        <v>111435.294117647</v>
      </c>
      <c r="C230" s="1">
        <v>319</v>
      </c>
      <c r="D230" s="2">
        <f t="shared" si="6"/>
        <v>26.83</v>
      </c>
      <c r="E230" s="3">
        <v>4.08</v>
      </c>
      <c r="F230" s="3">
        <v>7.29</v>
      </c>
      <c r="G230" s="4">
        <v>5.69</v>
      </c>
      <c r="I230" s="3">
        <v>32.52</v>
      </c>
      <c r="J230" s="3">
        <v>17.12</v>
      </c>
      <c r="K230" s="5"/>
      <c r="L230" s="4">
        <v>5.69</v>
      </c>
      <c r="M230">
        <v>227</v>
      </c>
      <c r="N230" s="6">
        <v>87594</v>
      </c>
      <c r="O230">
        <f t="shared" si="7"/>
        <v>0.786052576013514</v>
      </c>
      <c r="R230">
        <v>227</v>
      </c>
      <c r="S230">
        <v>3360</v>
      </c>
      <c r="U230" s="7">
        <v>350</v>
      </c>
    </row>
    <row r="231" ht="14.25" spans="1:21">
      <c r="A231">
        <v>228</v>
      </c>
      <c r="B231">
        <v>108310.588235294</v>
      </c>
      <c r="C231" s="1">
        <v>238</v>
      </c>
      <c r="D231" s="2">
        <f t="shared" si="6"/>
        <v>26.56</v>
      </c>
      <c r="E231" s="3">
        <v>2.43</v>
      </c>
      <c r="F231" s="3">
        <v>7.61</v>
      </c>
      <c r="G231" s="4">
        <v>5.69</v>
      </c>
      <c r="I231" s="3">
        <v>32.25</v>
      </c>
      <c r="J231" s="3">
        <v>15.82</v>
      </c>
      <c r="K231" s="5"/>
      <c r="L231" s="4">
        <v>5.69</v>
      </c>
      <c r="M231">
        <v>228</v>
      </c>
      <c r="N231" s="6">
        <v>90360</v>
      </c>
      <c r="O231">
        <f t="shared" si="7"/>
        <v>0.834267466110532</v>
      </c>
      <c r="R231">
        <v>228</v>
      </c>
      <c r="S231">
        <v>3840</v>
      </c>
      <c r="U231" s="7">
        <v>240</v>
      </c>
    </row>
    <row r="232" ht="14.25" spans="1:21">
      <c r="A232">
        <v>229</v>
      </c>
      <c r="B232">
        <v>109440</v>
      </c>
      <c r="C232" s="1">
        <v>204</v>
      </c>
      <c r="D232" s="2">
        <f t="shared" si="6"/>
        <v>29.05</v>
      </c>
      <c r="E232" s="3">
        <v>2.75</v>
      </c>
      <c r="F232" s="3">
        <v>7.48</v>
      </c>
      <c r="G232" s="4">
        <v>5.95</v>
      </c>
      <c r="I232" s="3">
        <v>35</v>
      </c>
      <c r="J232" s="3">
        <v>16.3</v>
      </c>
      <c r="K232" s="5"/>
      <c r="L232" s="4">
        <v>5.95</v>
      </c>
      <c r="M232">
        <v>229</v>
      </c>
      <c r="N232" s="6">
        <v>84607</v>
      </c>
      <c r="O232">
        <f t="shared" si="7"/>
        <v>0.773090277777778</v>
      </c>
      <c r="R232">
        <v>229</v>
      </c>
      <c r="S232">
        <v>3840</v>
      </c>
      <c r="U232" s="7">
        <v>184</v>
      </c>
    </row>
    <row r="233" ht="14.25" spans="1:21">
      <c r="A233">
        <v>230</v>
      </c>
      <c r="B233">
        <v>109703.529411765</v>
      </c>
      <c r="C233" s="1">
        <v>318</v>
      </c>
      <c r="D233" s="2">
        <f t="shared" si="6"/>
        <v>35.83</v>
      </c>
      <c r="E233" s="3">
        <v>2.78</v>
      </c>
      <c r="F233" s="3">
        <v>7.38</v>
      </c>
      <c r="G233" s="4">
        <v>5.95</v>
      </c>
      <c r="I233" s="3">
        <v>41.78</v>
      </c>
      <c r="J233" s="3">
        <v>18.04</v>
      </c>
      <c r="K233" s="5"/>
      <c r="L233" s="4">
        <v>5.95</v>
      </c>
      <c r="M233">
        <v>230</v>
      </c>
      <c r="N233" s="6">
        <v>84266</v>
      </c>
      <c r="O233">
        <f t="shared" si="7"/>
        <v>0.768124785518188</v>
      </c>
      <c r="R233">
        <v>230</v>
      </c>
      <c r="S233">
        <v>3360</v>
      </c>
      <c r="U233" s="7">
        <v>200</v>
      </c>
    </row>
    <row r="234" ht="14.25" spans="1:21">
      <c r="A234">
        <v>231</v>
      </c>
      <c r="B234">
        <v>115915.294117647</v>
      </c>
      <c r="C234" s="1">
        <v>261</v>
      </c>
      <c r="D234" s="2">
        <f t="shared" si="6"/>
        <v>23.03</v>
      </c>
      <c r="E234" s="3">
        <v>2.76</v>
      </c>
      <c r="F234" s="3">
        <v>7.49</v>
      </c>
      <c r="G234" s="4">
        <v>6.72</v>
      </c>
      <c r="I234" s="3">
        <v>29.75</v>
      </c>
      <c r="J234" s="3">
        <v>17.06</v>
      </c>
      <c r="K234" s="5">
        <v>6.72</v>
      </c>
      <c r="L234" s="4">
        <v>6.72</v>
      </c>
      <c r="M234">
        <v>231</v>
      </c>
      <c r="N234" s="6">
        <v>85295</v>
      </c>
      <c r="O234">
        <f t="shared" si="7"/>
        <v>0.735839050828191</v>
      </c>
      <c r="R234">
        <v>231</v>
      </c>
      <c r="S234">
        <v>3840</v>
      </c>
      <c r="U234" s="7">
        <v>116</v>
      </c>
    </row>
    <row r="235" ht="14.25" spans="1:21">
      <c r="A235">
        <v>232</v>
      </c>
      <c r="B235">
        <v>132028.235294118</v>
      </c>
      <c r="C235" s="1">
        <v>225</v>
      </c>
      <c r="D235" s="2">
        <f t="shared" si="6"/>
        <v>20.515</v>
      </c>
      <c r="E235" s="3">
        <v>3.42</v>
      </c>
      <c r="F235" s="3">
        <v>7.47</v>
      </c>
      <c r="G235" s="4">
        <v>6.335</v>
      </c>
      <c r="I235" s="3">
        <v>26.85</v>
      </c>
      <c r="J235" s="3">
        <v>14.64</v>
      </c>
      <c r="K235" s="5"/>
      <c r="L235" s="4">
        <v>6.335</v>
      </c>
      <c r="M235">
        <v>232</v>
      </c>
      <c r="N235" s="6">
        <v>90360</v>
      </c>
      <c r="O235">
        <f t="shared" si="7"/>
        <v>0.684399059024807</v>
      </c>
      <c r="R235">
        <v>232</v>
      </c>
      <c r="S235">
        <v>4320</v>
      </c>
      <c r="U235" s="7">
        <v>212</v>
      </c>
    </row>
    <row r="236" ht="14.25" spans="1:21">
      <c r="A236">
        <v>233</v>
      </c>
      <c r="B236">
        <v>113957.647058824</v>
      </c>
      <c r="C236" s="1">
        <v>252</v>
      </c>
      <c r="D236" s="2">
        <f t="shared" si="6"/>
        <v>22.145</v>
      </c>
      <c r="E236" s="3">
        <v>2.92</v>
      </c>
      <c r="F236" s="3">
        <v>7.33</v>
      </c>
      <c r="G236" s="4">
        <v>6.335</v>
      </c>
      <c r="I236" s="3">
        <v>28.48</v>
      </c>
      <c r="J236" s="3">
        <v>13.92</v>
      </c>
      <c r="K236" s="5"/>
      <c r="L236" s="4">
        <v>6.335</v>
      </c>
      <c r="M236">
        <v>233</v>
      </c>
      <c r="N236" s="6">
        <v>90360</v>
      </c>
      <c r="O236">
        <f t="shared" si="7"/>
        <v>0.792926164519326</v>
      </c>
      <c r="R236">
        <v>233</v>
      </c>
      <c r="S236">
        <v>4320</v>
      </c>
      <c r="U236" s="7">
        <v>164</v>
      </c>
    </row>
    <row r="237" ht="14.25" spans="1:21">
      <c r="A237">
        <v>234</v>
      </c>
      <c r="B237">
        <v>116254.117647059</v>
      </c>
      <c r="C237" s="1">
        <v>200</v>
      </c>
      <c r="D237" s="2">
        <f t="shared" si="6"/>
        <v>22.115</v>
      </c>
      <c r="E237" s="3">
        <v>2.84</v>
      </c>
      <c r="F237" s="3">
        <v>7.44</v>
      </c>
      <c r="G237" s="4">
        <v>6.335</v>
      </c>
      <c r="I237" s="3">
        <v>28.45</v>
      </c>
      <c r="J237" s="3">
        <v>16.66</v>
      </c>
      <c r="K237" s="5"/>
      <c r="L237" s="4">
        <v>6.335</v>
      </c>
      <c r="M237">
        <v>234</v>
      </c>
      <c r="N237" s="6">
        <v>99872</v>
      </c>
      <c r="O237">
        <f t="shared" si="7"/>
        <v>0.859083549222798</v>
      </c>
      <c r="R237">
        <v>234</v>
      </c>
      <c r="S237">
        <v>3600</v>
      </c>
      <c r="U237" s="7">
        <v>160</v>
      </c>
    </row>
    <row r="238" ht="14.25" spans="1:21">
      <c r="A238">
        <v>235</v>
      </c>
      <c r="B238">
        <v>111435.294117647</v>
      </c>
      <c r="C238" s="1">
        <v>196</v>
      </c>
      <c r="D238" s="2">
        <f t="shared" si="6"/>
        <v>21.165</v>
      </c>
      <c r="E238" s="3">
        <v>3.82</v>
      </c>
      <c r="F238" s="3">
        <v>7.5</v>
      </c>
      <c r="G238" s="4">
        <v>6.335</v>
      </c>
      <c r="I238" s="3">
        <v>27.5</v>
      </c>
      <c r="J238" s="3">
        <v>16.06</v>
      </c>
      <c r="K238" s="5"/>
      <c r="L238" s="4">
        <v>6.335</v>
      </c>
      <c r="M238">
        <v>235</v>
      </c>
      <c r="N238" s="6">
        <v>102732</v>
      </c>
      <c r="O238">
        <f t="shared" si="7"/>
        <v>0.921898226351351</v>
      </c>
      <c r="R238">
        <v>235</v>
      </c>
      <c r="S238">
        <v>3120</v>
      </c>
      <c r="U238" s="7">
        <v>160</v>
      </c>
    </row>
    <row r="239" ht="14.25" spans="1:21">
      <c r="A239">
        <v>236</v>
      </c>
      <c r="B239">
        <v>112715.294117647</v>
      </c>
      <c r="C239" s="1">
        <v>222</v>
      </c>
      <c r="D239" s="2">
        <f t="shared" si="6"/>
        <v>22.93</v>
      </c>
      <c r="E239" s="3">
        <v>3.43</v>
      </c>
      <c r="F239" s="3">
        <v>7.65</v>
      </c>
      <c r="G239" s="4">
        <v>6.72</v>
      </c>
      <c r="I239" s="3">
        <v>29.65</v>
      </c>
      <c r="J239" s="3">
        <v>16.74</v>
      </c>
      <c r="K239" s="5"/>
      <c r="L239" s="4">
        <v>6.72</v>
      </c>
      <c r="M239">
        <v>236</v>
      </c>
      <c r="N239" s="6">
        <v>99618</v>
      </c>
      <c r="O239">
        <f t="shared" si="7"/>
        <v>0.883801978957916</v>
      </c>
      <c r="R239">
        <v>236</v>
      </c>
      <c r="S239">
        <v>3840</v>
      </c>
      <c r="U239" s="7">
        <v>240</v>
      </c>
    </row>
    <row r="240" ht="14.25" spans="1:21">
      <c r="A240">
        <v>237</v>
      </c>
      <c r="B240">
        <v>150437.647058824</v>
      </c>
      <c r="C240" s="1">
        <v>220</v>
      </c>
      <c r="D240" s="2">
        <f t="shared" si="6"/>
        <v>16.5</v>
      </c>
      <c r="E240" s="3">
        <v>3.25</v>
      </c>
      <c r="F240" s="3">
        <v>7.59</v>
      </c>
      <c r="G240" s="4">
        <v>6.72</v>
      </c>
      <c r="I240" s="3">
        <v>23.22</v>
      </c>
      <c r="J240" s="3">
        <v>13.96</v>
      </c>
      <c r="K240" s="5"/>
      <c r="L240" s="4">
        <v>6.72</v>
      </c>
      <c r="M240">
        <v>237</v>
      </c>
      <c r="N240" s="6">
        <v>123006</v>
      </c>
      <c r="O240">
        <f t="shared" si="7"/>
        <v>0.817654373123123</v>
      </c>
      <c r="R240">
        <v>237</v>
      </c>
      <c r="S240">
        <v>4560</v>
      </c>
      <c r="U240" s="7">
        <v>212</v>
      </c>
    </row>
    <row r="241" ht="14.25" spans="1:21">
      <c r="A241">
        <v>238</v>
      </c>
      <c r="B241">
        <v>167642.352941176</v>
      </c>
      <c r="C241" s="1">
        <v>184</v>
      </c>
      <c r="D241" s="2">
        <f t="shared" si="6"/>
        <v>18.97</v>
      </c>
      <c r="E241" s="3">
        <v>3.28</v>
      </c>
      <c r="F241" s="3">
        <v>7.45</v>
      </c>
      <c r="G241" s="4">
        <v>4.48</v>
      </c>
      <c r="I241" s="3">
        <v>23.45</v>
      </c>
      <c r="J241" s="3">
        <v>12.18</v>
      </c>
      <c r="K241" s="5">
        <v>4.48</v>
      </c>
      <c r="L241" s="4">
        <v>4.48</v>
      </c>
      <c r="M241">
        <v>238</v>
      </c>
      <c r="N241" s="6">
        <v>126387</v>
      </c>
      <c r="O241">
        <f t="shared" si="7"/>
        <v>0.753908530765776</v>
      </c>
      <c r="R241">
        <v>238</v>
      </c>
      <c r="S241">
        <v>6240</v>
      </c>
      <c r="U241" s="7">
        <v>208</v>
      </c>
    </row>
    <row r="242" ht="14.25" spans="1:21">
      <c r="A242">
        <v>239</v>
      </c>
      <c r="B242">
        <v>166324.705882353</v>
      </c>
      <c r="C242" s="1">
        <v>219</v>
      </c>
      <c r="D242" s="2">
        <f t="shared" si="6"/>
        <v>16.38</v>
      </c>
      <c r="E242" s="3">
        <v>3.84</v>
      </c>
      <c r="F242" s="3">
        <v>7.55</v>
      </c>
      <c r="G242" s="4">
        <v>5.6</v>
      </c>
      <c r="I242" s="3">
        <v>21.98</v>
      </c>
      <c r="J242" s="3">
        <v>9.78</v>
      </c>
      <c r="K242" s="5"/>
      <c r="L242" s="4">
        <v>5.6</v>
      </c>
      <c r="M242">
        <v>239</v>
      </c>
      <c r="N242" s="6">
        <v>120762</v>
      </c>
      <c r="O242">
        <f t="shared" si="7"/>
        <v>0.726061707786329</v>
      </c>
      <c r="R242">
        <v>239</v>
      </c>
      <c r="S242">
        <v>4800</v>
      </c>
      <c r="U242" s="7">
        <v>328</v>
      </c>
    </row>
    <row r="243" ht="14.25" spans="1:21">
      <c r="A243">
        <v>240</v>
      </c>
      <c r="B243">
        <v>144451.764705882</v>
      </c>
      <c r="C243" s="1">
        <v>147</v>
      </c>
      <c r="D243" s="2">
        <f t="shared" si="6"/>
        <v>11.85</v>
      </c>
      <c r="E243" s="3">
        <v>3.23</v>
      </c>
      <c r="F243" s="3">
        <v>7.56</v>
      </c>
      <c r="G243" s="4">
        <v>5.6</v>
      </c>
      <c r="I243" s="3">
        <v>17.45</v>
      </c>
      <c r="J243" s="3">
        <v>7.18</v>
      </c>
      <c r="K243" s="5"/>
      <c r="L243" s="4">
        <v>5.6</v>
      </c>
      <c r="M243">
        <v>240</v>
      </c>
      <c r="N243" s="6">
        <v>121883</v>
      </c>
      <c r="O243">
        <f t="shared" si="7"/>
        <v>0.843762623794631</v>
      </c>
      <c r="R243">
        <v>240</v>
      </c>
      <c r="S243">
        <v>4800</v>
      </c>
      <c r="U243" s="7">
        <v>180</v>
      </c>
    </row>
    <row r="244" ht="14.25" spans="1:21">
      <c r="A244">
        <v>241</v>
      </c>
      <c r="B244">
        <v>129769.411764706</v>
      </c>
      <c r="C244" s="1">
        <v>244</v>
      </c>
      <c r="D244" s="2">
        <f t="shared" si="6"/>
        <v>20.48</v>
      </c>
      <c r="E244" s="3">
        <v>4.19</v>
      </c>
      <c r="F244" s="3">
        <v>7.41</v>
      </c>
      <c r="G244" s="4">
        <v>5.6</v>
      </c>
      <c r="I244" s="3">
        <v>26.08</v>
      </c>
      <c r="J244" s="3">
        <v>12.9</v>
      </c>
      <c r="K244" s="5"/>
      <c r="L244" s="4">
        <v>5.6</v>
      </c>
      <c r="M244">
        <v>241</v>
      </c>
      <c r="N244" s="6">
        <v>133022</v>
      </c>
      <c r="O244">
        <f t="shared" si="7"/>
        <v>1.025064367566</v>
      </c>
      <c r="R244">
        <v>241</v>
      </c>
      <c r="S244">
        <v>4320</v>
      </c>
      <c r="U244" s="7">
        <v>276</v>
      </c>
    </row>
    <row r="245" ht="14.25" spans="1:21">
      <c r="A245">
        <v>242</v>
      </c>
      <c r="B245">
        <v>135645.882352941</v>
      </c>
      <c r="C245" s="1">
        <v>260</v>
      </c>
      <c r="D245" s="2">
        <f t="shared" si="6"/>
        <v>20.12</v>
      </c>
      <c r="E245" s="3">
        <v>4.39</v>
      </c>
      <c r="F245" s="3">
        <v>7.35</v>
      </c>
      <c r="G245" s="4">
        <v>5.6</v>
      </c>
      <c r="I245" s="3">
        <v>25.72</v>
      </c>
      <c r="J245" s="3">
        <v>12.56</v>
      </c>
      <c r="K245" s="5"/>
      <c r="L245" s="4">
        <v>5.6</v>
      </c>
      <c r="M245">
        <v>242</v>
      </c>
      <c r="N245" s="6">
        <v>102527</v>
      </c>
      <c r="O245">
        <f t="shared" si="7"/>
        <v>0.75584306889045</v>
      </c>
      <c r="R245">
        <v>242</v>
      </c>
      <c r="S245">
        <v>4800</v>
      </c>
      <c r="U245" s="7">
        <v>264</v>
      </c>
    </row>
    <row r="246" ht="14.25" spans="1:21">
      <c r="A246">
        <v>243</v>
      </c>
      <c r="B246">
        <v>164175.294117647</v>
      </c>
      <c r="C246" s="1">
        <v>195</v>
      </c>
      <c r="D246" s="2">
        <f t="shared" si="6"/>
        <v>19.52</v>
      </c>
      <c r="E246" s="3">
        <v>3.37</v>
      </c>
      <c r="F246" s="3">
        <v>7.61</v>
      </c>
      <c r="G246" s="4">
        <v>4.48</v>
      </c>
      <c r="I246" s="3">
        <v>24</v>
      </c>
      <c r="J246" s="3">
        <v>11</v>
      </c>
      <c r="K246" s="5"/>
      <c r="L246" s="4">
        <v>4.48</v>
      </c>
      <c r="M246">
        <v>243</v>
      </c>
      <c r="N246" s="6">
        <v>102527</v>
      </c>
      <c r="O246">
        <f t="shared" si="7"/>
        <v>0.624497130040344</v>
      </c>
      <c r="R246">
        <v>243</v>
      </c>
      <c r="S246">
        <v>4320</v>
      </c>
      <c r="U246" s="7">
        <v>212</v>
      </c>
    </row>
    <row r="247" ht="14.25" spans="1:21">
      <c r="A247">
        <v>244</v>
      </c>
      <c r="B247">
        <v>139218.823529412</v>
      </c>
      <c r="C247" s="1">
        <v>169</v>
      </c>
      <c r="D247" s="2">
        <f t="shared" si="6"/>
        <v>18.87</v>
      </c>
      <c r="E247" s="3">
        <v>2.56</v>
      </c>
      <c r="F247" s="3">
        <v>7.58</v>
      </c>
      <c r="G247" s="4">
        <v>4.48</v>
      </c>
      <c r="I247" s="3">
        <v>23.35</v>
      </c>
      <c r="J247" s="3">
        <v>11.68</v>
      </c>
      <c r="K247" s="5"/>
      <c r="L247" s="4">
        <v>4.48</v>
      </c>
      <c r="M247">
        <v>244</v>
      </c>
      <c r="N247" s="6">
        <v>106282</v>
      </c>
      <c r="O247">
        <f t="shared" si="7"/>
        <v>0.763416880746349</v>
      </c>
      <c r="R247">
        <v>244</v>
      </c>
      <c r="S247">
        <v>4320</v>
      </c>
      <c r="U247" s="1">
        <v>228</v>
      </c>
    </row>
    <row r="248" ht="14.25" spans="1:21">
      <c r="A248">
        <v>245</v>
      </c>
      <c r="B248">
        <v>144150.588235294</v>
      </c>
      <c r="C248" s="1">
        <v>206</v>
      </c>
      <c r="D248" s="2">
        <f t="shared" si="6"/>
        <v>20.3</v>
      </c>
      <c r="E248" s="3">
        <v>3.38</v>
      </c>
      <c r="F248" s="3">
        <v>7.65</v>
      </c>
      <c r="G248" s="4">
        <v>3.85</v>
      </c>
      <c r="I248" s="3">
        <v>24.15</v>
      </c>
      <c r="J248" s="3">
        <v>11.88</v>
      </c>
      <c r="K248" s="5">
        <v>3.85</v>
      </c>
      <c r="L248" s="4">
        <v>3.85</v>
      </c>
      <c r="M248">
        <v>245</v>
      </c>
      <c r="N248" s="6">
        <v>113444</v>
      </c>
      <c r="O248">
        <f t="shared" si="7"/>
        <v>0.786982567249935</v>
      </c>
      <c r="R248">
        <v>245</v>
      </c>
      <c r="S248">
        <v>6240</v>
      </c>
      <c r="U248" s="1">
        <v>292</v>
      </c>
    </row>
    <row r="249" ht="14.25" spans="1:21">
      <c r="A249">
        <v>246</v>
      </c>
      <c r="B249">
        <v>159623.529411765</v>
      </c>
      <c r="C249" s="1">
        <v>222</v>
      </c>
      <c r="D249" s="2">
        <f t="shared" si="6"/>
        <v>19.415</v>
      </c>
      <c r="E249" s="3">
        <v>3.28</v>
      </c>
      <c r="F249" s="3">
        <v>7.61</v>
      </c>
      <c r="G249" s="4">
        <v>4.165</v>
      </c>
      <c r="I249" s="3">
        <v>23.58</v>
      </c>
      <c r="J249" s="3">
        <v>12.54</v>
      </c>
      <c r="K249" s="5"/>
      <c r="L249" s="4">
        <v>4.165</v>
      </c>
      <c r="M249">
        <v>246</v>
      </c>
      <c r="N249" s="6">
        <v>106732</v>
      </c>
      <c r="O249">
        <f t="shared" si="7"/>
        <v>0.66864829009434</v>
      </c>
      <c r="R249">
        <v>246</v>
      </c>
      <c r="S249">
        <v>5040</v>
      </c>
      <c r="U249" s="1">
        <v>264</v>
      </c>
    </row>
    <row r="250" ht="14.25" spans="1:21">
      <c r="A250">
        <v>247</v>
      </c>
      <c r="B250">
        <v>136282.352941176</v>
      </c>
      <c r="C250" s="1">
        <v>118</v>
      </c>
      <c r="D250" s="2">
        <f t="shared" si="6"/>
        <v>15.515</v>
      </c>
      <c r="E250" s="3">
        <v>2.81</v>
      </c>
      <c r="F250" s="3">
        <v>7.54</v>
      </c>
      <c r="G250" s="4">
        <v>4.165</v>
      </c>
      <c r="I250" s="3">
        <v>19.68</v>
      </c>
      <c r="J250" s="3">
        <v>10.26</v>
      </c>
      <c r="K250" s="5"/>
      <c r="L250" s="4">
        <v>4.165</v>
      </c>
      <c r="M250">
        <v>247</v>
      </c>
      <c r="N250" s="6">
        <v>108966</v>
      </c>
      <c r="O250">
        <f t="shared" si="7"/>
        <v>0.799560600828729</v>
      </c>
      <c r="R250">
        <v>247</v>
      </c>
      <c r="S250">
        <v>3840</v>
      </c>
      <c r="U250" s="1">
        <v>288</v>
      </c>
    </row>
    <row r="251" ht="14.25" spans="1:21">
      <c r="A251">
        <v>248</v>
      </c>
      <c r="B251">
        <v>128451.764705882</v>
      </c>
      <c r="C251" s="1">
        <v>230</v>
      </c>
      <c r="D251" s="2">
        <f t="shared" si="6"/>
        <v>22.155</v>
      </c>
      <c r="E251" s="3">
        <v>3.49</v>
      </c>
      <c r="F251" s="3">
        <v>7.69</v>
      </c>
      <c r="G251" s="4">
        <v>4.165</v>
      </c>
      <c r="I251" s="3">
        <v>26.32</v>
      </c>
      <c r="J251" s="3">
        <v>13.94</v>
      </c>
      <c r="K251" s="5"/>
      <c r="L251" s="4">
        <v>4.165</v>
      </c>
      <c r="M251">
        <v>248</v>
      </c>
      <c r="N251" s="6">
        <v>102981</v>
      </c>
      <c r="O251">
        <f t="shared" si="7"/>
        <v>0.801709499560375</v>
      </c>
      <c r="R251">
        <v>248</v>
      </c>
      <c r="S251">
        <v>3120</v>
      </c>
      <c r="U251" s="1">
        <v>260</v>
      </c>
    </row>
    <row r="252" ht="14.25" spans="1:21">
      <c r="A252">
        <v>249</v>
      </c>
      <c r="B252">
        <v>123971.764705882</v>
      </c>
      <c r="C252" s="1">
        <v>206</v>
      </c>
      <c r="D252" s="2">
        <f t="shared" si="6"/>
        <v>20.485</v>
      </c>
      <c r="E252" s="3">
        <v>2.73</v>
      </c>
      <c r="F252" s="3">
        <v>7.55</v>
      </c>
      <c r="G252" s="4">
        <v>4.165</v>
      </c>
      <c r="I252" s="3">
        <v>24.65</v>
      </c>
      <c r="J252" s="3">
        <v>13.14</v>
      </c>
      <c r="K252" s="5"/>
      <c r="L252" s="4">
        <v>4.165</v>
      </c>
      <c r="M252">
        <v>249</v>
      </c>
      <c r="N252" s="6">
        <v>90834</v>
      </c>
      <c r="O252">
        <f t="shared" si="7"/>
        <v>0.732699096568479</v>
      </c>
      <c r="R252">
        <v>249</v>
      </c>
      <c r="S252">
        <v>2400</v>
      </c>
      <c r="U252" s="1">
        <v>252</v>
      </c>
    </row>
    <row r="253" ht="14.25" spans="1:21">
      <c r="A253">
        <v>250</v>
      </c>
      <c r="B253">
        <v>115463.529411765</v>
      </c>
      <c r="C253" s="1">
        <v>212</v>
      </c>
      <c r="D253" s="2">
        <f t="shared" si="6"/>
        <v>20.15</v>
      </c>
      <c r="E253" s="3">
        <v>2.56</v>
      </c>
      <c r="F253" s="3">
        <v>7.27</v>
      </c>
      <c r="G253" s="4">
        <v>3.85</v>
      </c>
      <c r="I253" s="3">
        <v>24</v>
      </c>
      <c r="J253" s="3">
        <v>16.56</v>
      </c>
      <c r="K253" s="5"/>
      <c r="L253" s="4">
        <v>3.85</v>
      </c>
      <c r="M253">
        <v>250</v>
      </c>
      <c r="N253" s="6">
        <v>99163</v>
      </c>
      <c r="O253">
        <f t="shared" si="7"/>
        <v>0.858825297522008</v>
      </c>
      <c r="R253">
        <v>250</v>
      </c>
      <c r="S253">
        <v>4080</v>
      </c>
      <c r="U253" s="1">
        <v>132</v>
      </c>
    </row>
    <row r="254" ht="14.25" spans="1:21">
      <c r="A254">
        <v>251</v>
      </c>
      <c r="B254">
        <v>114672.941176471</v>
      </c>
      <c r="C254" s="1">
        <v>242</v>
      </c>
      <c r="D254" s="2">
        <f t="shared" si="6"/>
        <v>21.85</v>
      </c>
      <c r="E254" s="3">
        <v>2.65</v>
      </c>
      <c r="F254" s="3">
        <v>7.23</v>
      </c>
      <c r="G254" s="4">
        <v>3.85</v>
      </c>
      <c r="I254" s="3">
        <v>25.7</v>
      </c>
      <c r="J254" s="3">
        <v>17.24</v>
      </c>
      <c r="K254" s="5"/>
      <c r="L254" s="4">
        <v>3.85</v>
      </c>
      <c r="M254">
        <v>251</v>
      </c>
      <c r="N254" s="6">
        <v>99467</v>
      </c>
      <c r="O254">
        <f t="shared" si="7"/>
        <v>0.867397303841103</v>
      </c>
      <c r="R254">
        <v>251</v>
      </c>
      <c r="S254">
        <v>3840</v>
      </c>
      <c r="U254" s="1">
        <v>176</v>
      </c>
    </row>
    <row r="255" ht="14.25" spans="1:21">
      <c r="A255">
        <v>252</v>
      </c>
      <c r="B255">
        <v>128075.294117647</v>
      </c>
      <c r="C255" s="1">
        <v>240</v>
      </c>
      <c r="D255" s="2">
        <f t="shared" si="6"/>
        <v>25</v>
      </c>
      <c r="E255" s="3">
        <v>3.08</v>
      </c>
      <c r="F255" s="3">
        <v>7.3</v>
      </c>
      <c r="G255" s="4">
        <v>3.85</v>
      </c>
      <c r="I255" s="3">
        <v>28.85</v>
      </c>
      <c r="J255" s="3">
        <v>16.94</v>
      </c>
      <c r="K255" s="5"/>
      <c r="L255" s="4">
        <v>3.85</v>
      </c>
      <c r="M255">
        <v>252</v>
      </c>
      <c r="N255" s="6">
        <v>107082</v>
      </c>
      <c r="O255">
        <f t="shared" si="7"/>
        <v>0.836086309523809</v>
      </c>
      <c r="R255">
        <v>252</v>
      </c>
      <c r="S255">
        <v>4800</v>
      </c>
      <c r="U255" s="1">
        <v>184</v>
      </c>
    </row>
    <row r="256" ht="14.25" spans="1:21">
      <c r="A256">
        <v>253</v>
      </c>
      <c r="B256">
        <v>210371.764705882</v>
      </c>
      <c r="C256" s="1">
        <v>199</v>
      </c>
      <c r="D256" s="2">
        <f t="shared" si="6"/>
        <v>17</v>
      </c>
      <c r="E256" s="3">
        <v>2.69</v>
      </c>
      <c r="F256" s="3">
        <v>7.34</v>
      </c>
      <c r="G256" s="4">
        <v>4.1</v>
      </c>
      <c r="I256" s="3">
        <v>21.1</v>
      </c>
      <c r="J256" s="3">
        <v>11.78</v>
      </c>
      <c r="K256" s="5">
        <v>4.1</v>
      </c>
      <c r="L256" s="4">
        <v>4.1</v>
      </c>
      <c r="M256">
        <v>253</v>
      </c>
      <c r="N256" s="6">
        <v>107013</v>
      </c>
      <c r="O256">
        <f t="shared" si="7"/>
        <v>0.508685184770938</v>
      </c>
      <c r="R256">
        <v>253</v>
      </c>
      <c r="S256">
        <v>7200</v>
      </c>
      <c r="U256" s="1">
        <v>300</v>
      </c>
    </row>
    <row r="257" ht="14.25" spans="1:21">
      <c r="A257">
        <v>254</v>
      </c>
      <c r="B257">
        <v>192301.176470588</v>
      </c>
      <c r="C257" s="1">
        <v>258</v>
      </c>
      <c r="D257" s="2">
        <f t="shared" si="6"/>
        <v>14.045</v>
      </c>
      <c r="E257" s="3">
        <v>1.87</v>
      </c>
      <c r="F257" s="3">
        <v>7.39</v>
      </c>
      <c r="G257" s="4">
        <v>3.975</v>
      </c>
      <c r="I257" s="3">
        <v>18.02</v>
      </c>
      <c r="J257" s="3">
        <v>7.44</v>
      </c>
      <c r="K257" s="5"/>
      <c r="L257" s="4">
        <v>3.975</v>
      </c>
      <c r="M257">
        <v>254</v>
      </c>
      <c r="N257" s="6">
        <v>97493</v>
      </c>
      <c r="O257">
        <f t="shared" si="7"/>
        <v>0.506980777701644</v>
      </c>
      <c r="R257">
        <v>254</v>
      </c>
      <c r="S257">
        <v>6720</v>
      </c>
      <c r="U257" s="7">
        <v>152</v>
      </c>
    </row>
    <row r="258" ht="14.25" spans="1:21">
      <c r="A258">
        <v>255</v>
      </c>
      <c r="B258">
        <v>218352.941176471</v>
      </c>
      <c r="C258" s="1">
        <v>174</v>
      </c>
      <c r="D258" s="2">
        <f t="shared" si="6"/>
        <v>15.225</v>
      </c>
      <c r="E258" s="3">
        <v>2.47</v>
      </c>
      <c r="F258" s="3">
        <v>7.51</v>
      </c>
      <c r="G258" s="4">
        <v>3.975</v>
      </c>
      <c r="I258" s="3">
        <v>19.2</v>
      </c>
      <c r="J258" s="3">
        <v>9.46</v>
      </c>
      <c r="K258" s="5"/>
      <c r="L258" s="4">
        <v>3.975</v>
      </c>
      <c r="M258">
        <v>255</v>
      </c>
      <c r="N258" s="6">
        <v>119260</v>
      </c>
      <c r="O258">
        <f t="shared" si="7"/>
        <v>0.546179956896552</v>
      </c>
      <c r="R258">
        <v>255</v>
      </c>
      <c r="S258">
        <v>7440</v>
      </c>
      <c r="U258" s="7">
        <v>304</v>
      </c>
    </row>
    <row r="259" ht="14.25" spans="1:21">
      <c r="A259">
        <v>256</v>
      </c>
      <c r="B259">
        <v>167454.117647059</v>
      </c>
      <c r="C259" s="1">
        <v>148</v>
      </c>
      <c r="D259" s="2">
        <f t="shared" ref="D259:D322" si="8">I259-L259</f>
        <v>16.245</v>
      </c>
      <c r="E259" s="3">
        <v>2.49</v>
      </c>
      <c r="F259" s="3">
        <v>7.28</v>
      </c>
      <c r="G259" s="4">
        <v>3.975</v>
      </c>
      <c r="I259" s="3">
        <v>20.22</v>
      </c>
      <c r="J259" s="3">
        <v>9.28</v>
      </c>
      <c r="K259" s="5"/>
      <c r="L259" s="4">
        <v>3.975</v>
      </c>
      <c r="M259">
        <v>256</v>
      </c>
      <c r="N259" s="6">
        <v>115004</v>
      </c>
      <c r="O259">
        <f t="shared" ref="O259:O322" si="9">N259/B259</f>
        <v>0.686779170413669</v>
      </c>
      <c r="R259">
        <v>256</v>
      </c>
      <c r="S259">
        <v>4080</v>
      </c>
      <c r="U259" s="7">
        <v>232</v>
      </c>
    </row>
    <row r="260" ht="14.25" spans="1:21">
      <c r="A260">
        <v>257</v>
      </c>
      <c r="B260">
        <v>137110.588235294</v>
      </c>
      <c r="C260" s="1">
        <v>160</v>
      </c>
      <c r="D260" s="2">
        <f t="shared" si="8"/>
        <v>19.1</v>
      </c>
      <c r="E260" s="3">
        <v>2.05</v>
      </c>
      <c r="F260" s="3">
        <v>7.35</v>
      </c>
      <c r="G260" s="4">
        <v>4.1</v>
      </c>
      <c r="I260" s="3">
        <v>23.2</v>
      </c>
      <c r="J260" s="3">
        <v>13.62</v>
      </c>
      <c r="K260" s="5"/>
      <c r="L260" s="4">
        <v>4.1</v>
      </c>
      <c r="M260">
        <v>257</v>
      </c>
      <c r="N260" s="6">
        <v>116503</v>
      </c>
      <c r="O260">
        <f t="shared" si="9"/>
        <v>0.849700971306974</v>
      </c>
      <c r="R260">
        <v>257</v>
      </c>
      <c r="S260">
        <v>4320</v>
      </c>
      <c r="U260" s="7">
        <v>124</v>
      </c>
    </row>
    <row r="261" ht="14.25" spans="1:21">
      <c r="A261">
        <v>258</v>
      </c>
      <c r="B261">
        <v>134776.470588235</v>
      </c>
      <c r="C261" s="1">
        <v>165</v>
      </c>
      <c r="D261" s="2">
        <f t="shared" si="8"/>
        <v>18.12</v>
      </c>
      <c r="E261" s="3">
        <v>2.19</v>
      </c>
      <c r="F261" s="3">
        <v>7.07</v>
      </c>
      <c r="G261" s="4">
        <v>4.1</v>
      </c>
      <c r="I261" s="3">
        <v>22.22</v>
      </c>
      <c r="J261" s="3">
        <v>12.98</v>
      </c>
      <c r="K261" s="5"/>
      <c r="L261" s="4">
        <v>4.1</v>
      </c>
      <c r="M261">
        <v>258</v>
      </c>
      <c r="N261" s="6">
        <v>117968</v>
      </c>
      <c r="O261">
        <f t="shared" si="9"/>
        <v>0.875286312849162</v>
      </c>
      <c r="R261">
        <v>258</v>
      </c>
      <c r="S261">
        <v>4080</v>
      </c>
      <c r="U261" s="7">
        <v>132</v>
      </c>
    </row>
    <row r="262" ht="14.25" spans="1:21">
      <c r="A262">
        <v>259</v>
      </c>
      <c r="B262">
        <v>144715.294117647</v>
      </c>
      <c r="C262" s="1">
        <v>185</v>
      </c>
      <c r="D262" s="2">
        <f t="shared" si="8"/>
        <v>18.57</v>
      </c>
      <c r="E262" s="3">
        <v>2.04</v>
      </c>
      <c r="F262" s="3">
        <v>7.23</v>
      </c>
      <c r="G262" s="4">
        <v>4.18</v>
      </c>
      <c r="I262" s="3">
        <v>22.75</v>
      </c>
      <c r="J262" s="3">
        <v>13.3</v>
      </c>
      <c r="K262" s="5">
        <v>4.18</v>
      </c>
      <c r="L262" s="4">
        <v>4.18</v>
      </c>
      <c r="M262">
        <v>259</v>
      </c>
      <c r="N262" s="6">
        <v>113918</v>
      </c>
      <c r="O262">
        <f t="shared" si="9"/>
        <v>0.787187012226847</v>
      </c>
      <c r="R262">
        <v>259</v>
      </c>
      <c r="S262">
        <v>3840</v>
      </c>
      <c r="U262" s="7">
        <v>116</v>
      </c>
    </row>
    <row r="263" ht="14.25" spans="1:21">
      <c r="A263">
        <v>260</v>
      </c>
      <c r="B263">
        <v>144941.176470588</v>
      </c>
      <c r="C263" s="1">
        <v>183</v>
      </c>
      <c r="D263" s="2">
        <f t="shared" si="8"/>
        <v>19.18</v>
      </c>
      <c r="E263" s="3">
        <v>3.35</v>
      </c>
      <c r="F263" s="3">
        <v>7.48</v>
      </c>
      <c r="G263" s="4">
        <v>4.14</v>
      </c>
      <c r="I263" s="3">
        <v>23.32</v>
      </c>
      <c r="J263" s="3">
        <v>12.54</v>
      </c>
      <c r="K263" s="5"/>
      <c r="L263" s="4">
        <v>4.14</v>
      </c>
      <c r="M263">
        <v>260</v>
      </c>
      <c r="N263" s="6">
        <v>118439</v>
      </c>
      <c r="O263">
        <f t="shared" si="9"/>
        <v>0.817152191558441</v>
      </c>
      <c r="R263">
        <v>260</v>
      </c>
      <c r="S263">
        <v>5040</v>
      </c>
      <c r="U263" s="7">
        <v>168</v>
      </c>
    </row>
    <row r="264" ht="14.25" spans="1:21">
      <c r="A264">
        <v>261</v>
      </c>
      <c r="B264">
        <v>144301.176470588</v>
      </c>
      <c r="C264" s="1">
        <v>142</v>
      </c>
      <c r="D264" s="2">
        <f t="shared" si="8"/>
        <v>16.46</v>
      </c>
      <c r="E264" s="3">
        <v>2.19</v>
      </c>
      <c r="F264" s="3">
        <v>7.39</v>
      </c>
      <c r="G264" s="4">
        <v>4.14</v>
      </c>
      <c r="I264" s="3">
        <v>20.6</v>
      </c>
      <c r="J264" s="3">
        <v>11.6</v>
      </c>
      <c r="K264" s="5"/>
      <c r="L264" s="4">
        <v>4.14</v>
      </c>
      <c r="M264">
        <v>261</v>
      </c>
      <c r="N264" s="6">
        <v>110389</v>
      </c>
      <c r="O264">
        <f t="shared" si="9"/>
        <v>0.764990298069397</v>
      </c>
      <c r="R264">
        <v>261</v>
      </c>
      <c r="S264">
        <v>7440</v>
      </c>
      <c r="U264" s="7">
        <v>104</v>
      </c>
    </row>
    <row r="265" ht="14.25" spans="1:21">
      <c r="A265">
        <v>262</v>
      </c>
      <c r="B265">
        <v>130296.470588235</v>
      </c>
      <c r="C265" s="1">
        <v>202</v>
      </c>
      <c r="D265" s="2">
        <f t="shared" si="8"/>
        <v>17.24</v>
      </c>
      <c r="E265" s="3">
        <v>2.17</v>
      </c>
      <c r="F265" s="3">
        <v>7.41</v>
      </c>
      <c r="G265" s="4">
        <v>4.14</v>
      </c>
      <c r="I265" s="3">
        <v>21.38</v>
      </c>
      <c r="J265" s="3">
        <v>11.84</v>
      </c>
      <c r="K265" s="5"/>
      <c r="L265" s="4">
        <v>4.14</v>
      </c>
      <c r="M265">
        <v>262</v>
      </c>
      <c r="N265" s="6">
        <v>108030</v>
      </c>
      <c r="O265">
        <f t="shared" si="9"/>
        <v>0.82910918087258</v>
      </c>
      <c r="R265">
        <v>262</v>
      </c>
      <c r="S265">
        <v>4320</v>
      </c>
      <c r="U265" s="7">
        <v>138</v>
      </c>
    </row>
    <row r="266" ht="14.25" spans="1:21">
      <c r="A266">
        <v>263</v>
      </c>
      <c r="B266">
        <v>128225.882352941</v>
      </c>
      <c r="C266" s="1">
        <v>166</v>
      </c>
      <c r="D266" s="2">
        <f t="shared" si="8"/>
        <v>20.74</v>
      </c>
      <c r="E266" s="3">
        <v>2.04</v>
      </c>
      <c r="F266" s="3">
        <v>7.25</v>
      </c>
      <c r="G266" s="4">
        <v>4.14</v>
      </c>
      <c r="I266" s="3">
        <v>24.88</v>
      </c>
      <c r="J266" s="3">
        <v>12.62</v>
      </c>
      <c r="K266" s="5"/>
      <c r="L266" s="4">
        <v>4.14</v>
      </c>
      <c r="M266">
        <v>263</v>
      </c>
      <c r="N266" s="6">
        <v>111595</v>
      </c>
      <c r="O266">
        <f t="shared" si="9"/>
        <v>0.870300113769818</v>
      </c>
      <c r="R266">
        <v>263</v>
      </c>
      <c r="S266">
        <v>4320</v>
      </c>
      <c r="U266" s="7">
        <v>96</v>
      </c>
    </row>
    <row r="267" ht="14.25" spans="1:21">
      <c r="A267">
        <v>264</v>
      </c>
      <c r="B267">
        <v>121110.588235294</v>
      </c>
      <c r="C267" s="1">
        <v>162</v>
      </c>
      <c r="D267" s="2">
        <f t="shared" si="8"/>
        <v>17.97</v>
      </c>
      <c r="E267" s="3">
        <v>1.95</v>
      </c>
      <c r="F267" s="3">
        <v>7.21</v>
      </c>
      <c r="G267" s="4">
        <v>4.14</v>
      </c>
      <c r="I267" s="3">
        <v>22.11</v>
      </c>
      <c r="J267" s="3">
        <v>13.62</v>
      </c>
      <c r="K267" s="5"/>
      <c r="L267" s="4">
        <v>4.14</v>
      </c>
      <c r="M267">
        <v>264</v>
      </c>
      <c r="N267" s="6">
        <v>125076</v>
      </c>
      <c r="O267">
        <f t="shared" si="9"/>
        <v>1.03274207336027</v>
      </c>
      <c r="R267">
        <v>264</v>
      </c>
      <c r="S267">
        <v>4320</v>
      </c>
      <c r="U267" s="7">
        <v>100</v>
      </c>
    </row>
    <row r="268" ht="14.25" spans="1:21">
      <c r="A268">
        <v>265</v>
      </c>
      <c r="B268">
        <v>118814.117647059</v>
      </c>
      <c r="C268" s="1">
        <v>150</v>
      </c>
      <c r="D268" s="2">
        <f t="shared" si="8"/>
        <v>16.55</v>
      </c>
      <c r="E268" s="3">
        <v>2.28</v>
      </c>
      <c r="F268" s="3">
        <v>7.33</v>
      </c>
      <c r="G268" s="4">
        <v>4.18</v>
      </c>
      <c r="I268" s="3">
        <v>20.73</v>
      </c>
      <c r="J268" s="3">
        <v>15.34</v>
      </c>
      <c r="K268" s="5"/>
      <c r="L268" s="4">
        <v>4.18</v>
      </c>
      <c r="M268">
        <v>265</v>
      </c>
      <c r="N268" s="6">
        <v>124429</v>
      </c>
      <c r="O268">
        <f t="shared" si="9"/>
        <v>1.04725770358048</v>
      </c>
      <c r="R268">
        <v>265</v>
      </c>
      <c r="S268">
        <v>3840</v>
      </c>
      <c r="U268" s="7">
        <v>112</v>
      </c>
    </row>
    <row r="269" ht="14.25" spans="1:21">
      <c r="A269">
        <v>266</v>
      </c>
      <c r="B269">
        <v>146334.117647059</v>
      </c>
      <c r="C269" s="1">
        <v>236</v>
      </c>
      <c r="D269" s="2">
        <f t="shared" si="8"/>
        <v>23.12</v>
      </c>
      <c r="E269" s="3">
        <v>2.64</v>
      </c>
      <c r="F269" s="3">
        <v>7.24</v>
      </c>
      <c r="G269" s="4">
        <v>3.7</v>
      </c>
      <c r="I269" s="3">
        <v>26.82</v>
      </c>
      <c r="J269" s="3">
        <v>16.22</v>
      </c>
      <c r="K269" s="5">
        <v>3.7</v>
      </c>
      <c r="L269" s="4">
        <v>3.7</v>
      </c>
      <c r="M269">
        <v>266</v>
      </c>
      <c r="N269" s="6">
        <v>126322</v>
      </c>
      <c r="O269">
        <f t="shared" si="9"/>
        <v>0.863243664780036</v>
      </c>
      <c r="R269">
        <v>266</v>
      </c>
      <c r="S269">
        <v>3840</v>
      </c>
      <c r="U269" s="7">
        <v>96</v>
      </c>
    </row>
    <row r="270" ht="14.25" spans="1:21">
      <c r="A270">
        <v>267</v>
      </c>
      <c r="B270">
        <v>161392.941176471</v>
      </c>
      <c r="C270" s="1">
        <v>186</v>
      </c>
      <c r="D270" s="2">
        <f t="shared" si="8"/>
        <v>11.81</v>
      </c>
      <c r="E270" s="3">
        <v>1.87</v>
      </c>
      <c r="F270" s="3">
        <v>7.37</v>
      </c>
      <c r="G270" s="4">
        <v>3.94</v>
      </c>
      <c r="I270" s="3">
        <v>15.75</v>
      </c>
      <c r="J270" s="3">
        <v>8.58</v>
      </c>
      <c r="K270" s="5"/>
      <c r="L270" s="4">
        <v>3.94</v>
      </c>
      <c r="M270">
        <v>267</v>
      </c>
      <c r="N270" s="6">
        <v>126855</v>
      </c>
      <c r="O270">
        <f t="shared" si="9"/>
        <v>0.786000918474458</v>
      </c>
      <c r="R270">
        <v>267</v>
      </c>
      <c r="S270">
        <v>3120</v>
      </c>
      <c r="U270" s="7">
        <v>212</v>
      </c>
    </row>
    <row r="271" ht="14.25" spans="1:21">
      <c r="A271">
        <v>268</v>
      </c>
      <c r="B271">
        <v>149760</v>
      </c>
      <c r="C271" s="1">
        <v>174</v>
      </c>
      <c r="D271" s="2">
        <f t="shared" si="8"/>
        <v>21.78</v>
      </c>
      <c r="E271" s="3">
        <v>2.13</v>
      </c>
      <c r="F271" s="3">
        <v>7.35</v>
      </c>
      <c r="G271" s="4">
        <v>3.94</v>
      </c>
      <c r="I271" s="3">
        <v>25.72</v>
      </c>
      <c r="J271" s="3">
        <v>11.06</v>
      </c>
      <c r="K271" s="5"/>
      <c r="L271" s="4">
        <v>3.94</v>
      </c>
      <c r="M271">
        <v>268</v>
      </c>
      <c r="N271" s="6">
        <v>129691</v>
      </c>
      <c r="O271">
        <f t="shared" si="9"/>
        <v>0.865992254273504</v>
      </c>
      <c r="R271">
        <v>268</v>
      </c>
      <c r="S271">
        <v>3600</v>
      </c>
      <c r="U271" s="7">
        <v>152</v>
      </c>
    </row>
    <row r="272" ht="14.25" spans="1:21">
      <c r="A272">
        <v>269</v>
      </c>
      <c r="B272">
        <v>144225.882352941</v>
      </c>
      <c r="C272" s="1">
        <v>154</v>
      </c>
      <c r="D272" s="2">
        <f t="shared" si="8"/>
        <v>13.48</v>
      </c>
      <c r="E272" s="3">
        <v>2.57</v>
      </c>
      <c r="F272" s="3">
        <v>7.29</v>
      </c>
      <c r="G272" s="4">
        <v>3.94</v>
      </c>
      <c r="I272" s="3">
        <v>17.42</v>
      </c>
      <c r="J272" s="3">
        <v>10.66</v>
      </c>
      <c r="K272" s="5"/>
      <c r="L272" s="4">
        <v>3.94</v>
      </c>
      <c r="M272">
        <v>269</v>
      </c>
      <c r="N272" s="6">
        <v>127244</v>
      </c>
      <c r="O272">
        <f t="shared" si="9"/>
        <v>0.88225495954059</v>
      </c>
      <c r="R272">
        <v>269</v>
      </c>
      <c r="S272">
        <v>4800</v>
      </c>
      <c r="U272" s="7">
        <v>160</v>
      </c>
    </row>
    <row r="273" ht="14.25" spans="1:21">
      <c r="A273">
        <v>270</v>
      </c>
      <c r="B273">
        <v>144677.647058824</v>
      </c>
      <c r="C273" s="1">
        <v>176</v>
      </c>
      <c r="D273" s="2">
        <f t="shared" si="8"/>
        <v>19.41</v>
      </c>
      <c r="E273" s="3">
        <v>3.46</v>
      </c>
      <c r="F273" s="3">
        <v>7.6</v>
      </c>
      <c r="G273" s="4">
        <v>3.94</v>
      </c>
      <c r="I273" s="3">
        <v>23.35</v>
      </c>
      <c r="J273" s="3">
        <v>12.12</v>
      </c>
      <c r="K273" s="5"/>
      <c r="L273" s="4">
        <v>3.94</v>
      </c>
      <c r="M273">
        <v>270</v>
      </c>
      <c r="N273" s="6">
        <v>122483</v>
      </c>
      <c r="O273">
        <f t="shared" si="9"/>
        <v>0.846592424538121</v>
      </c>
      <c r="R273">
        <v>270</v>
      </c>
      <c r="S273">
        <v>4080</v>
      </c>
      <c r="U273" s="7">
        <v>304</v>
      </c>
    </row>
    <row r="274" ht="14.25" spans="1:21">
      <c r="A274">
        <v>271</v>
      </c>
      <c r="B274">
        <v>151717.647058824</v>
      </c>
      <c r="C274" s="1">
        <v>222</v>
      </c>
      <c r="D274" s="2">
        <f t="shared" si="8"/>
        <v>22.95</v>
      </c>
      <c r="E274" s="3">
        <v>2.38</v>
      </c>
      <c r="F274" s="3">
        <v>7.42</v>
      </c>
      <c r="G274" s="4">
        <v>3.7</v>
      </c>
      <c r="I274" s="3">
        <v>26.65</v>
      </c>
      <c r="J274" s="3">
        <v>12</v>
      </c>
      <c r="K274" s="5"/>
      <c r="L274" s="4">
        <v>3.7</v>
      </c>
      <c r="M274">
        <v>271</v>
      </c>
      <c r="N274" s="6">
        <v>122909</v>
      </c>
      <c r="O274">
        <f t="shared" si="9"/>
        <v>0.810116702853598</v>
      </c>
      <c r="R274">
        <v>271</v>
      </c>
      <c r="S274">
        <v>4320</v>
      </c>
      <c r="U274" s="7">
        <v>336</v>
      </c>
    </row>
    <row r="275" ht="14.25" spans="1:21">
      <c r="A275">
        <v>272</v>
      </c>
      <c r="B275">
        <v>130223.529411765</v>
      </c>
      <c r="C275" s="1">
        <v>225</v>
      </c>
      <c r="D275" s="2">
        <f t="shared" si="8"/>
        <v>16.92</v>
      </c>
      <c r="E275" s="3">
        <v>2.5</v>
      </c>
      <c r="F275" s="3">
        <v>7.34</v>
      </c>
      <c r="G275" s="4">
        <v>3.7</v>
      </c>
      <c r="I275" s="3">
        <v>20.62</v>
      </c>
      <c r="J275" s="3">
        <v>10.86</v>
      </c>
      <c r="K275" s="5"/>
      <c r="L275" s="4">
        <v>3.7</v>
      </c>
      <c r="M275">
        <v>272</v>
      </c>
      <c r="N275" s="6">
        <v>142429</v>
      </c>
      <c r="O275">
        <f t="shared" si="9"/>
        <v>1.09372707561659</v>
      </c>
      <c r="R275">
        <v>272</v>
      </c>
      <c r="S275">
        <v>4320</v>
      </c>
      <c r="U275" s="7">
        <v>324</v>
      </c>
    </row>
    <row r="276" ht="14.25" spans="1:21">
      <c r="A276">
        <v>273</v>
      </c>
      <c r="B276">
        <v>128976.470588235</v>
      </c>
      <c r="C276" s="1">
        <v>349</v>
      </c>
      <c r="D276" s="2">
        <f t="shared" si="8"/>
        <v>15.78</v>
      </c>
      <c r="E276" s="3">
        <v>2.65</v>
      </c>
      <c r="F276" s="3">
        <v>7.31</v>
      </c>
      <c r="G276" s="4">
        <v>3.7</v>
      </c>
      <c r="I276" s="3">
        <v>19.48</v>
      </c>
      <c r="J276" s="3">
        <v>11.42</v>
      </c>
      <c r="K276" s="5"/>
      <c r="L276" s="4">
        <v>3.7</v>
      </c>
      <c r="M276">
        <v>273</v>
      </c>
      <c r="N276" s="6">
        <v>142429</v>
      </c>
      <c r="O276">
        <f t="shared" si="9"/>
        <v>1.10430219830338</v>
      </c>
      <c r="R276">
        <v>273</v>
      </c>
      <c r="S276">
        <v>4800</v>
      </c>
      <c r="U276" s="7">
        <v>144</v>
      </c>
    </row>
    <row r="277" ht="14.25" spans="1:21">
      <c r="A277">
        <v>274</v>
      </c>
      <c r="B277">
        <v>137035.294117647</v>
      </c>
      <c r="C277" s="1">
        <v>202</v>
      </c>
      <c r="D277" s="2">
        <f t="shared" si="8"/>
        <v>13.84</v>
      </c>
      <c r="E277" s="3">
        <v>2.23</v>
      </c>
      <c r="F277" s="3">
        <v>7.3</v>
      </c>
      <c r="G277" s="4">
        <v>3.7</v>
      </c>
      <c r="I277" s="3">
        <v>17.54</v>
      </c>
      <c r="J277" s="3">
        <v>11.92</v>
      </c>
      <c r="K277" s="5"/>
      <c r="L277" s="4">
        <v>3.7</v>
      </c>
      <c r="M277">
        <v>274</v>
      </c>
      <c r="N277" s="6">
        <v>144439</v>
      </c>
      <c r="O277">
        <f t="shared" si="9"/>
        <v>1.05402773008242</v>
      </c>
      <c r="R277">
        <v>274</v>
      </c>
      <c r="S277">
        <v>4320</v>
      </c>
      <c r="U277" s="1">
        <v>100</v>
      </c>
    </row>
    <row r="278" ht="14.25" spans="1:21">
      <c r="A278">
        <v>275</v>
      </c>
      <c r="B278">
        <v>204084.705882353</v>
      </c>
      <c r="C278" s="1">
        <v>207</v>
      </c>
      <c r="D278" s="2">
        <f t="shared" si="8"/>
        <v>17.55</v>
      </c>
      <c r="E278" s="3">
        <v>2.2</v>
      </c>
      <c r="F278" s="3">
        <v>7.31</v>
      </c>
      <c r="G278" s="4">
        <v>3.7</v>
      </c>
      <c r="I278" s="3">
        <v>21.25</v>
      </c>
      <c r="J278" s="3">
        <v>13.24</v>
      </c>
      <c r="K278" s="5"/>
      <c r="L278" s="4">
        <v>3.7</v>
      </c>
      <c r="M278">
        <v>275</v>
      </c>
      <c r="N278" s="6">
        <v>143271</v>
      </c>
      <c r="O278">
        <f t="shared" si="9"/>
        <v>0.702017328444936</v>
      </c>
      <c r="R278">
        <v>275</v>
      </c>
      <c r="S278">
        <v>6720</v>
      </c>
      <c r="U278" s="1">
        <v>172</v>
      </c>
    </row>
    <row r="279" ht="14.25" spans="1:21">
      <c r="A279">
        <v>276</v>
      </c>
      <c r="B279">
        <v>201938.823529412</v>
      </c>
      <c r="C279" s="1">
        <v>124</v>
      </c>
      <c r="D279" s="2">
        <f t="shared" si="8"/>
        <v>10.03</v>
      </c>
      <c r="E279" s="3">
        <v>1.5</v>
      </c>
      <c r="F279" s="3">
        <v>7.43</v>
      </c>
      <c r="G279" s="4">
        <v>3.7</v>
      </c>
      <c r="I279" s="3">
        <v>13.73</v>
      </c>
      <c r="J279" s="3">
        <v>7.5</v>
      </c>
      <c r="K279" s="5"/>
      <c r="L279" s="4">
        <v>3.7</v>
      </c>
      <c r="M279">
        <v>276</v>
      </c>
      <c r="N279" s="6">
        <v>136594</v>
      </c>
      <c r="O279">
        <f t="shared" si="9"/>
        <v>0.676412774981357</v>
      </c>
      <c r="R279">
        <v>276</v>
      </c>
      <c r="S279">
        <v>6240</v>
      </c>
      <c r="U279" s="1">
        <v>150</v>
      </c>
    </row>
    <row r="280" ht="14.25" spans="1:21">
      <c r="A280">
        <v>277</v>
      </c>
      <c r="B280">
        <v>147689.411764706</v>
      </c>
      <c r="C280" s="1">
        <v>154</v>
      </c>
      <c r="D280" s="2">
        <f t="shared" si="8"/>
        <v>15.83</v>
      </c>
      <c r="E280" s="3">
        <v>1.82</v>
      </c>
      <c r="F280" s="3">
        <v>7.47</v>
      </c>
      <c r="G280" s="4">
        <v>3.7</v>
      </c>
      <c r="I280" s="3">
        <v>19.53</v>
      </c>
      <c r="J280" s="3">
        <v>7.88</v>
      </c>
      <c r="K280" s="5"/>
      <c r="L280" s="4">
        <v>3.7</v>
      </c>
      <c r="M280">
        <v>277</v>
      </c>
      <c r="N280" s="6">
        <v>139003</v>
      </c>
      <c r="O280">
        <f t="shared" si="9"/>
        <v>0.941184600433342</v>
      </c>
      <c r="R280">
        <v>277</v>
      </c>
      <c r="S280">
        <v>5040</v>
      </c>
      <c r="U280" s="1">
        <v>172</v>
      </c>
    </row>
    <row r="281" ht="14.25" spans="1:21">
      <c r="A281">
        <v>278</v>
      </c>
      <c r="B281">
        <v>152395.294117647</v>
      </c>
      <c r="C281" s="1">
        <v>199</v>
      </c>
      <c r="D281" s="2">
        <f t="shared" si="8"/>
        <v>14.92</v>
      </c>
      <c r="E281" s="3">
        <v>2.34</v>
      </c>
      <c r="F281" s="3">
        <v>7.22</v>
      </c>
      <c r="G281" s="4">
        <v>3.7</v>
      </c>
      <c r="I281" s="3">
        <v>18.62</v>
      </c>
      <c r="J281" s="3">
        <v>11.1</v>
      </c>
      <c r="K281" s="5"/>
      <c r="L281" s="4">
        <v>3.7</v>
      </c>
      <c r="M281">
        <v>278</v>
      </c>
      <c r="N281" s="6">
        <v>132112</v>
      </c>
      <c r="O281">
        <f t="shared" si="9"/>
        <v>0.866903409090909</v>
      </c>
      <c r="R281">
        <v>278</v>
      </c>
      <c r="S281">
        <v>4320</v>
      </c>
      <c r="U281" s="1">
        <v>168</v>
      </c>
    </row>
    <row r="282" ht="14.25" spans="1:21">
      <c r="A282">
        <v>279</v>
      </c>
      <c r="B282">
        <v>142644.705882353</v>
      </c>
      <c r="C282" s="1">
        <v>163</v>
      </c>
      <c r="D282" s="2">
        <f t="shared" si="8"/>
        <v>15.7</v>
      </c>
      <c r="E282" s="3">
        <v>1.96</v>
      </c>
      <c r="F282" s="3">
        <v>7.26</v>
      </c>
      <c r="G282" s="4">
        <v>3.7</v>
      </c>
      <c r="I282" s="3">
        <v>19.4</v>
      </c>
      <c r="J282" s="3">
        <v>12.48</v>
      </c>
      <c r="K282" s="5"/>
      <c r="L282" s="4">
        <v>3.7</v>
      </c>
      <c r="M282">
        <v>279</v>
      </c>
      <c r="N282" s="6">
        <v>138901</v>
      </c>
      <c r="O282">
        <f t="shared" si="9"/>
        <v>0.973755031010821</v>
      </c>
      <c r="R282">
        <v>279</v>
      </c>
      <c r="S282">
        <v>5040</v>
      </c>
      <c r="U282" s="1">
        <v>196</v>
      </c>
    </row>
    <row r="283" ht="14.25" spans="1:21">
      <c r="A283">
        <v>280</v>
      </c>
      <c r="B283">
        <v>136131.764705882</v>
      </c>
      <c r="C283" s="1">
        <v>205</v>
      </c>
      <c r="D283" s="2">
        <f t="shared" si="8"/>
        <v>17.92</v>
      </c>
      <c r="E283" s="3">
        <v>2.23</v>
      </c>
      <c r="F283" s="3">
        <v>7.27</v>
      </c>
      <c r="G283" s="4">
        <v>3.7</v>
      </c>
      <c r="I283" s="3">
        <v>21.62</v>
      </c>
      <c r="J283" s="3">
        <v>13.46</v>
      </c>
      <c r="K283" s="5"/>
      <c r="L283" s="4">
        <v>3.7</v>
      </c>
      <c r="M283">
        <v>280</v>
      </c>
      <c r="N283" s="6">
        <v>139943</v>
      </c>
      <c r="O283">
        <f t="shared" si="9"/>
        <v>1.02799666413164</v>
      </c>
      <c r="R283">
        <v>280</v>
      </c>
      <c r="S283">
        <v>5760</v>
      </c>
      <c r="U283" s="1">
        <v>168</v>
      </c>
    </row>
    <row r="284" ht="14.25" spans="1:21">
      <c r="A284">
        <v>281</v>
      </c>
      <c r="B284">
        <v>137712.941176471</v>
      </c>
      <c r="C284" s="1">
        <v>177</v>
      </c>
      <c r="D284" s="2">
        <f t="shared" si="8"/>
        <v>16.31</v>
      </c>
      <c r="E284" s="3">
        <v>2.14</v>
      </c>
      <c r="F284" s="3">
        <v>7.31</v>
      </c>
      <c r="G284" s="4">
        <v>3.97</v>
      </c>
      <c r="I284" s="3">
        <v>20.28</v>
      </c>
      <c r="J284" s="3">
        <v>12.54</v>
      </c>
      <c r="K284" s="5"/>
      <c r="L284" s="4">
        <v>3.97</v>
      </c>
      <c r="M284">
        <v>281</v>
      </c>
      <c r="N284" s="6">
        <v>123370</v>
      </c>
      <c r="O284">
        <f t="shared" si="9"/>
        <v>0.895848995352652</v>
      </c>
      <c r="R284">
        <v>281</v>
      </c>
      <c r="S284">
        <v>4320</v>
      </c>
      <c r="U284" s="1">
        <v>172</v>
      </c>
    </row>
    <row r="285" ht="14.25" spans="1:21">
      <c r="A285">
        <v>282</v>
      </c>
      <c r="B285">
        <v>143698.823529412</v>
      </c>
      <c r="C285" s="1">
        <v>200</v>
      </c>
      <c r="D285" s="2">
        <f t="shared" si="8"/>
        <v>16.81</v>
      </c>
      <c r="E285" s="3">
        <v>2.28</v>
      </c>
      <c r="F285" s="3">
        <v>7.2</v>
      </c>
      <c r="G285" s="4">
        <v>3.97</v>
      </c>
      <c r="I285" s="3">
        <v>20.78</v>
      </c>
      <c r="J285" s="3">
        <v>13.92</v>
      </c>
      <c r="K285" s="5"/>
      <c r="L285" s="4">
        <v>3.97</v>
      </c>
      <c r="M285">
        <v>282</v>
      </c>
      <c r="N285" s="6">
        <v>152411</v>
      </c>
      <c r="O285">
        <f t="shared" si="9"/>
        <v>1.06062802921142</v>
      </c>
      <c r="R285">
        <v>282</v>
      </c>
      <c r="S285">
        <v>4080</v>
      </c>
      <c r="U285" s="1">
        <v>132</v>
      </c>
    </row>
    <row r="286" ht="14.25" spans="1:21">
      <c r="A286">
        <v>283</v>
      </c>
      <c r="B286">
        <v>139369.411764706</v>
      </c>
      <c r="C286" s="1">
        <v>164</v>
      </c>
      <c r="D286" s="2">
        <f t="shared" si="8"/>
        <v>13.13</v>
      </c>
      <c r="E286" s="3">
        <v>2.14</v>
      </c>
      <c r="F286" s="3">
        <v>7.24</v>
      </c>
      <c r="G286" s="4">
        <v>3.97</v>
      </c>
      <c r="I286" s="3">
        <v>17.1</v>
      </c>
      <c r="J286" s="3">
        <v>10.6</v>
      </c>
      <c r="K286" s="5"/>
      <c r="L286" s="4">
        <v>3.97</v>
      </c>
      <c r="M286">
        <v>283</v>
      </c>
      <c r="N286" s="6">
        <v>138994</v>
      </c>
      <c r="O286">
        <f t="shared" si="9"/>
        <v>0.99730635467315</v>
      </c>
      <c r="R286">
        <v>283</v>
      </c>
      <c r="S286">
        <v>4800</v>
      </c>
      <c r="U286" s="1">
        <v>164</v>
      </c>
    </row>
    <row r="287" ht="14.25" spans="1:21">
      <c r="A287">
        <v>284</v>
      </c>
      <c r="B287">
        <v>133496.470588235</v>
      </c>
      <c r="C287" s="1">
        <v>179</v>
      </c>
      <c r="D287" s="2">
        <f t="shared" si="8"/>
        <v>17.46</v>
      </c>
      <c r="E287" s="3">
        <v>2.27</v>
      </c>
      <c r="F287" s="3">
        <v>7.29</v>
      </c>
      <c r="G287" s="4">
        <v>3.97</v>
      </c>
      <c r="I287" s="3">
        <v>21.43</v>
      </c>
      <c r="J287" s="3">
        <v>12.76</v>
      </c>
      <c r="K287" s="5">
        <v>3.97</v>
      </c>
      <c r="L287" s="4">
        <v>3.97</v>
      </c>
      <c r="M287">
        <v>284</v>
      </c>
      <c r="N287" s="6">
        <v>138994</v>
      </c>
      <c r="O287">
        <f t="shared" si="9"/>
        <v>1.04118108432036</v>
      </c>
      <c r="R287">
        <v>284</v>
      </c>
      <c r="S287">
        <v>5280</v>
      </c>
      <c r="U287" s="7">
        <v>156</v>
      </c>
    </row>
    <row r="288" ht="14.25" spans="1:21">
      <c r="A288">
        <v>285</v>
      </c>
      <c r="B288">
        <v>122127.058823529</v>
      </c>
      <c r="C288" s="1">
        <v>232</v>
      </c>
      <c r="D288" s="2">
        <f t="shared" si="8"/>
        <v>20.14</v>
      </c>
      <c r="E288" s="3">
        <v>2.15</v>
      </c>
      <c r="F288" s="3">
        <v>7.15</v>
      </c>
      <c r="G288" s="4">
        <v>3.97</v>
      </c>
      <c r="I288" s="3">
        <v>24.11</v>
      </c>
      <c r="J288" s="3">
        <v>16.24</v>
      </c>
      <c r="K288" s="5"/>
      <c r="L288" s="4">
        <v>3.97</v>
      </c>
      <c r="M288">
        <v>285</v>
      </c>
      <c r="N288" s="6">
        <v>138994</v>
      </c>
      <c r="O288">
        <f t="shared" si="9"/>
        <v>1.1381097795931</v>
      </c>
      <c r="R288">
        <v>285</v>
      </c>
      <c r="S288">
        <v>3840</v>
      </c>
      <c r="U288" s="7">
        <v>136</v>
      </c>
    </row>
    <row r="289" ht="14.25" spans="1:21">
      <c r="A289">
        <v>286</v>
      </c>
      <c r="B289">
        <v>120545.882352941</v>
      </c>
      <c r="C289" s="1">
        <v>196</v>
      </c>
      <c r="D289" s="2">
        <f t="shared" si="8"/>
        <v>18.98</v>
      </c>
      <c r="E289" s="3">
        <v>2.13</v>
      </c>
      <c r="F289" s="3">
        <v>7.17</v>
      </c>
      <c r="G289" s="4">
        <v>3.97</v>
      </c>
      <c r="I289" s="3">
        <v>22.95</v>
      </c>
      <c r="J289" s="3">
        <v>15.68</v>
      </c>
      <c r="K289" s="5"/>
      <c r="L289" s="4">
        <v>3.97</v>
      </c>
      <c r="M289">
        <v>286</v>
      </c>
      <c r="N289" s="6">
        <v>139038</v>
      </c>
      <c r="O289">
        <f t="shared" si="9"/>
        <v>1.15340314647096</v>
      </c>
      <c r="R289">
        <v>286</v>
      </c>
      <c r="S289">
        <v>3120</v>
      </c>
      <c r="U289" s="7">
        <v>152</v>
      </c>
    </row>
    <row r="290" ht="14.25" spans="1:21">
      <c r="A290">
        <v>287</v>
      </c>
      <c r="B290">
        <v>119567.058823529</v>
      </c>
      <c r="C290" s="1">
        <v>203</v>
      </c>
      <c r="D290" s="2">
        <f t="shared" si="8"/>
        <v>19.78</v>
      </c>
      <c r="E290" s="3">
        <v>2.32</v>
      </c>
      <c r="F290" s="3">
        <v>7.25</v>
      </c>
      <c r="G290" s="4">
        <v>3.97</v>
      </c>
      <c r="I290" s="3">
        <v>23.75</v>
      </c>
      <c r="J290" s="3">
        <v>15.44</v>
      </c>
      <c r="K290" s="5"/>
      <c r="L290" s="4">
        <v>3.97</v>
      </c>
      <c r="M290">
        <v>287</v>
      </c>
      <c r="N290" s="6">
        <v>140773</v>
      </c>
      <c r="O290">
        <f t="shared" si="9"/>
        <v>1.17735604927582</v>
      </c>
      <c r="R290">
        <v>287</v>
      </c>
      <c r="S290">
        <v>4320</v>
      </c>
      <c r="U290" s="7">
        <v>152</v>
      </c>
    </row>
    <row r="291" ht="14.25" spans="1:21">
      <c r="A291">
        <v>288</v>
      </c>
      <c r="B291">
        <v>120809.411764706</v>
      </c>
      <c r="C291" s="1">
        <v>200</v>
      </c>
      <c r="D291" s="2">
        <f t="shared" si="8"/>
        <v>19.98</v>
      </c>
      <c r="E291" s="3">
        <v>2.39</v>
      </c>
      <c r="F291" s="3">
        <v>7.3</v>
      </c>
      <c r="G291" s="4">
        <v>3.97</v>
      </c>
      <c r="I291" s="3">
        <v>23.95</v>
      </c>
      <c r="J291" s="3">
        <v>16.16</v>
      </c>
      <c r="K291" s="5"/>
      <c r="L291" s="4">
        <v>3.97</v>
      </c>
      <c r="M291">
        <v>288</v>
      </c>
      <c r="N291" s="6">
        <v>143040</v>
      </c>
      <c r="O291">
        <f t="shared" si="9"/>
        <v>1.18401371143658</v>
      </c>
      <c r="R291">
        <v>288</v>
      </c>
      <c r="S291">
        <v>3840</v>
      </c>
      <c r="U291" s="7">
        <v>156</v>
      </c>
    </row>
    <row r="292" ht="14.25" spans="1:21">
      <c r="A292">
        <v>289</v>
      </c>
      <c r="B292">
        <v>122729.411764706</v>
      </c>
      <c r="C292" s="1">
        <v>232</v>
      </c>
      <c r="D292" s="2">
        <f t="shared" si="8"/>
        <v>21.28</v>
      </c>
      <c r="E292" s="3">
        <v>2.73</v>
      </c>
      <c r="F292" s="3">
        <v>7.31</v>
      </c>
      <c r="G292" s="4">
        <v>4.6</v>
      </c>
      <c r="I292" s="3">
        <v>25.88</v>
      </c>
      <c r="J292" s="3">
        <v>15.1</v>
      </c>
      <c r="K292" s="5">
        <v>4.6</v>
      </c>
      <c r="L292" s="4">
        <v>4.6</v>
      </c>
      <c r="M292">
        <v>289</v>
      </c>
      <c r="N292" s="6">
        <v>141562</v>
      </c>
      <c r="O292">
        <f t="shared" si="9"/>
        <v>1.15344804447853</v>
      </c>
      <c r="R292">
        <v>289</v>
      </c>
      <c r="S292">
        <v>3600</v>
      </c>
      <c r="U292" s="7">
        <v>136</v>
      </c>
    </row>
    <row r="293" ht="14.25" spans="1:21">
      <c r="A293">
        <v>290</v>
      </c>
      <c r="B293">
        <v>134814.117647059</v>
      </c>
      <c r="C293" s="1">
        <v>317</v>
      </c>
      <c r="D293" s="2">
        <f t="shared" si="8"/>
        <v>24.215</v>
      </c>
      <c r="E293" s="3">
        <v>2.63</v>
      </c>
      <c r="F293" s="3">
        <v>7.28</v>
      </c>
      <c r="G293" s="4">
        <v>4.285</v>
      </c>
      <c r="I293" s="3">
        <v>28.5</v>
      </c>
      <c r="J293" s="3">
        <v>16.84</v>
      </c>
      <c r="K293" s="5"/>
      <c r="L293" s="4">
        <v>4.285</v>
      </c>
      <c r="M293">
        <v>290</v>
      </c>
      <c r="N293" s="6">
        <v>139194</v>
      </c>
      <c r="O293">
        <f t="shared" si="9"/>
        <v>1.03248830633901</v>
      </c>
      <c r="R293">
        <v>290</v>
      </c>
      <c r="S293">
        <v>4800</v>
      </c>
      <c r="U293" s="7">
        <v>104</v>
      </c>
    </row>
    <row r="294" ht="14.25" spans="1:21">
      <c r="A294">
        <v>291</v>
      </c>
      <c r="B294">
        <v>146258.823529412</v>
      </c>
      <c r="C294" s="1">
        <v>237</v>
      </c>
      <c r="D294" s="2">
        <f t="shared" si="8"/>
        <v>17.695</v>
      </c>
      <c r="E294" s="3">
        <v>2.37</v>
      </c>
      <c r="F294" s="3">
        <v>7.18</v>
      </c>
      <c r="G294" s="4">
        <v>4.285</v>
      </c>
      <c r="I294" s="3">
        <v>21.98</v>
      </c>
      <c r="J294" s="3">
        <v>15.78</v>
      </c>
      <c r="K294" s="5"/>
      <c r="L294" s="4">
        <v>4.285</v>
      </c>
      <c r="M294">
        <v>291</v>
      </c>
      <c r="N294" s="6">
        <v>135879</v>
      </c>
      <c r="O294">
        <f t="shared" si="9"/>
        <v>0.929031129343629</v>
      </c>
      <c r="R294">
        <v>291</v>
      </c>
      <c r="S294">
        <v>4080</v>
      </c>
      <c r="U294" s="7">
        <v>136</v>
      </c>
    </row>
    <row r="295" ht="14.25" spans="1:21">
      <c r="A295">
        <v>292</v>
      </c>
      <c r="B295">
        <v>159736.470588235</v>
      </c>
      <c r="C295" s="1">
        <v>142</v>
      </c>
      <c r="D295" s="2">
        <f t="shared" si="8"/>
        <v>15.945</v>
      </c>
      <c r="E295" s="3">
        <v>1.81</v>
      </c>
      <c r="F295" s="3">
        <v>7.24</v>
      </c>
      <c r="G295" s="4">
        <v>4.285</v>
      </c>
      <c r="I295" s="3">
        <v>20.23</v>
      </c>
      <c r="J295" s="3">
        <v>12.68</v>
      </c>
      <c r="K295" s="5"/>
      <c r="L295" s="4">
        <v>4.285</v>
      </c>
      <c r="M295">
        <v>292</v>
      </c>
      <c r="N295" s="6">
        <v>140613</v>
      </c>
      <c r="O295">
        <f t="shared" si="9"/>
        <v>0.880281124793778</v>
      </c>
      <c r="R295">
        <v>292</v>
      </c>
      <c r="S295">
        <v>3600</v>
      </c>
      <c r="U295" s="7">
        <v>168</v>
      </c>
    </row>
    <row r="296" ht="14.25" spans="1:21">
      <c r="A296">
        <v>293</v>
      </c>
      <c r="B296">
        <v>149872.941176471</v>
      </c>
      <c r="C296" s="1">
        <v>122</v>
      </c>
      <c r="D296" s="2">
        <f t="shared" si="8"/>
        <v>9.415</v>
      </c>
      <c r="E296" s="3">
        <v>1.44</v>
      </c>
      <c r="F296" s="3">
        <v>7.25</v>
      </c>
      <c r="G296" s="4">
        <v>4.285</v>
      </c>
      <c r="I296" s="3">
        <v>13.7</v>
      </c>
      <c r="J296" s="3">
        <v>9.26</v>
      </c>
      <c r="K296" s="5"/>
      <c r="L296" s="4">
        <v>4.285</v>
      </c>
      <c r="M296">
        <v>293</v>
      </c>
      <c r="N296" s="6">
        <v>140613</v>
      </c>
      <c r="O296">
        <f t="shared" si="9"/>
        <v>0.938214723059533</v>
      </c>
      <c r="R296">
        <v>293</v>
      </c>
      <c r="S296">
        <v>4320</v>
      </c>
      <c r="U296" s="7">
        <v>180</v>
      </c>
    </row>
    <row r="297" ht="14.25" spans="1:21">
      <c r="A297">
        <v>294</v>
      </c>
      <c r="B297">
        <v>160414.117647059</v>
      </c>
      <c r="C297" s="1">
        <v>111</v>
      </c>
      <c r="D297" s="2">
        <f t="shared" si="8"/>
        <v>11.195</v>
      </c>
      <c r="E297" s="3">
        <v>1.72</v>
      </c>
      <c r="F297" s="3">
        <v>7.32</v>
      </c>
      <c r="G297" s="4">
        <v>4.285</v>
      </c>
      <c r="I297" s="3">
        <v>15.48</v>
      </c>
      <c r="J297" s="3">
        <v>10.36</v>
      </c>
      <c r="K297" s="5"/>
      <c r="L297" s="4">
        <v>4.285</v>
      </c>
      <c r="M297">
        <v>294</v>
      </c>
      <c r="N297" s="6">
        <v>140613</v>
      </c>
      <c r="O297">
        <f t="shared" si="9"/>
        <v>0.8765625</v>
      </c>
      <c r="R297">
        <v>294</v>
      </c>
      <c r="S297">
        <v>4080</v>
      </c>
      <c r="U297" s="7">
        <v>100</v>
      </c>
    </row>
    <row r="298" ht="14.25" spans="1:21">
      <c r="A298">
        <v>295</v>
      </c>
      <c r="B298">
        <v>141891.764705882</v>
      </c>
      <c r="C298" s="1">
        <v>189</v>
      </c>
      <c r="D298" s="2">
        <f t="shared" si="8"/>
        <v>17.795</v>
      </c>
      <c r="E298" s="3">
        <v>2.08</v>
      </c>
      <c r="F298" s="3">
        <v>7.28</v>
      </c>
      <c r="G298" s="4">
        <v>4.285</v>
      </c>
      <c r="I298" s="3">
        <v>22.08</v>
      </c>
      <c r="J298" s="3">
        <v>11.3</v>
      </c>
      <c r="K298" s="5"/>
      <c r="L298" s="4">
        <v>4.285</v>
      </c>
      <c r="M298">
        <v>295</v>
      </c>
      <c r="N298" s="6">
        <v>146847</v>
      </c>
      <c r="O298">
        <f t="shared" si="9"/>
        <v>1.03492264194747</v>
      </c>
      <c r="R298">
        <v>295</v>
      </c>
      <c r="S298">
        <v>4080</v>
      </c>
      <c r="U298" s="7">
        <v>132</v>
      </c>
    </row>
    <row r="299" ht="14.25" spans="1:21">
      <c r="A299">
        <v>296</v>
      </c>
      <c r="B299">
        <v>136621.176470588</v>
      </c>
      <c r="C299" s="1">
        <v>163</v>
      </c>
      <c r="D299" s="2">
        <f t="shared" si="8"/>
        <v>16.79</v>
      </c>
      <c r="E299" s="3">
        <v>2.15</v>
      </c>
      <c r="F299" s="3">
        <v>7.3</v>
      </c>
      <c r="G299" s="4">
        <v>3.81</v>
      </c>
      <c r="I299" s="3">
        <v>20.6</v>
      </c>
      <c r="J299" s="3">
        <v>12.5</v>
      </c>
      <c r="K299" s="5">
        <v>3.81</v>
      </c>
      <c r="L299" s="4">
        <v>3.81</v>
      </c>
      <c r="M299">
        <v>296</v>
      </c>
      <c r="N299" s="6">
        <v>147754</v>
      </c>
      <c r="O299">
        <f t="shared" si="9"/>
        <v>1.08148680766051</v>
      </c>
      <c r="R299">
        <v>296</v>
      </c>
      <c r="S299">
        <v>3600</v>
      </c>
      <c r="U299" s="7">
        <v>104</v>
      </c>
    </row>
    <row r="300" ht="14.25" spans="1:21">
      <c r="A300">
        <v>297</v>
      </c>
      <c r="B300">
        <v>139369.411764706</v>
      </c>
      <c r="C300" s="1">
        <v>200</v>
      </c>
      <c r="D300" s="2">
        <f t="shared" si="8"/>
        <v>18.475</v>
      </c>
      <c r="E300" s="3">
        <v>1.92</v>
      </c>
      <c r="F300" s="3">
        <v>7.27</v>
      </c>
      <c r="G300" s="4">
        <v>4.205</v>
      </c>
      <c r="I300" s="3">
        <v>22.68</v>
      </c>
      <c r="J300" s="3">
        <v>12.74</v>
      </c>
      <c r="K300" s="5"/>
      <c r="L300" s="4">
        <v>4.205</v>
      </c>
      <c r="M300">
        <v>297</v>
      </c>
      <c r="N300" s="6">
        <v>147122</v>
      </c>
      <c r="O300">
        <f t="shared" si="9"/>
        <v>1.05562618179363</v>
      </c>
      <c r="R300">
        <v>297</v>
      </c>
      <c r="S300">
        <v>3360</v>
      </c>
      <c r="U300" s="7">
        <v>96</v>
      </c>
    </row>
    <row r="301" ht="14.25" spans="1:21">
      <c r="A301">
        <v>298</v>
      </c>
      <c r="B301">
        <v>126983.529411765</v>
      </c>
      <c r="C301" s="1">
        <v>252</v>
      </c>
      <c r="D301" s="2">
        <f t="shared" si="8"/>
        <v>20.525</v>
      </c>
      <c r="E301" s="3">
        <v>2.41</v>
      </c>
      <c r="F301" s="3">
        <v>7.25</v>
      </c>
      <c r="G301" s="4">
        <v>4.205</v>
      </c>
      <c r="I301" s="3">
        <v>24.73</v>
      </c>
      <c r="J301" s="3">
        <v>14.24</v>
      </c>
      <c r="K301" s="5"/>
      <c r="L301" s="4">
        <v>4.205</v>
      </c>
      <c r="M301">
        <v>298</v>
      </c>
      <c r="N301" s="6">
        <v>143513</v>
      </c>
      <c r="O301">
        <f t="shared" si="9"/>
        <v>1.13017019344797</v>
      </c>
      <c r="R301">
        <v>298</v>
      </c>
      <c r="S301">
        <v>3360</v>
      </c>
      <c r="U301" s="7">
        <v>288</v>
      </c>
    </row>
    <row r="302" ht="14.25" spans="1:21">
      <c r="A302">
        <v>299</v>
      </c>
      <c r="B302">
        <v>121374.117647059</v>
      </c>
      <c r="C302" s="1">
        <v>230</v>
      </c>
      <c r="D302" s="2">
        <f t="shared" si="8"/>
        <v>22.745</v>
      </c>
      <c r="E302" s="3">
        <v>2.45</v>
      </c>
      <c r="F302" s="3">
        <v>7.23</v>
      </c>
      <c r="G302" s="4">
        <v>4.205</v>
      </c>
      <c r="I302" s="3">
        <v>26.95</v>
      </c>
      <c r="J302" s="3">
        <v>14.9</v>
      </c>
      <c r="K302" s="5"/>
      <c r="L302" s="4">
        <v>4.205</v>
      </c>
      <c r="M302">
        <v>299</v>
      </c>
      <c r="N302" s="6">
        <v>143513</v>
      </c>
      <c r="O302">
        <f t="shared" si="9"/>
        <v>1.18240200449752</v>
      </c>
      <c r="R302">
        <v>299</v>
      </c>
      <c r="S302">
        <v>3360</v>
      </c>
      <c r="U302" s="7">
        <v>264</v>
      </c>
    </row>
    <row r="303" ht="14.25" spans="1:21">
      <c r="A303">
        <v>300</v>
      </c>
      <c r="B303">
        <v>124009.411764706</v>
      </c>
      <c r="C303" s="1">
        <v>199</v>
      </c>
      <c r="D303" s="2">
        <f t="shared" si="8"/>
        <v>20.895</v>
      </c>
      <c r="E303" s="3">
        <v>2.65</v>
      </c>
      <c r="F303" s="3">
        <v>7.28</v>
      </c>
      <c r="G303" s="4">
        <v>4.205</v>
      </c>
      <c r="I303" s="3">
        <v>25.1</v>
      </c>
      <c r="J303" s="3">
        <v>14.36</v>
      </c>
      <c r="K303" s="5"/>
      <c r="L303" s="4">
        <v>4.205</v>
      </c>
      <c r="M303">
        <v>300</v>
      </c>
      <c r="N303" s="6">
        <v>143513</v>
      </c>
      <c r="O303">
        <f t="shared" si="9"/>
        <v>1.15727506451123</v>
      </c>
      <c r="R303">
        <v>300</v>
      </c>
      <c r="S303">
        <v>3360</v>
      </c>
      <c r="U303" s="7">
        <v>116</v>
      </c>
    </row>
    <row r="304" ht="14.25" spans="1:21">
      <c r="A304">
        <v>301</v>
      </c>
      <c r="B304">
        <v>133910.588235294</v>
      </c>
      <c r="C304" s="1">
        <v>231</v>
      </c>
      <c r="D304" s="2">
        <f t="shared" si="8"/>
        <v>19.44</v>
      </c>
      <c r="E304" s="3">
        <v>2.64</v>
      </c>
      <c r="F304" s="3">
        <v>7.22</v>
      </c>
      <c r="G304" s="4">
        <v>4.81</v>
      </c>
      <c r="I304" s="3">
        <v>24.25</v>
      </c>
      <c r="J304" s="3">
        <v>14.96</v>
      </c>
      <c r="K304" s="5">
        <v>4.81</v>
      </c>
      <c r="L304" s="4">
        <v>4.81</v>
      </c>
      <c r="M304">
        <v>301</v>
      </c>
      <c r="N304" s="6">
        <v>148535</v>
      </c>
      <c r="O304">
        <f t="shared" si="9"/>
        <v>1.10921027199888</v>
      </c>
      <c r="R304">
        <v>301</v>
      </c>
      <c r="S304">
        <v>3840</v>
      </c>
      <c r="U304" s="7">
        <v>172</v>
      </c>
    </row>
    <row r="305" ht="14.25" spans="1:21">
      <c r="A305">
        <v>302</v>
      </c>
      <c r="B305">
        <v>129543.529411765</v>
      </c>
      <c r="C305" s="1">
        <v>219</v>
      </c>
      <c r="D305" s="2">
        <f t="shared" si="8"/>
        <v>26.74</v>
      </c>
      <c r="E305" s="3">
        <v>2.5</v>
      </c>
      <c r="F305" s="3">
        <v>7.28</v>
      </c>
      <c r="G305" s="4">
        <v>4.31</v>
      </c>
      <c r="I305" s="3">
        <v>31.05</v>
      </c>
      <c r="J305" s="3">
        <v>13.86</v>
      </c>
      <c r="K305" s="5"/>
      <c r="L305" s="4">
        <v>4.31</v>
      </c>
      <c r="M305">
        <v>302</v>
      </c>
      <c r="N305" s="6">
        <v>149406</v>
      </c>
      <c r="O305">
        <f t="shared" si="9"/>
        <v>1.15332661290323</v>
      </c>
      <c r="R305">
        <v>302</v>
      </c>
      <c r="S305">
        <v>3840</v>
      </c>
      <c r="U305" s="7">
        <v>136</v>
      </c>
    </row>
    <row r="306" ht="14.25" spans="1:21">
      <c r="A306">
        <v>303</v>
      </c>
      <c r="B306">
        <v>179508.235294118</v>
      </c>
      <c r="C306" s="1">
        <v>239</v>
      </c>
      <c r="D306" s="2">
        <f t="shared" si="8"/>
        <v>18.89</v>
      </c>
      <c r="E306" s="3">
        <v>2.48</v>
      </c>
      <c r="F306" s="3">
        <v>7.23</v>
      </c>
      <c r="G306" s="4">
        <v>4.31</v>
      </c>
      <c r="I306" s="3">
        <v>23.2</v>
      </c>
      <c r="J306" s="3">
        <v>14.62</v>
      </c>
      <c r="K306" s="5"/>
      <c r="L306" s="4">
        <v>4.31</v>
      </c>
      <c r="M306">
        <v>303</v>
      </c>
      <c r="N306" s="6">
        <v>143733</v>
      </c>
      <c r="O306">
        <f t="shared" si="9"/>
        <v>0.800704211505944</v>
      </c>
      <c r="R306">
        <v>303</v>
      </c>
      <c r="S306">
        <v>5040</v>
      </c>
      <c r="U306" s="7">
        <v>224</v>
      </c>
    </row>
    <row r="307" spans="1:21">
      <c r="A307">
        <v>304</v>
      </c>
      <c r="B307">
        <v>216124.705882353</v>
      </c>
      <c r="C307" s="6">
        <v>201</v>
      </c>
      <c r="D307" s="2">
        <f t="shared" si="8"/>
        <v>10.52</v>
      </c>
      <c r="E307" s="6">
        <v>1.53</v>
      </c>
      <c r="F307" s="6">
        <v>7.17</v>
      </c>
      <c r="G307" s="4">
        <v>4.31</v>
      </c>
      <c r="I307" s="6">
        <v>14.83</v>
      </c>
      <c r="J307" s="6">
        <v>6.76</v>
      </c>
      <c r="K307" s="6"/>
      <c r="L307" s="4">
        <v>4.31</v>
      </c>
      <c r="M307">
        <v>304</v>
      </c>
      <c r="N307" s="6">
        <v>143733</v>
      </c>
      <c r="O307">
        <f t="shared" si="9"/>
        <v>0.665046596191741</v>
      </c>
      <c r="R307">
        <v>304</v>
      </c>
      <c r="S307">
        <v>6000</v>
      </c>
      <c r="U307" s="6">
        <v>156</v>
      </c>
    </row>
    <row r="308" spans="1:21">
      <c r="A308">
        <v>305</v>
      </c>
      <c r="B308">
        <v>194296.470588235</v>
      </c>
      <c r="C308" s="6">
        <v>87.5</v>
      </c>
      <c r="D308" s="2">
        <f t="shared" si="8"/>
        <v>8.02</v>
      </c>
      <c r="E308" s="6">
        <v>1</v>
      </c>
      <c r="F308" s="6">
        <v>7.45</v>
      </c>
      <c r="G308" s="4">
        <v>4.31</v>
      </c>
      <c r="I308" s="6">
        <v>12.33</v>
      </c>
      <c r="J308" s="6">
        <v>4.36</v>
      </c>
      <c r="K308" s="6"/>
      <c r="L308" s="4">
        <v>4.31</v>
      </c>
      <c r="M308">
        <v>305</v>
      </c>
      <c r="N308" s="6">
        <v>143733</v>
      </c>
      <c r="O308">
        <f t="shared" si="9"/>
        <v>0.739761250242201</v>
      </c>
      <c r="R308">
        <v>305</v>
      </c>
      <c r="S308">
        <v>6480</v>
      </c>
      <c r="U308" s="6">
        <v>96</v>
      </c>
    </row>
    <row r="309" spans="1:21">
      <c r="A309">
        <v>306</v>
      </c>
      <c r="B309">
        <v>187482.352941176</v>
      </c>
      <c r="C309" s="6">
        <v>189</v>
      </c>
      <c r="D309" s="2">
        <f t="shared" si="8"/>
        <v>16.74</v>
      </c>
      <c r="E309" s="6">
        <v>2.28</v>
      </c>
      <c r="F309" s="6">
        <v>7.24</v>
      </c>
      <c r="G309" s="4">
        <v>4.31</v>
      </c>
      <c r="I309" s="6">
        <v>21.05</v>
      </c>
      <c r="J309" s="6">
        <v>9.72</v>
      </c>
      <c r="K309" s="6"/>
      <c r="L309" s="4">
        <v>4.31</v>
      </c>
      <c r="M309">
        <v>306</v>
      </c>
      <c r="N309" s="6">
        <v>143733</v>
      </c>
      <c r="O309">
        <f t="shared" si="9"/>
        <v>0.766648155120482</v>
      </c>
      <c r="R309">
        <v>306</v>
      </c>
      <c r="S309">
        <v>5520</v>
      </c>
      <c r="U309" s="6">
        <v>508</v>
      </c>
    </row>
    <row r="310" spans="1:21">
      <c r="A310">
        <v>307</v>
      </c>
      <c r="B310">
        <v>167604.705882353</v>
      </c>
      <c r="C310" s="6">
        <v>132</v>
      </c>
      <c r="D310" s="2">
        <f t="shared" si="8"/>
        <v>19.54</v>
      </c>
      <c r="E310" s="6">
        <v>2.02</v>
      </c>
      <c r="F310" s="6">
        <v>7.27</v>
      </c>
      <c r="G310" s="4">
        <v>4.31</v>
      </c>
      <c r="I310" s="6">
        <v>23.85</v>
      </c>
      <c r="J310" s="6">
        <v>10.32</v>
      </c>
      <c r="K310" s="6"/>
      <c r="L310" s="4">
        <v>4.31</v>
      </c>
      <c r="M310">
        <v>307</v>
      </c>
      <c r="N310" s="6">
        <v>143733</v>
      </c>
      <c r="O310">
        <f t="shared" si="9"/>
        <v>0.857571386455526</v>
      </c>
      <c r="R310">
        <v>307</v>
      </c>
      <c r="S310">
        <v>4800</v>
      </c>
      <c r="U310" s="6">
        <v>264</v>
      </c>
    </row>
    <row r="311" spans="1:21">
      <c r="A311">
        <v>308</v>
      </c>
      <c r="B311">
        <v>148517.647058824</v>
      </c>
      <c r="C311" s="6">
        <v>139</v>
      </c>
      <c r="D311" s="2">
        <f t="shared" si="8"/>
        <v>13</v>
      </c>
      <c r="E311" s="6">
        <v>1.8</v>
      </c>
      <c r="F311" s="6">
        <v>7.15</v>
      </c>
      <c r="G311" s="4">
        <v>4.65</v>
      </c>
      <c r="I311" s="6">
        <v>17.65</v>
      </c>
      <c r="J311" s="6">
        <v>11.14</v>
      </c>
      <c r="K311" s="6">
        <v>4.65</v>
      </c>
      <c r="L311" s="4">
        <v>4.65</v>
      </c>
      <c r="M311">
        <v>308</v>
      </c>
      <c r="N311" s="6">
        <v>113097</v>
      </c>
      <c r="O311">
        <f t="shared" si="9"/>
        <v>0.761505465779468</v>
      </c>
      <c r="R311">
        <v>308</v>
      </c>
      <c r="S311">
        <v>3360</v>
      </c>
      <c r="U311" s="6">
        <v>104</v>
      </c>
    </row>
    <row r="312" spans="1:21">
      <c r="A312">
        <v>309</v>
      </c>
      <c r="B312">
        <v>142268.235294118</v>
      </c>
      <c r="C312" s="6">
        <v>168</v>
      </c>
      <c r="D312" s="2">
        <f t="shared" si="8"/>
        <v>20.72</v>
      </c>
      <c r="E312" s="6">
        <v>2.59</v>
      </c>
      <c r="F312" s="6">
        <v>7.2</v>
      </c>
      <c r="G312" s="4">
        <v>4.73</v>
      </c>
      <c r="I312" s="6">
        <v>25.45</v>
      </c>
      <c r="J312" s="6">
        <v>12.14</v>
      </c>
      <c r="K312" s="6"/>
      <c r="L312" s="4">
        <v>4.73</v>
      </c>
      <c r="M312">
        <v>309</v>
      </c>
      <c r="N312" s="6">
        <v>178182</v>
      </c>
      <c r="O312">
        <f t="shared" si="9"/>
        <v>1.25243698729823</v>
      </c>
      <c r="R312">
        <v>309</v>
      </c>
      <c r="S312">
        <v>3360</v>
      </c>
      <c r="U312" s="6">
        <v>144</v>
      </c>
    </row>
    <row r="313" spans="1:21">
      <c r="A313">
        <v>310</v>
      </c>
      <c r="B313">
        <v>134362.352941176</v>
      </c>
      <c r="C313" s="6">
        <v>142</v>
      </c>
      <c r="D313" s="2">
        <f t="shared" si="8"/>
        <v>14.25</v>
      </c>
      <c r="E313" s="6">
        <v>2.18</v>
      </c>
      <c r="F313" s="6">
        <v>7.23</v>
      </c>
      <c r="G313" s="4">
        <v>4.73</v>
      </c>
      <c r="I313" s="6">
        <v>18.98</v>
      </c>
      <c r="J313" s="6">
        <v>13</v>
      </c>
      <c r="K313" s="6"/>
      <c r="L313" s="4">
        <v>4.73</v>
      </c>
      <c r="M313">
        <v>310</v>
      </c>
      <c r="N313" s="6">
        <v>136935</v>
      </c>
      <c r="O313">
        <f t="shared" si="9"/>
        <v>1.01914708251611</v>
      </c>
      <c r="R313">
        <v>310</v>
      </c>
      <c r="S313">
        <v>4320</v>
      </c>
      <c r="U313" s="6">
        <v>112</v>
      </c>
    </row>
    <row r="314" spans="1:21">
      <c r="A314">
        <v>311</v>
      </c>
      <c r="B314">
        <v>131802.352941176</v>
      </c>
      <c r="C314" s="6">
        <v>188</v>
      </c>
      <c r="D314" s="2">
        <f t="shared" si="8"/>
        <v>21.45</v>
      </c>
      <c r="E314" s="6">
        <v>3.25</v>
      </c>
      <c r="F314" s="6">
        <v>7.2</v>
      </c>
      <c r="G314" s="4">
        <v>4.73</v>
      </c>
      <c r="I314" s="6">
        <v>26.18</v>
      </c>
      <c r="J314" s="6">
        <v>13.36</v>
      </c>
      <c r="K314" s="6"/>
      <c r="L314" s="4">
        <v>4.73</v>
      </c>
      <c r="M314">
        <v>311</v>
      </c>
      <c r="N314" s="6">
        <v>144044</v>
      </c>
      <c r="O314">
        <f t="shared" si="9"/>
        <v>1.09287882033705</v>
      </c>
      <c r="R314">
        <v>311</v>
      </c>
      <c r="S314">
        <v>4320</v>
      </c>
      <c r="U314" s="6">
        <v>144</v>
      </c>
    </row>
    <row r="315" spans="1:21">
      <c r="A315">
        <v>312</v>
      </c>
      <c r="B315">
        <v>125176.470588235</v>
      </c>
      <c r="C315" s="6">
        <v>175</v>
      </c>
      <c r="D315" s="2">
        <f t="shared" si="8"/>
        <v>22.03</v>
      </c>
      <c r="E315" s="6">
        <v>2.8</v>
      </c>
      <c r="F315" s="6">
        <v>7.14</v>
      </c>
      <c r="G315" s="4">
        <v>4.73</v>
      </c>
      <c r="I315" s="6">
        <v>26.76</v>
      </c>
      <c r="J315" s="6">
        <v>13.4</v>
      </c>
      <c r="K315" s="6"/>
      <c r="L315" s="4">
        <v>4.73</v>
      </c>
      <c r="M315">
        <v>312</v>
      </c>
      <c r="N315" s="6">
        <v>106950</v>
      </c>
      <c r="O315">
        <f t="shared" si="9"/>
        <v>0.854393796992481</v>
      </c>
      <c r="R315">
        <v>312</v>
      </c>
      <c r="S315">
        <v>3360</v>
      </c>
      <c r="U315" s="6">
        <v>180</v>
      </c>
    </row>
    <row r="316" spans="1:21">
      <c r="A316">
        <v>313</v>
      </c>
      <c r="B316">
        <v>125101.176470588</v>
      </c>
      <c r="C316" s="6">
        <v>208</v>
      </c>
      <c r="D316" s="2">
        <f t="shared" si="8"/>
        <v>22.15</v>
      </c>
      <c r="E316" s="6">
        <v>3.14</v>
      </c>
      <c r="F316" s="6">
        <v>7.21</v>
      </c>
      <c r="G316" s="4">
        <v>4.65</v>
      </c>
      <c r="I316" s="6">
        <v>26.8</v>
      </c>
      <c r="J316" s="6">
        <v>16.7</v>
      </c>
      <c r="K316" s="6"/>
      <c r="L316" s="4">
        <v>4.65</v>
      </c>
      <c r="M316">
        <v>313</v>
      </c>
      <c r="N316" s="6">
        <v>160836</v>
      </c>
      <c r="O316">
        <f t="shared" si="9"/>
        <v>1.28564738188384</v>
      </c>
      <c r="R316">
        <v>313</v>
      </c>
      <c r="S316">
        <v>4320</v>
      </c>
      <c r="U316" s="6">
        <v>220</v>
      </c>
    </row>
    <row r="317" spans="1:21">
      <c r="A317">
        <v>314</v>
      </c>
      <c r="B317">
        <v>149647.058823529</v>
      </c>
      <c r="C317" s="6">
        <v>312</v>
      </c>
      <c r="D317" s="2">
        <f t="shared" si="8"/>
        <v>25.63</v>
      </c>
      <c r="E317" s="6">
        <v>4.41</v>
      </c>
      <c r="F317" s="6">
        <v>7.17</v>
      </c>
      <c r="G317" s="4">
        <v>4.65</v>
      </c>
      <c r="I317" s="6">
        <v>30.28</v>
      </c>
      <c r="J317" s="6">
        <v>15.12</v>
      </c>
      <c r="K317" s="6"/>
      <c r="L317" s="4">
        <v>4.65</v>
      </c>
      <c r="M317">
        <v>314</v>
      </c>
      <c r="N317" s="6">
        <v>165871</v>
      </c>
      <c r="O317">
        <f t="shared" si="9"/>
        <v>1.10841470125786</v>
      </c>
      <c r="R317">
        <v>314</v>
      </c>
      <c r="S317">
        <v>3600</v>
      </c>
      <c r="U317" s="6">
        <v>352</v>
      </c>
    </row>
    <row r="318" spans="1:21">
      <c r="A318">
        <v>315</v>
      </c>
      <c r="B318">
        <v>151152.941176471</v>
      </c>
      <c r="C318" s="6">
        <v>170</v>
      </c>
      <c r="D318" s="2">
        <f t="shared" si="8"/>
        <v>18.87</v>
      </c>
      <c r="E318" s="6">
        <v>2.62</v>
      </c>
      <c r="F318" s="6">
        <v>7.17</v>
      </c>
      <c r="G318" s="4">
        <v>4.26</v>
      </c>
      <c r="I318" s="6">
        <v>23.13</v>
      </c>
      <c r="J318" s="6">
        <v>11.56</v>
      </c>
      <c r="K318" s="6">
        <v>4.26</v>
      </c>
      <c r="L318" s="4">
        <v>4.26</v>
      </c>
      <c r="M318">
        <v>315</v>
      </c>
      <c r="N318" s="6">
        <v>138318</v>
      </c>
      <c r="O318">
        <f t="shared" si="9"/>
        <v>0.915086394769614</v>
      </c>
      <c r="R318">
        <v>315</v>
      </c>
      <c r="S318">
        <v>4080</v>
      </c>
      <c r="U318" s="6">
        <v>112</v>
      </c>
    </row>
    <row r="319" spans="1:21">
      <c r="A319">
        <v>316</v>
      </c>
      <c r="B319">
        <v>153562.352941176</v>
      </c>
      <c r="C319" s="6">
        <v>159</v>
      </c>
      <c r="D319" s="2">
        <f t="shared" si="8"/>
        <v>15.175</v>
      </c>
      <c r="E319" s="6">
        <v>2.47</v>
      </c>
      <c r="F319" s="6">
        <v>7.23</v>
      </c>
      <c r="G319" s="4">
        <v>4.455</v>
      </c>
      <c r="I319" s="6">
        <v>19.63</v>
      </c>
      <c r="J319" s="6">
        <v>10.3</v>
      </c>
      <c r="K319" s="6"/>
      <c r="L319" s="4">
        <v>4.455</v>
      </c>
      <c r="M319">
        <v>316</v>
      </c>
      <c r="N319" s="6">
        <v>138318</v>
      </c>
      <c r="O319">
        <f t="shared" si="9"/>
        <v>0.900728579308654</v>
      </c>
      <c r="R319">
        <v>316</v>
      </c>
      <c r="S319">
        <v>6000</v>
      </c>
      <c r="U319" s="6">
        <v>116</v>
      </c>
    </row>
    <row r="320" spans="1:21">
      <c r="A320">
        <v>317</v>
      </c>
      <c r="B320">
        <v>135905.882352941</v>
      </c>
      <c r="C320" s="6">
        <v>156</v>
      </c>
      <c r="D320" s="2">
        <f t="shared" si="8"/>
        <v>12.945</v>
      </c>
      <c r="E320" s="6">
        <v>2.37</v>
      </c>
      <c r="F320" s="6">
        <v>7.27</v>
      </c>
      <c r="G320" s="4">
        <v>4.455</v>
      </c>
      <c r="I320" s="6">
        <v>17.4</v>
      </c>
      <c r="J320" s="6">
        <v>11.72</v>
      </c>
      <c r="K320" s="6"/>
      <c r="L320" s="4">
        <v>4.455</v>
      </c>
      <c r="M320">
        <v>317</v>
      </c>
      <c r="N320" s="6">
        <v>138318</v>
      </c>
      <c r="O320">
        <f t="shared" si="9"/>
        <v>1.01774844182825</v>
      </c>
      <c r="R320">
        <v>317</v>
      </c>
      <c r="S320">
        <v>3360</v>
      </c>
      <c r="U320" s="6">
        <v>108</v>
      </c>
    </row>
    <row r="321" spans="1:21">
      <c r="A321">
        <v>318</v>
      </c>
      <c r="B321">
        <v>138240</v>
      </c>
      <c r="C321" s="6">
        <v>200</v>
      </c>
      <c r="D321" s="2">
        <f t="shared" si="8"/>
        <v>16.345</v>
      </c>
      <c r="E321" s="6">
        <v>2.93</v>
      </c>
      <c r="F321" s="6">
        <v>7.19</v>
      </c>
      <c r="G321" s="4">
        <v>4.455</v>
      </c>
      <c r="I321" s="6">
        <v>20.8</v>
      </c>
      <c r="J321" s="6">
        <v>12.56</v>
      </c>
      <c r="K321" s="6"/>
      <c r="L321" s="4">
        <v>4.455</v>
      </c>
      <c r="M321">
        <v>318</v>
      </c>
      <c r="N321" s="6">
        <v>139431</v>
      </c>
      <c r="O321">
        <f t="shared" si="9"/>
        <v>1.00861545138889</v>
      </c>
      <c r="R321">
        <v>318</v>
      </c>
      <c r="S321">
        <v>4320</v>
      </c>
      <c r="U321" s="6">
        <v>136</v>
      </c>
    </row>
    <row r="322" spans="1:21">
      <c r="A322">
        <v>319</v>
      </c>
      <c r="B322">
        <v>129430.588235294</v>
      </c>
      <c r="C322" s="6">
        <v>323</v>
      </c>
      <c r="D322" s="2">
        <f t="shared" si="8"/>
        <v>12.875</v>
      </c>
      <c r="E322" s="6">
        <v>2.28</v>
      </c>
      <c r="F322" s="6">
        <v>7.16</v>
      </c>
      <c r="G322" s="4">
        <v>4.455</v>
      </c>
      <c r="I322" s="6">
        <v>17.33</v>
      </c>
      <c r="J322" s="6">
        <v>13.94</v>
      </c>
      <c r="K322" s="6"/>
      <c r="L322" s="4">
        <v>4.455</v>
      </c>
      <c r="M322">
        <v>319</v>
      </c>
      <c r="N322" s="6">
        <v>138318</v>
      </c>
      <c r="O322">
        <f t="shared" si="9"/>
        <v>1.06866546684119</v>
      </c>
      <c r="R322">
        <v>319</v>
      </c>
      <c r="S322">
        <v>4320</v>
      </c>
      <c r="U322" s="6">
        <v>104</v>
      </c>
    </row>
    <row r="323" spans="1:21">
      <c r="A323">
        <v>320</v>
      </c>
      <c r="B323">
        <v>169938.823529412</v>
      </c>
      <c r="C323" s="6">
        <v>202</v>
      </c>
      <c r="D323" s="2">
        <f t="shared" ref="D323:D386" si="10">I323-L323</f>
        <v>20.34</v>
      </c>
      <c r="E323" s="6">
        <v>2.73</v>
      </c>
      <c r="F323" s="6">
        <v>7.29</v>
      </c>
      <c r="G323" s="4">
        <v>4.26</v>
      </c>
      <c r="I323" s="6">
        <v>24.6</v>
      </c>
      <c r="J323" s="6">
        <v>13.72</v>
      </c>
      <c r="K323" s="6"/>
      <c r="L323" s="4">
        <v>4.26</v>
      </c>
      <c r="M323">
        <v>320</v>
      </c>
      <c r="N323" s="6">
        <v>138318</v>
      </c>
      <c r="O323">
        <f t="shared" ref="O323:O386" si="11">N323/B323</f>
        <v>0.813928195613646</v>
      </c>
      <c r="R323">
        <v>320</v>
      </c>
      <c r="S323">
        <v>4320</v>
      </c>
      <c r="U323" s="6">
        <v>264</v>
      </c>
    </row>
    <row r="324" spans="1:21">
      <c r="A324">
        <v>321</v>
      </c>
      <c r="B324">
        <v>173327.058823529</v>
      </c>
      <c r="C324" s="6">
        <v>190</v>
      </c>
      <c r="D324" s="2">
        <f t="shared" si="10"/>
        <v>15.34</v>
      </c>
      <c r="E324" s="6">
        <v>2.9</v>
      </c>
      <c r="F324" s="6">
        <v>7.27</v>
      </c>
      <c r="G324" s="4">
        <v>4.26</v>
      </c>
      <c r="I324" s="6">
        <v>19.6</v>
      </c>
      <c r="J324" s="6">
        <v>11.32</v>
      </c>
      <c r="K324" s="6"/>
      <c r="L324" s="4">
        <v>4.26</v>
      </c>
      <c r="M324">
        <v>321</v>
      </c>
      <c r="N324" s="6">
        <v>148495</v>
      </c>
      <c r="O324">
        <f t="shared" si="11"/>
        <v>0.856732936033883</v>
      </c>
      <c r="R324">
        <v>321</v>
      </c>
      <c r="S324">
        <v>3840</v>
      </c>
      <c r="U324" s="6">
        <v>268</v>
      </c>
    </row>
    <row r="325" spans="1:21">
      <c r="A325">
        <v>322</v>
      </c>
      <c r="B325">
        <v>146672.941176471</v>
      </c>
      <c r="C325" s="6">
        <v>242</v>
      </c>
      <c r="D325" s="2">
        <f t="shared" si="10"/>
        <v>20.24</v>
      </c>
      <c r="E325" s="6">
        <v>2.76</v>
      </c>
      <c r="F325" s="6">
        <v>7.25</v>
      </c>
      <c r="G325" s="4">
        <v>3.81</v>
      </c>
      <c r="I325" s="6">
        <v>24.05</v>
      </c>
      <c r="J325" s="6">
        <v>14.36</v>
      </c>
      <c r="K325" s="6">
        <v>3.81</v>
      </c>
      <c r="L325" s="4">
        <v>3.81</v>
      </c>
      <c r="M325">
        <v>322</v>
      </c>
      <c r="N325" s="6">
        <v>131329</v>
      </c>
      <c r="O325">
        <f t="shared" si="11"/>
        <v>0.895386694686858</v>
      </c>
      <c r="R325">
        <v>322</v>
      </c>
      <c r="S325">
        <v>3600</v>
      </c>
      <c r="U325" s="6">
        <v>156</v>
      </c>
    </row>
    <row r="326" spans="1:21">
      <c r="A326">
        <v>323</v>
      </c>
      <c r="B326">
        <v>135228.235294118</v>
      </c>
      <c r="C326" s="6">
        <v>164</v>
      </c>
      <c r="D326" s="2">
        <f t="shared" si="10"/>
        <v>15.315</v>
      </c>
      <c r="E326" s="6">
        <v>2.23</v>
      </c>
      <c r="F326" s="6">
        <v>7.16</v>
      </c>
      <c r="G326" s="4">
        <v>4.035</v>
      </c>
      <c r="I326" s="6">
        <v>19.35</v>
      </c>
      <c r="J326" s="6">
        <v>11.36</v>
      </c>
      <c r="K326" s="6"/>
      <c r="L326" s="4">
        <v>4.035</v>
      </c>
      <c r="M326">
        <v>323</v>
      </c>
      <c r="N326" s="6">
        <v>138318</v>
      </c>
      <c r="O326">
        <f t="shared" si="11"/>
        <v>1.02284851753898</v>
      </c>
      <c r="R326">
        <v>323</v>
      </c>
      <c r="S326">
        <v>3600</v>
      </c>
      <c r="U326" s="6">
        <v>104</v>
      </c>
    </row>
    <row r="327" spans="1:21">
      <c r="A327">
        <v>324</v>
      </c>
      <c r="B327">
        <v>148103.529411765</v>
      </c>
      <c r="C327" s="6">
        <v>161</v>
      </c>
      <c r="D327" s="2">
        <f t="shared" si="10"/>
        <v>15.495</v>
      </c>
      <c r="E327" s="6">
        <v>2.22</v>
      </c>
      <c r="F327" s="6">
        <v>7.1</v>
      </c>
      <c r="G327" s="4">
        <v>4.035</v>
      </c>
      <c r="I327" s="6">
        <v>19.53</v>
      </c>
      <c r="J327" s="6">
        <v>10.44</v>
      </c>
      <c r="K327" s="6"/>
      <c r="L327" s="4">
        <v>4.035</v>
      </c>
      <c r="M327">
        <v>324</v>
      </c>
      <c r="N327" s="6">
        <v>138318</v>
      </c>
      <c r="O327">
        <f t="shared" si="11"/>
        <v>0.933927777071683</v>
      </c>
      <c r="R327">
        <v>324</v>
      </c>
      <c r="S327">
        <v>4320</v>
      </c>
      <c r="U327" s="6">
        <v>108</v>
      </c>
    </row>
    <row r="328" spans="1:21">
      <c r="A328">
        <v>325</v>
      </c>
      <c r="B328">
        <v>130710.588235294</v>
      </c>
      <c r="C328" s="6">
        <v>134</v>
      </c>
      <c r="D328" s="2">
        <f t="shared" si="10"/>
        <v>13.195</v>
      </c>
      <c r="E328" s="6">
        <v>1.75</v>
      </c>
      <c r="F328" s="6">
        <v>7.17</v>
      </c>
      <c r="G328" s="4">
        <v>4.035</v>
      </c>
      <c r="I328" s="6">
        <v>17.23</v>
      </c>
      <c r="J328" s="6">
        <v>9.7</v>
      </c>
      <c r="K328" s="6"/>
      <c r="L328" s="4">
        <v>4.035</v>
      </c>
      <c r="M328">
        <v>325</v>
      </c>
      <c r="N328" s="6">
        <v>129186</v>
      </c>
      <c r="O328">
        <f t="shared" si="11"/>
        <v>0.988336153513825</v>
      </c>
      <c r="R328">
        <v>325</v>
      </c>
      <c r="S328">
        <v>3360</v>
      </c>
      <c r="U328" s="6">
        <v>140</v>
      </c>
    </row>
    <row r="329" spans="1:21">
      <c r="A329">
        <v>326</v>
      </c>
      <c r="B329">
        <v>130710.588235294</v>
      </c>
      <c r="C329" s="6">
        <v>175</v>
      </c>
      <c r="D329" s="2">
        <f t="shared" si="10"/>
        <v>19.315</v>
      </c>
      <c r="E329" s="6">
        <v>2.4</v>
      </c>
      <c r="F329" s="6">
        <v>7.16</v>
      </c>
      <c r="G329" s="4">
        <v>4.035</v>
      </c>
      <c r="I329" s="6">
        <v>23.35</v>
      </c>
      <c r="J329" s="6">
        <v>13.92</v>
      </c>
      <c r="K329" s="6"/>
      <c r="L329" s="4">
        <v>4.035</v>
      </c>
      <c r="M329">
        <v>326</v>
      </c>
      <c r="N329" s="6">
        <v>159795</v>
      </c>
      <c r="O329">
        <f t="shared" si="11"/>
        <v>1.2225099906394</v>
      </c>
      <c r="R329">
        <v>326</v>
      </c>
      <c r="S329">
        <v>4080</v>
      </c>
      <c r="U329" s="6">
        <v>120</v>
      </c>
    </row>
    <row r="330" spans="1:21">
      <c r="A330">
        <v>327</v>
      </c>
      <c r="B330">
        <v>132442.352941176</v>
      </c>
      <c r="C330" s="6">
        <v>219</v>
      </c>
      <c r="D330" s="2">
        <f t="shared" si="10"/>
        <v>19.69</v>
      </c>
      <c r="E330" s="6">
        <v>2.78</v>
      </c>
      <c r="F330" s="6">
        <v>7.15</v>
      </c>
      <c r="G330" s="4">
        <v>3.81</v>
      </c>
      <c r="I330" s="6">
        <v>23.5</v>
      </c>
      <c r="J330" s="6">
        <v>15.5</v>
      </c>
      <c r="K330" s="6"/>
      <c r="L330" s="4">
        <v>3.81</v>
      </c>
      <c r="M330">
        <v>327</v>
      </c>
      <c r="N330" s="6">
        <v>143046</v>
      </c>
      <c r="O330">
        <f t="shared" si="11"/>
        <v>1.08006235787379</v>
      </c>
      <c r="R330">
        <v>327</v>
      </c>
      <c r="S330">
        <v>4080</v>
      </c>
      <c r="U330" s="6">
        <v>188</v>
      </c>
    </row>
    <row r="331" spans="1:21">
      <c r="A331">
        <v>328</v>
      </c>
      <c r="B331">
        <v>179463.529411765</v>
      </c>
      <c r="C331" s="6">
        <v>224</v>
      </c>
      <c r="D331" s="2">
        <f t="shared" si="10"/>
        <v>16.84</v>
      </c>
      <c r="E331" s="6">
        <v>2.36</v>
      </c>
      <c r="F331" s="6">
        <v>7.21</v>
      </c>
      <c r="G331" s="4">
        <v>3.81</v>
      </c>
      <c r="I331" s="6">
        <v>20.65</v>
      </c>
      <c r="J331" s="6">
        <v>13.08</v>
      </c>
      <c r="K331" s="6"/>
      <c r="L331" s="4">
        <v>3.81</v>
      </c>
      <c r="M331">
        <v>328</v>
      </c>
      <c r="N331" s="6">
        <v>148312</v>
      </c>
      <c r="O331">
        <f t="shared" si="11"/>
        <v>0.826418607090413</v>
      </c>
      <c r="R331">
        <v>328</v>
      </c>
      <c r="S331">
        <v>4800</v>
      </c>
      <c r="U331" s="6">
        <v>176</v>
      </c>
    </row>
    <row r="332" spans="1:21">
      <c r="A332">
        <v>329</v>
      </c>
      <c r="B332">
        <v>181270.588235294</v>
      </c>
      <c r="C332" s="6">
        <v>135</v>
      </c>
      <c r="D332" s="2">
        <f t="shared" si="10"/>
        <v>12.36</v>
      </c>
      <c r="E332" s="6">
        <v>2.07</v>
      </c>
      <c r="F332" s="6">
        <v>7.23</v>
      </c>
      <c r="G332" s="4">
        <v>3.17</v>
      </c>
      <c r="I332" s="6">
        <v>15.53</v>
      </c>
      <c r="J332" s="6">
        <v>6.7</v>
      </c>
      <c r="K332" s="6">
        <v>3.17</v>
      </c>
      <c r="L332" s="4">
        <v>3.17</v>
      </c>
      <c r="M332">
        <v>329</v>
      </c>
      <c r="N332" s="6">
        <v>132447</v>
      </c>
      <c r="O332">
        <f t="shared" si="11"/>
        <v>0.730659073208723</v>
      </c>
      <c r="R332">
        <v>329</v>
      </c>
      <c r="S332">
        <v>7200</v>
      </c>
      <c r="U332" s="6">
        <v>112</v>
      </c>
    </row>
    <row r="333" spans="1:21">
      <c r="A333">
        <v>330</v>
      </c>
      <c r="B333">
        <v>174117.647058824</v>
      </c>
      <c r="C333" s="6">
        <v>155</v>
      </c>
      <c r="D333" s="2">
        <f t="shared" si="10"/>
        <v>9.94</v>
      </c>
      <c r="E333" s="6">
        <v>1.93</v>
      </c>
      <c r="F333" s="6">
        <v>7.32</v>
      </c>
      <c r="G333" s="4">
        <v>3.49</v>
      </c>
      <c r="I333" s="6">
        <v>13.43</v>
      </c>
      <c r="J333" s="6">
        <v>8.18</v>
      </c>
      <c r="K333" s="6"/>
      <c r="L333" s="4">
        <v>3.49</v>
      </c>
      <c r="M333">
        <v>330</v>
      </c>
      <c r="N333" s="6">
        <v>142567</v>
      </c>
      <c r="O333">
        <f t="shared" si="11"/>
        <v>0.81879695945946</v>
      </c>
      <c r="R333">
        <v>330</v>
      </c>
      <c r="S333">
        <v>7200</v>
      </c>
      <c r="U333" s="6">
        <v>132</v>
      </c>
    </row>
    <row r="334" spans="1:21">
      <c r="A334">
        <v>331</v>
      </c>
      <c r="B334">
        <v>159585.882352941</v>
      </c>
      <c r="C334" s="6">
        <v>209</v>
      </c>
      <c r="D334" s="2">
        <f t="shared" si="10"/>
        <v>17.46</v>
      </c>
      <c r="E334" s="6">
        <v>3</v>
      </c>
      <c r="F334" s="6">
        <v>7.31</v>
      </c>
      <c r="G334" s="4">
        <v>3.49</v>
      </c>
      <c r="I334" s="6">
        <v>20.95</v>
      </c>
      <c r="J334" s="6">
        <v>8.96</v>
      </c>
      <c r="K334" s="6"/>
      <c r="L334" s="4">
        <v>3.49</v>
      </c>
      <c r="M334">
        <v>331</v>
      </c>
      <c r="N334" s="6">
        <v>142567</v>
      </c>
      <c r="O334">
        <f t="shared" si="11"/>
        <v>0.893355965439962</v>
      </c>
      <c r="R334">
        <v>331</v>
      </c>
      <c r="S334">
        <v>5760</v>
      </c>
      <c r="U334" s="6">
        <v>164</v>
      </c>
    </row>
    <row r="335" spans="1:21">
      <c r="A335">
        <v>332</v>
      </c>
      <c r="B335">
        <v>158795.294117647</v>
      </c>
      <c r="C335" s="6">
        <v>204</v>
      </c>
      <c r="D335" s="2">
        <f t="shared" si="10"/>
        <v>17.81</v>
      </c>
      <c r="E335" s="6">
        <v>2.35</v>
      </c>
      <c r="F335" s="6">
        <v>7.17</v>
      </c>
      <c r="G335" s="4">
        <v>3.49</v>
      </c>
      <c r="I335" s="6">
        <v>21.3</v>
      </c>
      <c r="J335" s="6">
        <v>12.96</v>
      </c>
      <c r="K335" s="6"/>
      <c r="L335" s="4">
        <v>3.49</v>
      </c>
      <c r="M335">
        <v>332</v>
      </c>
      <c r="N335" s="6">
        <v>142567</v>
      </c>
      <c r="O335">
        <f t="shared" si="11"/>
        <v>0.897803683617828</v>
      </c>
      <c r="R335">
        <v>332</v>
      </c>
      <c r="S335">
        <v>4320</v>
      </c>
      <c r="U335" s="6">
        <v>184</v>
      </c>
    </row>
    <row r="336" spans="1:21">
      <c r="A336">
        <v>333</v>
      </c>
      <c r="B336">
        <v>174644.705882353</v>
      </c>
      <c r="C336" s="6">
        <v>206</v>
      </c>
      <c r="D336" s="2">
        <f t="shared" si="10"/>
        <v>14.31</v>
      </c>
      <c r="E336" s="6">
        <v>2.48</v>
      </c>
      <c r="F336" s="6">
        <v>7.19</v>
      </c>
      <c r="G336" s="4">
        <v>3.49</v>
      </c>
      <c r="I336" s="6">
        <v>17.8</v>
      </c>
      <c r="J336" s="6">
        <v>10.76</v>
      </c>
      <c r="K336" s="6"/>
      <c r="L336" s="4">
        <v>3.49</v>
      </c>
      <c r="M336">
        <v>333</v>
      </c>
      <c r="N336" s="6">
        <v>140494</v>
      </c>
      <c r="O336">
        <f t="shared" si="11"/>
        <v>0.804456105841776</v>
      </c>
      <c r="R336">
        <v>333</v>
      </c>
      <c r="S336">
        <v>4320</v>
      </c>
      <c r="U336" s="6">
        <v>180</v>
      </c>
    </row>
    <row r="337" spans="1:21">
      <c r="A337">
        <v>334</v>
      </c>
      <c r="B337">
        <v>154554.117647059</v>
      </c>
      <c r="C337" s="6">
        <v>202</v>
      </c>
      <c r="D337" s="2">
        <f t="shared" si="10"/>
        <v>20.23</v>
      </c>
      <c r="E337" s="6">
        <v>2.46</v>
      </c>
      <c r="F337" s="6">
        <v>7.31</v>
      </c>
      <c r="G337" s="4">
        <v>3.17</v>
      </c>
      <c r="I337" s="6">
        <v>23.4</v>
      </c>
      <c r="J337" s="6">
        <v>10</v>
      </c>
      <c r="K337" s="6"/>
      <c r="L337" s="4">
        <v>3.17</v>
      </c>
      <c r="M337">
        <v>334</v>
      </c>
      <c r="N337" s="6">
        <v>142672</v>
      </c>
      <c r="O337">
        <f t="shared" si="11"/>
        <v>0.923120018877835</v>
      </c>
      <c r="R337">
        <v>334</v>
      </c>
      <c r="S337">
        <v>4080</v>
      </c>
      <c r="U337" s="6">
        <v>132</v>
      </c>
    </row>
    <row r="338" spans="1:21">
      <c r="A338">
        <v>335</v>
      </c>
      <c r="B338">
        <v>147300</v>
      </c>
      <c r="C338" s="6">
        <v>201</v>
      </c>
      <c r="D338" s="2">
        <f t="shared" si="10"/>
        <v>21.13</v>
      </c>
      <c r="E338" s="6">
        <v>2</v>
      </c>
      <c r="F338" s="6">
        <v>7.22</v>
      </c>
      <c r="G338" s="4">
        <v>3.17</v>
      </c>
      <c r="I338" s="6">
        <v>24.3</v>
      </c>
      <c r="J338" s="6">
        <v>11.16</v>
      </c>
      <c r="K338" s="6"/>
      <c r="L338" s="4">
        <v>3.17</v>
      </c>
      <c r="M338">
        <v>335</v>
      </c>
      <c r="N338" s="6">
        <v>139263</v>
      </c>
      <c r="O338">
        <f t="shared" si="11"/>
        <v>0.945437881873727</v>
      </c>
      <c r="R338">
        <v>335</v>
      </c>
      <c r="S338">
        <v>5520</v>
      </c>
      <c r="U338" s="6">
        <v>104</v>
      </c>
    </row>
    <row r="339" spans="1:21">
      <c r="A339">
        <v>336</v>
      </c>
      <c r="B339">
        <v>192037.647058824</v>
      </c>
      <c r="C339" s="6">
        <v>416</v>
      </c>
      <c r="D339" s="2">
        <f t="shared" si="10"/>
        <v>17.04</v>
      </c>
      <c r="E339" s="6">
        <v>2.53</v>
      </c>
      <c r="F339" s="6">
        <v>7.23</v>
      </c>
      <c r="G339" s="4">
        <v>4.16</v>
      </c>
      <c r="I339" s="6">
        <v>21.2</v>
      </c>
      <c r="J339" s="6">
        <v>10</v>
      </c>
      <c r="K339" s="6">
        <v>4.16</v>
      </c>
      <c r="L339" s="4">
        <v>4.16</v>
      </c>
      <c r="M339">
        <v>336</v>
      </c>
      <c r="N339" s="6">
        <v>140292</v>
      </c>
      <c r="O339">
        <f t="shared" si="11"/>
        <v>0.73054425602823</v>
      </c>
      <c r="R339">
        <v>336</v>
      </c>
      <c r="S339">
        <v>6720</v>
      </c>
      <c r="U339" s="6">
        <v>268</v>
      </c>
    </row>
    <row r="340" spans="1:21">
      <c r="A340">
        <v>337</v>
      </c>
      <c r="B340">
        <v>160978.823529412</v>
      </c>
      <c r="C340" s="6">
        <v>152</v>
      </c>
      <c r="D340" s="2">
        <f t="shared" si="10"/>
        <v>11.235</v>
      </c>
      <c r="E340" s="6">
        <v>1.85</v>
      </c>
      <c r="F340" s="6">
        <v>7.19</v>
      </c>
      <c r="G340" s="4">
        <v>3.665</v>
      </c>
      <c r="I340" s="6">
        <v>14.9</v>
      </c>
      <c r="J340" s="6">
        <v>7.16</v>
      </c>
      <c r="K340" s="6"/>
      <c r="L340" s="4">
        <v>3.665</v>
      </c>
      <c r="M340">
        <v>337</v>
      </c>
      <c r="N340" s="6">
        <v>139604</v>
      </c>
      <c r="O340">
        <f t="shared" si="11"/>
        <v>0.867219656220767</v>
      </c>
      <c r="R340">
        <v>337</v>
      </c>
      <c r="S340">
        <v>6720</v>
      </c>
      <c r="U340" s="6">
        <v>144</v>
      </c>
    </row>
    <row r="341" spans="1:21">
      <c r="A341">
        <v>338</v>
      </c>
      <c r="B341">
        <v>179764.705882353</v>
      </c>
      <c r="C341" s="6">
        <v>164</v>
      </c>
      <c r="D341" s="2">
        <f t="shared" si="10"/>
        <v>13.235</v>
      </c>
      <c r="E341" s="6">
        <v>2.2</v>
      </c>
      <c r="F341" s="6">
        <v>7.27</v>
      </c>
      <c r="G341" s="4">
        <v>3.665</v>
      </c>
      <c r="I341" s="6">
        <v>16.9</v>
      </c>
      <c r="J341" s="6">
        <v>8.42</v>
      </c>
      <c r="K341" s="6"/>
      <c r="L341" s="4">
        <v>3.665</v>
      </c>
      <c r="M341">
        <v>338</v>
      </c>
      <c r="N341" s="6">
        <v>138090</v>
      </c>
      <c r="O341">
        <f t="shared" si="11"/>
        <v>0.768170811518325</v>
      </c>
      <c r="R341">
        <v>338</v>
      </c>
      <c r="S341">
        <v>7440</v>
      </c>
      <c r="U341" s="6">
        <v>184</v>
      </c>
    </row>
    <row r="342" spans="1:21">
      <c r="A342">
        <v>339</v>
      </c>
      <c r="B342">
        <v>167567.058823529</v>
      </c>
      <c r="C342" s="6">
        <v>164</v>
      </c>
      <c r="D342" s="2">
        <f t="shared" si="10"/>
        <v>14.735</v>
      </c>
      <c r="E342" s="6">
        <v>2.15</v>
      </c>
      <c r="F342" s="6">
        <v>7.2</v>
      </c>
      <c r="G342" s="4">
        <v>3.665</v>
      </c>
      <c r="I342" s="6">
        <v>18.4</v>
      </c>
      <c r="J342" s="6">
        <v>8.24</v>
      </c>
      <c r="K342" s="6"/>
      <c r="L342" s="4">
        <v>3.665</v>
      </c>
      <c r="M342">
        <v>339</v>
      </c>
      <c r="N342" s="6">
        <v>139818</v>
      </c>
      <c r="O342">
        <f t="shared" si="11"/>
        <v>0.834400275219052</v>
      </c>
      <c r="R342">
        <v>339</v>
      </c>
      <c r="S342">
        <v>5040</v>
      </c>
      <c r="U342" s="6">
        <v>192</v>
      </c>
    </row>
    <row r="343" spans="1:21">
      <c r="A343">
        <v>340</v>
      </c>
      <c r="B343">
        <v>148630.588235294</v>
      </c>
      <c r="C343" s="6">
        <v>189</v>
      </c>
      <c r="D343" s="2">
        <f t="shared" si="10"/>
        <v>16.235</v>
      </c>
      <c r="E343" s="6">
        <v>2.34</v>
      </c>
      <c r="F343" s="6">
        <v>7.19</v>
      </c>
      <c r="G343" s="4">
        <v>3.665</v>
      </c>
      <c r="I343" s="6">
        <v>19.9</v>
      </c>
      <c r="J343" s="6">
        <v>9.64</v>
      </c>
      <c r="K343" s="6"/>
      <c r="L343" s="4">
        <v>3.665</v>
      </c>
      <c r="M343">
        <v>340</v>
      </c>
      <c r="N343" s="6">
        <v>141025</v>
      </c>
      <c r="O343">
        <f t="shared" si="11"/>
        <v>0.94882891654002</v>
      </c>
      <c r="R343">
        <v>340</v>
      </c>
      <c r="S343">
        <v>4800</v>
      </c>
      <c r="U343" s="6">
        <v>188</v>
      </c>
    </row>
    <row r="344" spans="1:21">
      <c r="A344">
        <v>341</v>
      </c>
      <c r="B344">
        <v>137223.529411765</v>
      </c>
      <c r="C344" s="6">
        <v>188</v>
      </c>
      <c r="D344" s="2">
        <f t="shared" si="10"/>
        <v>17.34</v>
      </c>
      <c r="E344" s="6">
        <v>3.05</v>
      </c>
      <c r="F344" s="6">
        <v>7.21</v>
      </c>
      <c r="G344" s="4">
        <v>4.16</v>
      </c>
      <c r="I344" s="6">
        <v>21.5</v>
      </c>
      <c r="J344" s="6">
        <v>10.78</v>
      </c>
      <c r="K344" s="6"/>
      <c r="L344" s="4">
        <v>4.16</v>
      </c>
      <c r="M344">
        <v>341</v>
      </c>
      <c r="N344" s="6">
        <v>140186</v>
      </c>
      <c r="O344">
        <f t="shared" si="11"/>
        <v>1.02158864883402</v>
      </c>
      <c r="R344">
        <v>341</v>
      </c>
      <c r="S344">
        <v>4560</v>
      </c>
      <c r="U344" s="6">
        <v>304</v>
      </c>
    </row>
    <row r="345" spans="1:21">
      <c r="A345">
        <v>342</v>
      </c>
      <c r="B345">
        <v>141327.058823529</v>
      </c>
      <c r="C345" s="6">
        <v>177</v>
      </c>
      <c r="D345" s="2">
        <f t="shared" si="10"/>
        <v>17.64</v>
      </c>
      <c r="E345" s="6">
        <v>2.58</v>
      </c>
      <c r="F345" s="6">
        <v>7.19</v>
      </c>
      <c r="G345" s="4">
        <v>4.16</v>
      </c>
      <c r="I345" s="6">
        <v>21.8</v>
      </c>
      <c r="J345" s="6">
        <v>10.86</v>
      </c>
      <c r="K345" s="6"/>
      <c r="L345" s="4">
        <v>4.16</v>
      </c>
      <c r="M345">
        <v>342</v>
      </c>
      <c r="N345" s="6">
        <v>142784</v>
      </c>
      <c r="O345">
        <f t="shared" si="11"/>
        <v>1.01030900372936</v>
      </c>
      <c r="R345">
        <v>342</v>
      </c>
      <c r="S345">
        <v>3840</v>
      </c>
      <c r="U345" s="6">
        <v>216</v>
      </c>
    </row>
    <row r="346" spans="1:21">
      <c r="A346">
        <v>343</v>
      </c>
      <c r="B346">
        <v>133120</v>
      </c>
      <c r="C346" s="6">
        <v>210</v>
      </c>
      <c r="D346" s="2">
        <f t="shared" si="10"/>
        <v>18.01</v>
      </c>
      <c r="E346" s="6">
        <v>2.4</v>
      </c>
      <c r="F346" s="6">
        <v>7.16</v>
      </c>
      <c r="G346" s="4">
        <v>4.79</v>
      </c>
      <c r="I346" s="6">
        <v>22.8</v>
      </c>
      <c r="J346" s="6">
        <v>12.36</v>
      </c>
      <c r="K346" s="6">
        <v>4.79</v>
      </c>
      <c r="L346" s="4">
        <v>4.79</v>
      </c>
      <c r="M346">
        <v>343</v>
      </c>
      <c r="N346" s="6">
        <v>137928</v>
      </c>
      <c r="O346">
        <f t="shared" si="11"/>
        <v>1.03611778846154</v>
      </c>
      <c r="R346">
        <v>343</v>
      </c>
      <c r="S346">
        <v>4800</v>
      </c>
      <c r="U346" s="6">
        <v>220</v>
      </c>
    </row>
    <row r="347" spans="1:21">
      <c r="A347">
        <v>344</v>
      </c>
      <c r="B347">
        <v>130484.705882353</v>
      </c>
      <c r="C347" s="6">
        <v>220</v>
      </c>
      <c r="D347" s="2">
        <f t="shared" si="10"/>
        <v>17.825</v>
      </c>
      <c r="E347" s="6">
        <v>2.82</v>
      </c>
      <c r="F347" s="6">
        <v>7.18</v>
      </c>
      <c r="G347" s="4">
        <v>4.475</v>
      </c>
      <c r="I347" s="6">
        <v>22.3</v>
      </c>
      <c r="J347" s="6">
        <v>11.96</v>
      </c>
      <c r="K347" s="6"/>
      <c r="L347" s="4">
        <v>4.475</v>
      </c>
      <c r="M347">
        <v>344</v>
      </c>
      <c r="N347" s="6">
        <v>142858</v>
      </c>
      <c r="O347">
        <f t="shared" si="11"/>
        <v>1.09482562752452</v>
      </c>
      <c r="R347">
        <v>344</v>
      </c>
      <c r="S347">
        <v>4800</v>
      </c>
      <c r="U347" s="6">
        <v>252</v>
      </c>
    </row>
    <row r="348" spans="1:21">
      <c r="A348">
        <v>345</v>
      </c>
      <c r="B348">
        <v>113388.235294118</v>
      </c>
      <c r="C348" s="6">
        <v>194</v>
      </c>
      <c r="D348" s="2">
        <f t="shared" si="10"/>
        <v>18.225</v>
      </c>
      <c r="E348" s="6">
        <v>2.64</v>
      </c>
      <c r="F348" s="6">
        <v>7.19</v>
      </c>
      <c r="G348" s="4">
        <v>4.475</v>
      </c>
      <c r="I348" s="6">
        <v>22.7</v>
      </c>
      <c r="J348" s="6">
        <v>13.2</v>
      </c>
      <c r="K348" s="6"/>
      <c r="L348" s="4">
        <v>4.475</v>
      </c>
      <c r="M348">
        <v>345</v>
      </c>
      <c r="N348" s="6">
        <v>143084</v>
      </c>
      <c r="O348">
        <f t="shared" si="11"/>
        <v>1.26189458393858</v>
      </c>
      <c r="R348">
        <v>345</v>
      </c>
      <c r="S348">
        <v>4800</v>
      </c>
      <c r="U348" s="6">
        <v>140</v>
      </c>
    </row>
    <row r="349" spans="1:21">
      <c r="A349">
        <v>346</v>
      </c>
      <c r="B349">
        <v>126004.705882353</v>
      </c>
      <c r="C349" s="6">
        <v>237</v>
      </c>
      <c r="D349" s="2">
        <f t="shared" si="10"/>
        <v>21.425</v>
      </c>
      <c r="E349" s="6">
        <v>3.09</v>
      </c>
      <c r="F349" s="6">
        <v>7.22</v>
      </c>
      <c r="G349" s="4">
        <v>4.475</v>
      </c>
      <c r="I349" s="6">
        <v>25.9</v>
      </c>
      <c r="J349" s="6">
        <v>13.98</v>
      </c>
      <c r="K349" s="6"/>
      <c r="L349" s="4">
        <v>4.475</v>
      </c>
      <c r="M349">
        <v>346</v>
      </c>
      <c r="N349" s="6">
        <v>139445</v>
      </c>
      <c r="O349">
        <f t="shared" si="11"/>
        <v>1.10666501717956</v>
      </c>
      <c r="R349">
        <v>346</v>
      </c>
      <c r="S349">
        <v>4800</v>
      </c>
      <c r="U349" s="6">
        <v>200</v>
      </c>
    </row>
    <row r="350" spans="1:21">
      <c r="A350">
        <v>347</v>
      </c>
      <c r="B350">
        <v>125289.411764706</v>
      </c>
      <c r="C350" s="6">
        <v>298</v>
      </c>
      <c r="D350" s="2">
        <f t="shared" si="10"/>
        <v>24.225</v>
      </c>
      <c r="E350" s="6">
        <v>4.38</v>
      </c>
      <c r="F350" s="6">
        <v>7.1</v>
      </c>
      <c r="G350" s="4">
        <v>4.475</v>
      </c>
      <c r="I350" s="6">
        <v>28.7</v>
      </c>
      <c r="J350" s="6">
        <v>13.92</v>
      </c>
      <c r="K350" s="6"/>
      <c r="L350" s="4">
        <v>4.475</v>
      </c>
      <c r="M350">
        <v>347</v>
      </c>
      <c r="N350" s="6">
        <v>139226</v>
      </c>
      <c r="O350">
        <f t="shared" si="11"/>
        <v>1.11123516376202</v>
      </c>
      <c r="R350">
        <v>347</v>
      </c>
      <c r="S350">
        <v>4800</v>
      </c>
      <c r="U350" s="6">
        <v>320</v>
      </c>
    </row>
    <row r="351" spans="1:21">
      <c r="A351">
        <v>348</v>
      </c>
      <c r="B351">
        <v>109218.823529412</v>
      </c>
      <c r="C351" s="6">
        <v>288</v>
      </c>
      <c r="D351" s="2">
        <f t="shared" si="10"/>
        <v>22.11</v>
      </c>
      <c r="E351" s="6">
        <v>4.22</v>
      </c>
      <c r="F351" s="6">
        <v>7.22</v>
      </c>
      <c r="G351" s="4">
        <v>4.79</v>
      </c>
      <c r="I351" s="6">
        <v>26.9</v>
      </c>
      <c r="J351" s="6">
        <v>14.54</v>
      </c>
      <c r="K351" s="6"/>
      <c r="L351" s="4">
        <v>4.79</v>
      </c>
      <c r="M351">
        <v>348</v>
      </c>
      <c r="N351" s="6">
        <v>136402</v>
      </c>
      <c r="O351">
        <f t="shared" si="11"/>
        <v>1.24888728510492</v>
      </c>
      <c r="R351">
        <v>348</v>
      </c>
      <c r="S351">
        <v>45600</v>
      </c>
      <c r="U351" s="6">
        <v>296</v>
      </c>
    </row>
    <row r="352" spans="1:21">
      <c r="A352">
        <v>349</v>
      </c>
      <c r="B352">
        <v>126042.352941176</v>
      </c>
      <c r="C352" s="6">
        <v>276</v>
      </c>
      <c r="D352" s="2">
        <f t="shared" si="10"/>
        <v>21.71</v>
      </c>
      <c r="E352" s="6">
        <v>3.68</v>
      </c>
      <c r="F352" s="6">
        <v>7.22</v>
      </c>
      <c r="G352" s="4">
        <v>4.79</v>
      </c>
      <c r="I352" s="6">
        <v>26.5</v>
      </c>
      <c r="J352" s="6">
        <v>15.48</v>
      </c>
      <c r="K352" s="6"/>
      <c r="L352" s="4">
        <v>4.79</v>
      </c>
      <c r="M352">
        <v>349</v>
      </c>
      <c r="N352" s="6">
        <v>144253</v>
      </c>
      <c r="O352">
        <f t="shared" si="11"/>
        <v>1.14448038007766</v>
      </c>
      <c r="R352">
        <v>349</v>
      </c>
      <c r="S352">
        <v>4560</v>
      </c>
      <c r="U352" s="6">
        <v>220</v>
      </c>
    </row>
    <row r="353" spans="1:21">
      <c r="A353">
        <v>350</v>
      </c>
      <c r="B353">
        <v>145920</v>
      </c>
      <c r="C353" s="6">
        <v>310</v>
      </c>
      <c r="D353" s="2">
        <f t="shared" si="10"/>
        <v>21.01</v>
      </c>
      <c r="E353" s="6">
        <v>3.33</v>
      </c>
      <c r="F353" s="6">
        <v>7.18</v>
      </c>
      <c r="G353" s="4">
        <v>4.79</v>
      </c>
      <c r="I353" s="6">
        <v>25.8</v>
      </c>
      <c r="J353" s="6">
        <v>14.1</v>
      </c>
      <c r="K353" s="6"/>
      <c r="L353" s="4">
        <v>4.79</v>
      </c>
      <c r="M353">
        <v>350</v>
      </c>
      <c r="N353" s="6">
        <v>122052</v>
      </c>
      <c r="O353">
        <f t="shared" si="11"/>
        <v>0.836430921052632</v>
      </c>
      <c r="R353">
        <v>350</v>
      </c>
      <c r="S353">
        <v>5520</v>
      </c>
      <c r="U353" s="6">
        <v>296</v>
      </c>
    </row>
    <row r="354" spans="1:21">
      <c r="A354">
        <v>351</v>
      </c>
      <c r="B354">
        <v>121938.823529412</v>
      </c>
      <c r="C354" s="6">
        <v>185</v>
      </c>
      <c r="D354" s="2">
        <f t="shared" si="10"/>
        <v>12.81</v>
      </c>
      <c r="E354" s="6">
        <v>2.24</v>
      </c>
      <c r="F354" s="6">
        <v>7.2</v>
      </c>
      <c r="G354" s="4">
        <v>4.79</v>
      </c>
      <c r="I354" s="6">
        <v>17.6</v>
      </c>
      <c r="J354" s="6">
        <v>9.96</v>
      </c>
      <c r="K354" s="6"/>
      <c r="L354" s="4">
        <v>4.79</v>
      </c>
      <c r="M354">
        <v>351</v>
      </c>
      <c r="N354" s="6">
        <v>153313</v>
      </c>
      <c r="O354">
        <f t="shared" si="11"/>
        <v>1.25729440027786</v>
      </c>
      <c r="R354">
        <v>351</v>
      </c>
      <c r="S354">
        <v>2880</v>
      </c>
      <c r="U354" s="6">
        <v>148</v>
      </c>
    </row>
    <row r="355" spans="1:21">
      <c r="A355">
        <v>352</v>
      </c>
      <c r="B355">
        <v>123745.882352941</v>
      </c>
      <c r="C355" s="6">
        <v>267</v>
      </c>
      <c r="D355" s="2">
        <f t="shared" si="10"/>
        <v>12.37</v>
      </c>
      <c r="E355" s="6">
        <v>1.63</v>
      </c>
      <c r="F355" s="6">
        <v>7.19</v>
      </c>
      <c r="G355" s="4">
        <v>2.93</v>
      </c>
      <c r="I355" s="6">
        <v>15.3</v>
      </c>
      <c r="J355" s="6">
        <v>8.3</v>
      </c>
      <c r="K355" s="6">
        <v>2.93</v>
      </c>
      <c r="L355" s="4">
        <v>2.93</v>
      </c>
      <c r="M355">
        <v>352</v>
      </c>
      <c r="N355" s="6">
        <v>139009</v>
      </c>
      <c r="O355">
        <f t="shared" si="11"/>
        <v>1.12334242850624</v>
      </c>
      <c r="R355">
        <v>352</v>
      </c>
      <c r="S355">
        <v>2640</v>
      </c>
      <c r="U355" s="6">
        <v>176</v>
      </c>
    </row>
    <row r="356" spans="1:21">
      <c r="A356">
        <v>353</v>
      </c>
      <c r="B356">
        <v>131388.235294118</v>
      </c>
      <c r="C356" s="6">
        <v>232</v>
      </c>
      <c r="D356" s="2">
        <f t="shared" si="10"/>
        <v>17.44</v>
      </c>
      <c r="E356" s="6">
        <v>2.69</v>
      </c>
      <c r="F356" s="6">
        <v>7.11</v>
      </c>
      <c r="G356" s="4">
        <v>3.86</v>
      </c>
      <c r="I356" s="6">
        <v>21.3</v>
      </c>
      <c r="J356" s="6">
        <v>10.86</v>
      </c>
      <c r="K356" s="6"/>
      <c r="L356" s="4">
        <v>3.86</v>
      </c>
      <c r="M356">
        <v>353</v>
      </c>
      <c r="N356" s="6">
        <v>138721</v>
      </c>
      <c r="O356">
        <f t="shared" si="11"/>
        <v>1.05580990329513</v>
      </c>
      <c r="R356">
        <v>353</v>
      </c>
      <c r="S356">
        <v>5520</v>
      </c>
      <c r="U356" s="6">
        <v>244</v>
      </c>
    </row>
    <row r="357" spans="1:21">
      <c r="A357">
        <v>354</v>
      </c>
      <c r="B357">
        <v>136207.058823529</v>
      </c>
      <c r="C357" s="6">
        <v>248</v>
      </c>
      <c r="D357" s="2">
        <f t="shared" si="10"/>
        <v>18.84</v>
      </c>
      <c r="E357" s="6">
        <v>2.59</v>
      </c>
      <c r="F357" s="6">
        <v>7.17</v>
      </c>
      <c r="G357" s="4">
        <v>3.86</v>
      </c>
      <c r="I357" s="6">
        <v>22.7</v>
      </c>
      <c r="J357" s="6">
        <v>11.6</v>
      </c>
      <c r="K357" s="6"/>
      <c r="L357" s="4">
        <v>3.86</v>
      </c>
      <c r="M357">
        <v>354</v>
      </c>
      <c r="N357" s="6">
        <v>137695</v>
      </c>
      <c r="O357">
        <f t="shared" si="11"/>
        <v>1.0109241120785</v>
      </c>
      <c r="R357">
        <v>354</v>
      </c>
      <c r="S357">
        <v>5520</v>
      </c>
      <c r="U357" s="6">
        <v>168</v>
      </c>
    </row>
    <row r="358" spans="1:21">
      <c r="A358">
        <v>355</v>
      </c>
      <c r="B358">
        <v>131727.058823529</v>
      </c>
      <c r="C358" s="6">
        <v>268</v>
      </c>
      <c r="D358" s="2">
        <f t="shared" si="10"/>
        <v>14.77</v>
      </c>
      <c r="E358" s="6">
        <v>2.65</v>
      </c>
      <c r="F358" s="6">
        <v>7.12</v>
      </c>
      <c r="G358" s="4">
        <v>2.93</v>
      </c>
      <c r="I358" s="6">
        <v>17.7</v>
      </c>
      <c r="J358" s="6">
        <v>14.16</v>
      </c>
      <c r="K358" s="6"/>
      <c r="L358" s="4">
        <v>2.93</v>
      </c>
      <c r="M358">
        <v>355</v>
      </c>
      <c r="N358" s="6">
        <v>140666</v>
      </c>
      <c r="O358">
        <f t="shared" si="11"/>
        <v>1.06785956701915</v>
      </c>
      <c r="R358">
        <v>355</v>
      </c>
      <c r="S358">
        <v>5520</v>
      </c>
      <c r="U358" s="6">
        <v>244</v>
      </c>
    </row>
    <row r="359" spans="1:21">
      <c r="A359">
        <v>356</v>
      </c>
      <c r="B359">
        <v>117195.294117647</v>
      </c>
      <c r="C359" s="6">
        <v>250</v>
      </c>
      <c r="D359" s="2">
        <f t="shared" si="10"/>
        <v>15.07</v>
      </c>
      <c r="E359" s="6">
        <v>3.27</v>
      </c>
      <c r="F359" s="6">
        <v>7.2</v>
      </c>
      <c r="G359" s="4">
        <v>2.93</v>
      </c>
      <c r="I359" s="6">
        <v>18</v>
      </c>
      <c r="J359" s="6">
        <v>15.4</v>
      </c>
      <c r="K359" s="6"/>
      <c r="L359" s="4">
        <v>2.93</v>
      </c>
      <c r="M359">
        <v>356</v>
      </c>
      <c r="N359" s="6">
        <v>141431</v>
      </c>
      <c r="O359">
        <f t="shared" si="11"/>
        <v>1.20679760279473</v>
      </c>
      <c r="R359">
        <v>356</v>
      </c>
      <c r="S359">
        <v>4560</v>
      </c>
      <c r="U359" s="6">
        <v>252</v>
      </c>
    </row>
    <row r="360" spans="1:21">
      <c r="A360">
        <v>357</v>
      </c>
      <c r="B360">
        <v>117082.352941176</v>
      </c>
      <c r="C360" s="6">
        <v>233</v>
      </c>
      <c r="D360" s="2">
        <f t="shared" si="10"/>
        <v>20.39</v>
      </c>
      <c r="E360" s="6">
        <v>2.8</v>
      </c>
      <c r="F360" s="6">
        <v>7.17</v>
      </c>
      <c r="G360" s="4">
        <v>4.31</v>
      </c>
      <c r="I360" s="6">
        <v>24.7</v>
      </c>
      <c r="J360" s="6">
        <v>15.2</v>
      </c>
      <c r="K360" s="6">
        <v>4.31</v>
      </c>
      <c r="L360" s="4">
        <v>4.31</v>
      </c>
      <c r="M360">
        <v>357</v>
      </c>
      <c r="N360" s="6">
        <v>140727</v>
      </c>
      <c r="O360">
        <f t="shared" si="11"/>
        <v>1.20194885450161</v>
      </c>
      <c r="R360">
        <v>357</v>
      </c>
      <c r="S360">
        <v>4560</v>
      </c>
      <c r="U360" s="6">
        <v>200</v>
      </c>
    </row>
    <row r="361" spans="1:21">
      <c r="A361">
        <v>358</v>
      </c>
      <c r="B361">
        <v>118437.647058824</v>
      </c>
      <c r="C361" s="6">
        <v>249</v>
      </c>
      <c r="D361" s="2">
        <f t="shared" si="10"/>
        <v>25.18</v>
      </c>
      <c r="E361" s="6">
        <v>2.78</v>
      </c>
      <c r="F361" s="6">
        <v>7.18</v>
      </c>
      <c r="G361" s="4">
        <v>3.62</v>
      </c>
      <c r="I361" s="6">
        <v>28.8</v>
      </c>
      <c r="J361" s="6">
        <v>14.22</v>
      </c>
      <c r="K361" s="6"/>
      <c r="L361" s="4">
        <v>3.62</v>
      </c>
      <c r="M361">
        <v>358</v>
      </c>
      <c r="N361" s="6">
        <v>140727</v>
      </c>
      <c r="O361">
        <f t="shared" si="11"/>
        <v>1.18819483073744</v>
      </c>
      <c r="R361">
        <v>358</v>
      </c>
      <c r="S361">
        <v>4560</v>
      </c>
      <c r="U361" s="6">
        <v>160</v>
      </c>
    </row>
    <row r="362" spans="1:21">
      <c r="A362">
        <v>359</v>
      </c>
      <c r="B362">
        <v>118889.411764706</v>
      </c>
      <c r="C362" s="6">
        <v>242</v>
      </c>
      <c r="D362" s="2">
        <f t="shared" si="10"/>
        <v>22.28</v>
      </c>
      <c r="E362" s="6">
        <v>2.71</v>
      </c>
      <c r="F362" s="6">
        <v>7.17</v>
      </c>
      <c r="G362" s="4">
        <v>3.62</v>
      </c>
      <c r="I362" s="6">
        <v>25.9</v>
      </c>
      <c r="J362" s="6">
        <v>14.58</v>
      </c>
      <c r="K362" s="6"/>
      <c r="L362" s="4">
        <v>3.62</v>
      </c>
      <c r="M362">
        <v>359</v>
      </c>
      <c r="N362" s="6">
        <v>140727</v>
      </c>
      <c r="O362">
        <f t="shared" si="11"/>
        <v>1.1836798408803</v>
      </c>
      <c r="R362">
        <v>359</v>
      </c>
      <c r="S362">
        <v>4560</v>
      </c>
      <c r="U362" s="6">
        <v>224</v>
      </c>
    </row>
    <row r="363" spans="1:21">
      <c r="A363">
        <v>360</v>
      </c>
      <c r="B363">
        <v>118061.176470588</v>
      </c>
      <c r="C363" s="6">
        <v>234</v>
      </c>
      <c r="D363" s="2">
        <f t="shared" si="10"/>
        <v>22.68</v>
      </c>
      <c r="E363" s="6">
        <v>2.56</v>
      </c>
      <c r="F363" s="6">
        <v>7.21</v>
      </c>
      <c r="G363" s="4">
        <v>3.62</v>
      </c>
      <c r="I363" s="6">
        <v>26.3</v>
      </c>
      <c r="J363" s="6">
        <v>14.78</v>
      </c>
      <c r="K363" s="6"/>
      <c r="L363" s="4">
        <v>3.62</v>
      </c>
      <c r="M363">
        <v>360</v>
      </c>
      <c r="N363" s="6">
        <v>138289</v>
      </c>
      <c r="O363">
        <f t="shared" si="11"/>
        <v>1.17133340640944</v>
      </c>
      <c r="R363">
        <v>360</v>
      </c>
      <c r="S363">
        <v>3360</v>
      </c>
      <c r="U363" s="6">
        <v>124</v>
      </c>
    </row>
    <row r="364" spans="1:21">
      <c r="A364">
        <v>361</v>
      </c>
      <c r="B364">
        <v>119755.294117647</v>
      </c>
      <c r="C364" s="6">
        <v>338</v>
      </c>
      <c r="D364" s="2">
        <f t="shared" si="10"/>
        <v>21.98</v>
      </c>
      <c r="E364" s="6">
        <v>2.94</v>
      </c>
      <c r="F364" s="6">
        <v>7.26</v>
      </c>
      <c r="G364" s="4">
        <v>3.62</v>
      </c>
      <c r="I364" s="6">
        <v>25.6</v>
      </c>
      <c r="J364" s="6">
        <v>14.3</v>
      </c>
      <c r="K364" s="6"/>
      <c r="L364" s="4">
        <v>3.62</v>
      </c>
      <c r="M364">
        <v>361</v>
      </c>
      <c r="N364" s="6">
        <v>142455</v>
      </c>
      <c r="O364">
        <f t="shared" si="11"/>
        <v>1.18955075055014</v>
      </c>
      <c r="R364">
        <v>361</v>
      </c>
      <c r="S364">
        <v>3120</v>
      </c>
      <c r="U364" s="6">
        <v>208</v>
      </c>
    </row>
    <row r="365" spans="1:21">
      <c r="A365">
        <v>362</v>
      </c>
      <c r="B365">
        <v>121223.529411765</v>
      </c>
      <c r="C365" s="6">
        <v>317</v>
      </c>
      <c r="D365" s="2">
        <f t="shared" si="10"/>
        <v>24.38</v>
      </c>
      <c r="E365" s="6">
        <v>2.74</v>
      </c>
      <c r="F365" s="6">
        <v>7.19</v>
      </c>
      <c r="G365" s="4">
        <v>3.62</v>
      </c>
      <c r="I365" s="6">
        <v>28</v>
      </c>
      <c r="J365" s="6">
        <v>15.24</v>
      </c>
      <c r="K365" s="6"/>
      <c r="L365" s="4">
        <v>3.62</v>
      </c>
      <c r="M365">
        <v>362</v>
      </c>
      <c r="N365" s="6">
        <v>140197</v>
      </c>
      <c r="O365">
        <f t="shared" si="11"/>
        <v>1.15651640139752</v>
      </c>
      <c r="R365">
        <v>362</v>
      </c>
      <c r="S365">
        <v>4080</v>
      </c>
      <c r="U365" s="6">
        <v>184</v>
      </c>
    </row>
    <row r="366" spans="1:21">
      <c r="A366">
        <v>363</v>
      </c>
      <c r="B366">
        <v>120771.764705882</v>
      </c>
      <c r="C366" s="6">
        <v>294</v>
      </c>
      <c r="D366" s="2">
        <f t="shared" si="10"/>
        <v>20.08</v>
      </c>
      <c r="E366" s="6">
        <v>2.78</v>
      </c>
      <c r="F366" s="6">
        <v>7.16</v>
      </c>
      <c r="G366" s="4">
        <v>3.62</v>
      </c>
      <c r="I366" s="6">
        <v>23.7</v>
      </c>
      <c r="J366" s="6">
        <v>14.5</v>
      </c>
      <c r="K366" s="6"/>
      <c r="L366" s="4">
        <v>3.62</v>
      </c>
      <c r="M366">
        <v>363</v>
      </c>
      <c r="N366" s="6">
        <v>140253</v>
      </c>
      <c r="O366">
        <f t="shared" si="11"/>
        <v>1.1613062071384</v>
      </c>
      <c r="R366">
        <v>363</v>
      </c>
      <c r="S366">
        <v>4800</v>
      </c>
      <c r="U366" s="6">
        <v>176</v>
      </c>
    </row>
    <row r="367" spans="1:21">
      <c r="A367">
        <v>364</v>
      </c>
      <c r="B367">
        <v>113749.411764706</v>
      </c>
      <c r="C367" s="6">
        <v>348</v>
      </c>
      <c r="D367" s="2">
        <f t="shared" si="10"/>
        <v>17.91</v>
      </c>
      <c r="E367" s="6">
        <v>2.76</v>
      </c>
      <c r="F367" s="6">
        <v>7.13</v>
      </c>
      <c r="G367" s="4">
        <v>3.99</v>
      </c>
      <c r="I367" s="6">
        <v>21.9</v>
      </c>
      <c r="J367" s="6">
        <v>12.58</v>
      </c>
      <c r="K367" s="6">
        <v>3.99</v>
      </c>
      <c r="L367" s="4">
        <v>3.99</v>
      </c>
      <c r="M367">
        <v>364</v>
      </c>
      <c r="N367" s="6">
        <v>134694</v>
      </c>
      <c r="O367">
        <f t="shared" si="11"/>
        <v>1.18412920040957</v>
      </c>
      <c r="R367">
        <v>364</v>
      </c>
      <c r="S367">
        <v>4800</v>
      </c>
      <c r="U367" s="6">
        <v>168</v>
      </c>
    </row>
    <row r="368" spans="1:21">
      <c r="A368">
        <v>365</v>
      </c>
      <c r="B368">
        <v>109497.647058824</v>
      </c>
      <c r="C368" s="6">
        <v>349</v>
      </c>
      <c r="D368" s="2">
        <f t="shared" si="10"/>
        <v>21.03</v>
      </c>
      <c r="E368" s="6">
        <v>3.66</v>
      </c>
      <c r="F368" s="6">
        <v>7.13</v>
      </c>
      <c r="G368" s="4">
        <v>4.15</v>
      </c>
      <c r="I368" s="6">
        <v>25.18</v>
      </c>
      <c r="J368" s="6">
        <v>13.3</v>
      </c>
      <c r="K368" s="6"/>
      <c r="L368" s="4">
        <v>4.15</v>
      </c>
      <c r="M368">
        <v>365</v>
      </c>
      <c r="N368" s="6">
        <v>136904</v>
      </c>
      <c r="O368">
        <f t="shared" si="11"/>
        <v>1.25029170650994</v>
      </c>
      <c r="R368">
        <v>365</v>
      </c>
      <c r="S368">
        <v>3360</v>
      </c>
      <c r="U368" s="6">
        <v>288</v>
      </c>
    </row>
    <row r="369" spans="1:21">
      <c r="A369">
        <v>366</v>
      </c>
      <c r="B369">
        <v>105788.235294118</v>
      </c>
      <c r="C369" s="6">
        <v>403</v>
      </c>
      <c r="D369" s="2">
        <f t="shared" si="10"/>
        <v>19.77</v>
      </c>
      <c r="E369" s="6">
        <v>3.01</v>
      </c>
      <c r="F369" s="6">
        <v>7.14</v>
      </c>
      <c r="G369" s="4">
        <v>4.15</v>
      </c>
      <c r="I369" s="6">
        <v>23.92</v>
      </c>
      <c r="J369" s="6">
        <v>13.96</v>
      </c>
      <c r="K369" s="6"/>
      <c r="L369" s="4">
        <v>4.15</v>
      </c>
      <c r="M369">
        <v>366</v>
      </c>
      <c r="N369" s="6">
        <v>134797</v>
      </c>
      <c r="O369">
        <f t="shared" si="11"/>
        <v>1.27421541370107</v>
      </c>
      <c r="R369">
        <v>366</v>
      </c>
      <c r="S369">
        <v>4080</v>
      </c>
      <c r="U369" s="6">
        <v>276</v>
      </c>
    </row>
    <row r="370" spans="1:21">
      <c r="A370">
        <v>367</v>
      </c>
      <c r="B370">
        <v>101157.647058824</v>
      </c>
      <c r="C370" s="6">
        <v>251</v>
      </c>
      <c r="D370" s="2">
        <f t="shared" si="10"/>
        <v>20.15</v>
      </c>
      <c r="E370" s="6">
        <v>2.38</v>
      </c>
      <c r="F370" s="6">
        <v>7.17</v>
      </c>
      <c r="G370" s="4">
        <v>4.15</v>
      </c>
      <c r="I370" s="6">
        <v>24.3</v>
      </c>
      <c r="J370" s="6">
        <v>15.9</v>
      </c>
      <c r="K370" s="6"/>
      <c r="L370" s="4">
        <v>4.15</v>
      </c>
      <c r="M370">
        <v>367</v>
      </c>
      <c r="N370" s="6">
        <v>136179</v>
      </c>
      <c r="O370">
        <f t="shared" si="11"/>
        <v>1.34620568943059</v>
      </c>
      <c r="R370">
        <v>367</v>
      </c>
      <c r="S370">
        <v>4320</v>
      </c>
      <c r="U370" s="6">
        <v>228</v>
      </c>
    </row>
    <row r="371" spans="1:21">
      <c r="A371">
        <v>368</v>
      </c>
      <c r="B371">
        <v>102023.529411765</v>
      </c>
      <c r="C371" s="6">
        <v>296</v>
      </c>
      <c r="D371" s="2">
        <f t="shared" si="10"/>
        <v>21.65</v>
      </c>
      <c r="E371" s="6">
        <v>2.17</v>
      </c>
      <c r="F371" s="6">
        <v>7.17</v>
      </c>
      <c r="G371" s="4">
        <v>4.15</v>
      </c>
      <c r="I371" s="6">
        <v>25.8</v>
      </c>
      <c r="J371" s="6">
        <v>16.68</v>
      </c>
      <c r="K371" s="6"/>
      <c r="L371" s="4">
        <v>4.15</v>
      </c>
      <c r="M371">
        <v>368</v>
      </c>
      <c r="N371" s="6">
        <v>132716</v>
      </c>
      <c r="O371">
        <f t="shared" si="11"/>
        <v>1.30083717712177</v>
      </c>
      <c r="R371">
        <v>368</v>
      </c>
      <c r="S371">
        <v>4560</v>
      </c>
      <c r="U371" s="6">
        <v>148</v>
      </c>
    </row>
    <row r="372" spans="1:21">
      <c r="A372">
        <v>369</v>
      </c>
      <c r="B372">
        <v>100555.294117647</v>
      </c>
      <c r="C372" s="6">
        <v>300</v>
      </c>
      <c r="D372" s="2">
        <f t="shared" si="10"/>
        <v>18.71</v>
      </c>
      <c r="E372" s="6">
        <v>2.22</v>
      </c>
      <c r="F372" s="6">
        <v>7.2</v>
      </c>
      <c r="G372" s="4">
        <v>3.99</v>
      </c>
      <c r="I372" s="6">
        <v>22.7</v>
      </c>
      <c r="J372" s="6">
        <v>16.4</v>
      </c>
      <c r="K372" s="6"/>
      <c r="L372" s="4">
        <v>3.99</v>
      </c>
      <c r="M372">
        <v>369</v>
      </c>
      <c r="N372" s="6">
        <v>132369</v>
      </c>
      <c r="O372">
        <f t="shared" si="11"/>
        <v>1.31638021808311</v>
      </c>
      <c r="R372">
        <v>369</v>
      </c>
      <c r="S372">
        <v>3360</v>
      </c>
      <c r="U372" s="6">
        <v>208</v>
      </c>
    </row>
    <row r="373" spans="1:21">
      <c r="A373">
        <v>370</v>
      </c>
      <c r="B373">
        <v>113844.705882353</v>
      </c>
      <c r="C373" s="6">
        <v>391</v>
      </c>
      <c r="D373" s="2">
        <f t="shared" si="10"/>
        <v>20.31</v>
      </c>
      <c r="E373" s="6">
        <v>2.01</v>
      </c>
      <c r="F373" s="6">
        <v>7.14</v>
      </c>
      <c r="G373" s="4">
        <v>3.99</v>
      </c>
      <c r="I373" s="6">
        <v>24.3</v>
      </c>
      <c r="J373" s="6">
        <v>16.42</v>
      </c>
      <c r="K373" s="6"/>
      <c r="L373" s="4">
        <v>3.99</v>
      </c>
      <c r="M373">
        <v>370</v>
      </c>
      <c r="N373" s="6">
        <v>132286</v>
      </c>
      <c r="O373">
        <f t="shared" si="11"/>
        <v>1.16198640046296</v>
      </c>
      <c r="R373">
        <v>370</v>
      </c>
      <c r="S373">
        <v>4320</v>
      </c>
      <c r="U373" s="6">
        <v>164</v>
      </c>
    </row>
    <row r="374" spans="1:21">
      <c r="A374">
        <v>371</v>
      </c>
      <c r="B374">
        <v>153336.470588235</v>
      </c>
      <c r="C374" s="6">
        <v>289</v>
      </c>
      <c r="D374" s="2">
        <f t="shared" si="10"/>
        <v>23.11</v>
      </c>
      <c r="E374" s="6">
        <v>3.37</v>
      </c>
      <c r="F374" s="6">
        <v>7.11</v>
      </c>
      <c r="G374" s="4">
        <v>3.99</v>
      </c>
      <c r="I374" s="6">
        <v>27.1</v>
      </c>
      <c r="J374" s="6">
        <v>13.7</v>
      </c>
      <c r="K374" s="6"/>
      <c r="L374" s="4">
        <v>3.99</v>
      </c>
      <c r="M374">
        <v>371</v>
      </c>
      <c r="N374" s="6">
        <v>132286</v>
      </c>
      <c r="O374">
        <f t="shared" si="11"/>
        <v>0.862717131107292</v>
      </c>
      <c r="R374">
        <v>371</v>
      </c>
      <c r="S374">
        <v>6240</v>
      </c>
      <c r="U374" s="6">
        <v>328</v>
      </c>
    </row>
    <row r="375" spans="1:21">
      <c r="A375">
        <v>372</v>
      </c>
      <c r="B375">
        <v>113882.352941176</v>
      </c>
      <c r="C375" s="6">
        <v>213</v>
      </c>
      <c r="D375" s="2">
        <f t="shared" si="10"/>
        <v>18.51</v>
      </c>
      <c r="E375" s="6">
        <v>2.2</v>
      </c>
      <c r="F375" s="6">
        <v>7.08</v>
      </c>
      <c r="G375" s="4">
        <v>3.99</v>
      </c>
      <c r="I375" s="6">
        <v>22.5</v>
      </c>
      <c r="J375" s="6">
        <v>12.74</v>
      </c>
      <c r="K375" s="6"/>
      <c r="L375" s="4">
        <v>3.99</v>
      </c>
      <c r="M375">
        <v>372</v>
      </c>
      <c r="N375" s="6">
        <v>132286</v>
      </c>
      <c r="O375">
        <f t="shared" si="11"/>
        <v>1.16160227272727</v>
      </c>
      <c r="R375">
        <v>372</v>
      </c>
      <c r="S375">
        <v>4320</v>
      </c>
      <c r="U375" s="6">
        <v>224</v>
      </c>
    </row>
    <row r="376" spans="1:21">
      <c r="A376">
        <v>373</v>
      </c>
      <c r="B376">
        <v>112150.588235294</v>
      </c>
      <c r="C376" s="6">
        <v>228</v>
      </c>
      <c r="D376" s="2">
        <f t="shared" si="10"/>
        <v>19.48</v>
      </c>
      <c r="E376" s="6">
        <v>2.87</v>
      </c>
      <c r="F376" s="6">
        <v>7.15</v>
      </c>
      <c r="G376" s="4">
        <v>4.12</v>
      </c>
      <c r="I376" s="6">
        <v>23.6</v>
      </c>
      <c r="J376" s="6">
        <v>13.9</v>
      </c>
      <c r="K376" s="6">
        <v>4.12</v>
      </c>
      <c r="L376" s="4">
        <v>4.12</v>
      </c>
      <c r="M376">
        <v>373</v>
      </c>
      <c r="N376" s="6">
        <v>138344</v>
      </c>
      <c r="O376">
        <f t="shared" si="11"/>
        <v>1.23355572339711</v>
      </c>
      <c r="R376">
        <v>373</v>
      </c>
      <c r="S376">
        <v>4080</v>
      </c>
      <c r="U376" s="6">
        <v>176</v>
      </c>
    </row>
    <row r="377" spans="1:21">
      <c r="A377">
        <v>374</v>
      </c>
      <c r="B377">
        <v>109440</v>
      </c>
      <c r="C377" s="6">
        <v>216</v>
      </c>
      <c r="D377" s="2">
        <f t="shared" si="10"/>
        <v>21.745</v>
      </c>
      <c r="E377" s="6">
        <v>2.53</v>
      </c>
      <c r="F377" s="6">
        <v>7.15</v>
      </c>
      <c r="G377" s="4">
        <v>4.055</v>
      </c>
      <c r="I377" s="6">
        <v>25.8</v>
      </c>
      <c r="J377" s="6">
        <v>14.72</v>
      </c>
      <c r="K377" s="6"/>
      <c r="L377" s="4">
        <v>4.055</v>
      </c>
      <c r="M377">
        <v>374</v>
      </c>
      <c r="N377" s="6">
        <v>137892</v>
      </c>
      <c r="O377">
        <f t="shared" si="11"/>
        <v>1.25997807017544</v>
      </c>
      <c r="R377">
        <v>374</v>
      </c>
      <c r="S377">
        <v>3360</v>
      </c>
      <c r="U377" s="6">
        <v>200</v>
      </c>
    </row>
    <row r="378" spans="1:21">
      <c r="A378">
        <v>375</v>
      </c>
      <c r="B378">
        <v>105976.470588235</v>
      </c>
      <c r="C378" s="6">
        <v>300</v>
      </c>
      <c r="D378" s="2">
        <f t="shared" si="10"/>
        <v>24.545</v>
      </c>
      <c r="E378" s="6">
        <v>3.04</v>
      </c>
      <c r="F378" s="6">
        <v>7.16</v>
      </c>
      <c r="G378" s="4">
        <v>4.055</v>
      </c>
      <c r="I378" s="6">
        <v>28.6</v>
      </c>
      <c r="J378" s="6">
        <v>15.64</v>
      </c>
      <c r="K378" s="6"/>
      <c r="L378" s="4">
        <v>4.055</v>
      </c>
      <c r="M378">
        <v>375</v>
      </c>
      <c r="N378" s="6">
        <v>152898</v>
      </c>
      <c r="O378">
        <f t="shared" si="11"/>
        <v>1.44275421847247</v>
      </c>
      <c r="R378">
        <v>375</v>
      </c>
      <c r="S378">
        <v>3120</v>
      </c>
      <c r="U378" s="6">
        <v>208</v>
      </c>
    </row>
    <row r="379" spans="1:21">
      <c r="A379">
        <v>376</v>
      </c>
      <c r="B379">
        <v>103303.529411765</v>
      </c>
      <c r="C379" s="6">
        <v>266</v>
      </c>
      <c r="D379" s="2">
        <f t="shared" si="10"/>
        <v>27.08</v>
      </c>
      <c r="E379" s="6">
        <v>3.66</v>
      </c>
      <c r="F379" s="6">
        <v>7.11</v>
      </c>
      <c r="G379" s="4">
        <v>4.12</v>
      </c>
      <c r="I379" s="6">
        <v>31.2</v>
      </c>
      <c r="J379" s="6">
        <v>15.34</v>
      </c>
      <c r="K379" s="6"/>
      <c r="L379" s="4">
        <v>4.12</v>
      </c>
      <c r="M379">
        <v>376</v>
      </c>
      <c r="N379" s="6">
        <v>151331</v>
      </c>
      <c r="O379">
        <f t="shared" si="11"/>
        <v>1.46491606687318</v>
      </c>
      <c r="R379">
        <v>376</v>
      </c>
      <c r="S379">
        <v>3840</v>
      </c>
      <c r="U379" s="6">
        <v>232</v>
      </c>
    </row>
    <row r="380" spans="1:21">
      <c r="A380">
        <v>377</v>
      </c>
      <c r="B380">
        <v>124122.352941176</v>
      </c>
      <c r="C380" s="6">
        <v>263</v>
      </c>
      <c r="D380" s="2">
        <f t="shared" si="10"/>
        <v>23.78</v>
      </c>
      <c r="E380" s="6">
        <v>3.9</v>
      </c>
      <c r="F380" s="6">
        <v>7.21</v>
      </c>
      <c r="G380" s="4">
        <v>4.12</v>
      </c>
      <c r="I380" s="6">
        <v>27.9</v>
      </c>
      <c r="J380" s="6">
        <v>15.76</v>
      </c>
      <c r="K380" s="6"/>
      <c r="L380" s="4">
        <v>4.12</v>
      </c>
      <c r="M380">
        <v>377</v>
      </c>
      <c r="N380" s="6">
        <v>153719</v>
      </c>
      <c r="O380">
        <f t="shared" si="11"/>
        <v>1.23844735744616</v>
      </c>
      <c r="R380">
        <v>377</v>
      </c>
      <c r="S380">
        <v>24000</v>
      </c>
      <c r="U380" s="6">
        <v>200</v>
      </c>
    </row>
    <row r="381" spans="1:21">
      <c r="A381">
        <v>378</v>
      </c>
      <c r="B381">
        <v>113844.705882353</v>
      </c>
      <c r="C381" s="6">
        <v>287</v>
      </c>
      <c r="D381" s="2">
        <f t="shared" si="10"/>
        <v>22.88</v>
      </c>
      <c r="E381" s="6">
        <v>4.08</v>
      </c>
      <c r="F381" s="6">
        <v>7.18</v>
      </c>
      <c r="G381" s="4">
        <v>4.12</v>
      </c>
      <c r="I381" s="6">
        <v>27</v>
      </c>
      <c r="J381" s="6">
        <v>13.68</v>
      </c>
      <c r="K381" s="6"/>
      <c r="L381" s="4">
        <v>4.12</v>
      </c>
      <c r="M381">
        <v>378</v>
      </c>
      <c r="N381" s="6">
        <v>151080</v>
      </c>
      <c r="O381">
        <f t="shared" si="11"/>
        <v>1.32707093253968</v>
      </c>
      <c r="R381">
        <v>378</v>
      </c>
      <c r="S381">
        <v>4320</v>
      </c>
      <c r="U381" s="6">
        <v>228</v>
      </c>
    </row>
    <row r="382" spans="1:21">
      <c r="A382">
        <v>379</v>
      </c>
      <c r="B382">
        <v>114070.588235294</v>
      </c>
      <c r="C382" s="6">
        <v>283</v>
      </c>
      <c r="D382" s="2">
        <f t="shared" si="10"/>
        <v>23.88</v>
      </c>
      <c r="E382" s="6">
        <v>3.71</v>
      </c>
      <c r="F382" s="6">
        <v>7.22</v>
      </c>
      <c r="G382" s="4">
        <v>4.12</v>
      </c>
      <c r="I382" s="6">
        <v>28</v>
      </c>
      <c r="J382" s="6">
        <v>14.02</v>
      </c>
      <c r="K382" s="6"/>
      <c r="L382" s="4">
        <v>4.12</v>
      </c>
      <c r="M382">
        <v>379</v>
      </c>
      <c r="N382" s="6">
        <v>151080</v>
      </c>
      <c r="O382">
        <f t="shared" si="11"/>
        <v>1.32444306930693</v>
      </c>
      <c r="R382">
        <v>379</v>
      </c>
      <c r="S382">
        <v>4560</v>
      </c>
      <c r="U382" s="6">
        <v>296</v>
      </c>
    </row>
    <row r="383" spans="1:21">
      <c r="A383">
        <v>380</v>
      </c>
      <c r="B383">
        <v>122277.647058824</v>
      </c>
      <c r="C383" s="6">
        <v>327</v>
      </c>
      <c r="D383" s="2">
        <f t="shared" si="10"/>
        <v>21.24</v>
      </c>
      <c r="E383" s="6">
        <v>3.47</v>
      </c>
      <c r="F383" s="6">
        <v>7.09</v>
      </c>
      <c r="G383" s="4">
        <v>3.66</v>
      </c>
      <c r="I383" s="6">
        <v>24.9</v>
      </c>
      <c r="J383" s="6">
        <v>12.3</v>
      </c>
      <c r="K383" s="6">
        <v>3.66</v>
      </c>
      <c r="L383" s="4">
        <v>3.66</v>
      </c>
      <c r="M383">
        <v>380</v>
      </c>
      <c r="N383" s="6">
        <v>151080</v>
      </c>
      <c r="O383">
        <f t="shared" si="11"/>
        <v>1.23554879926108</v>
      </c>
      <c r="R383">
        <v>380</v>
      </c>
      <c r="S383">
        <v>4320</v>
      </c>
      <c r="U383" s="6">
        <v>220</v>
      </c>
    </row>
    <row r="384" spans="1:21">
      <c r="A384">
        <v>381</v>
      </c>
      <c r="B384">
        <v>112903.529411765</v>
      </c>
      <c r="C384" s="6">
        <v>344</v>
      </c>
      <c r="D384" s="2">
        <f t="shared" si="10"/>
        <v>24.21</v>
      </c>
      <c r="E384" s="6">
        <v>3.45</v>
      </c>
      <c r="F384" s="6">
        <v>7.16</v>
      </c>
      <c r="G384" s="4">
        <v>3.89</v>
      </c>
      <c r="I384" s="6">
        <v>28.1</v>
      </c>
      <c r="J384" s="6">
        <v>15.06</v>
      </c>
      <c r="K384" s="6"/>
      <c r="L384" s="4">
        <v>3.89</v>
      </c>
      <c r="M384">
        <v>381</v>
      </c>
      <c r="N384" s="6">
        <v>145422</v>
      </c>
      <c r="O384">
        <f t="shared" si="11"/>
        <v>1.28801996498833</v>
      </c>
      <c r="R384">
        <v>381</v>
      </c>
      <c r="S384">
        <v>4320</v>
      </c>
      <c r="U384" s="6">
        <v>240</v>
      </c>
    </row>
    <row r="385" spans="1:21">
      <c r="A385">
        <v>382</v>
      </c>
      <c r="B385">
        <v>111510.588235294</v>
      </c>
      <c r="C385" s="6">
        <v>442</v>
      </c>
      <c r="D385" s="2">
        <f t="shared" si="10"/>
        <v>25.71</v>
      </c>
      <c r="E385" s="6">
        <v>3.8</v>
      </c>
      <c r="F385" s="6">
        <v>7.07</v>
      </c>
      <c r="G385" s="4">
        <v>3.89</v>
      </c>
      <c r="I385" s="6">
        <v>29.6</v>
      </c>
      <c r="J385" s="6">
        <v>14.54</v>
      </c>
      <c r="K385" s="6"/>
      <c r="L385" s="4">
        <v>3.89</v>
      </c>
      <c r="M385">
        <v>382</v>
      </c>
      <c r="N385" s="6">
        <v>150252</v>
      </c>
      <c r="O385">
        <f t="shared" si="11"/>
        <v>1.34742361580013</v>
      </c>
      <c r="R385">
        <v>382</v>
      </c>
      <c r="S385">
        <v>2640</v>
      </c>
      <c r="U385" s="6">
        <v>296</v>
      </c>
    </row>
    <row r="386" spans="1:21">
      <c r="A386">
        <v>383</v>
      </c>
      <c r="B386">
        <v>108385.882352941</v>
      </c>
      <c r="C386" s="6">
        <v>252</v>
      </c>
      <c r="D386" s="2">
        <f t="shared" si="10"/>
        <v>25.51</v>
      </c>
      <c r="E386" s="6">
        <v>2.73</v>
      </c>
      <c r="F386" s="6">
        <v>7.13</v>
      </c>
      <c r="G386" s="4">
        <v>3.89</v>
      </c>
      <c r="I386" s="6">
        <v>29.4</v>
      </c>
      <c r="J386" s="6">
        <v>15.22</v>
      </c>
      <c r="K386" s="6"/>
      <c r="L386" s="4">
        <v>3.89</v>
      </c>
      <c r="M386">
        <v>383</v>
      </c>
      <c r="N386" s="6">
        <v>142225</v>
      </c>
      <c r="O386">
        <f t="shared" si="11"/>
        <v>1.31220964310524</v>
      </c>
      <c r="R386">
        <v>383</v>
      </c>
      <c r="S386">
        <v>3360</v>
      </c>
      <c r="U386" s="6">
        <v>204</v>
      </c>
    </row>
    <row r="387" spans="1:21">
      <c r="A387">
        <v>384</v>
      </c>
      <c r="B387">
        <v>109251.764705882</v>
      </c>
      <c r="C387" s="6">
        <v>245</v>
      </c>
      <c r="D387" s="2">
        <f t="shared" ref="D387:D426" si="12">I387-L387</f>
        <v>26.41</v>
      </c>
      <c r="E387" s="6">
        <v>2.82</v>
      </c>
      <c r="F387" s="6">
        <v>7.08</v>
      </c>
      <c r="G387" s="4">
        <v>3.89</v>
      </c>
      <c r="I387" s="6">
        <v>30.3</v>
      </c>
      <c r="J387" s="6">
        <v>19.48</v>
      </c>
      <c r="K387" s="6"/>
      <c r="L387" s="4">
        <v>3.89</v>
      </c>
      <c r="M387">
        <v>384</v>
      </c>
      <c r="N387" s="6">
        <v>150252</v>
      </c>
      <c r="O387">
        <f t="shared" ref="O387:O426" si="13">N387/B387</f>
        <v>1.37528213301172</v>
      </c>
      <c r="R387">
        <v>384</v>
      </c>
      <c r="S387">
        <v>3840</v>
      </c>
      <c r="U387" s="6">
        <v>196</v>
      </c>
    </row>
    <row r="388" spans="1:21">
      <c r="A388">
        <v>385</v>
      </c>
      <c r="B388">
        <v>109101.176470588</v>
      </c>
      <c r="C388" s="6">
        <v>286</v>
      </c>
      <c r="D388" s="2">
        <f t="shared" si="12"/>
        <v>24.44</v>
      </c>
      <c r="E388" s="6">
        <v>3.49</v>
      </c>
      <c r="F388" s="6">
        <v>7.31</v>
      </c>
      <c r="G388" s="4">
        <v>3.66</v>
      </c>
      <c r="I388" s="6">
        <v>28.1</v>
      </c>
      <c r="J388" s="6">
        <v>16.64</v>
      </c>
      <c r="K388" s="6"/>
      <c r="L388" s="4">
        <v>3.66</v>
      </c>
      <c r="M388">
        <v>385</v>
      </c>
      <c r="N388" s="6">
        <v>150252</v>
      </c>
      <c r="O388">
        <f t="shared" si="13"/>
        <v>1.37718038302277</v>
      </c>
      <c r="R388">
        <v>385</v>
      </c>
      <c r="S388">
        <v>3840</v>
      </c>
      <c r="U388" s="6">
        <v>176</v>
      </c>
    </row>
    <row r="389" spans="1:21">
      <c r="A389">
        <v>386</v>
      </c>
      <c r="B389">
        <v>109741.176470588</v>
      </c>
      <c r="C389" s="6">
        <v>348</v>
      </c>
      <c r="D389" s="2">
        <f t="shared" si="12"/>
        <v>28.54</v>
      </c>
      <c r="E389" s="6">
        <v>3.99</v>
      </c>
      <c r="F389" s="6">
        <v>7.34</v>
      </c>
      <c r="G389" s="4">
        <v>3.66</v>
      </c>
      <c r="I389" s="6">
        <v>32.2</v>
      </c>
      <c r="J389" s="6">
        <v>18.4</v>
      </c>
      <c r="K389" s="6"/>
      <c r="L389" s="4">
        <v>3.66</v>
      </c>
      <c r="M389">
        <v>386</v>
      </c>
      <c r="N389" s="6">
        <v>143558</v>
      </c>
      <c r="O389">
        <f t="shared" si="13"/>
        <v>1.30815072898799</v>
      </c>
      <c r="R389">
        <v>386</v>
      </c>
      <c r="S389">
        <v>3840</v>
      </c>
      <c r="U389" s="6">
        <v>204</v>
      </c>
    </row>
    <row r="390" spans="1:21">
      <c r="A390">
        <v>387</v>
      </c>
      <c r="B390">
        <v>106917.647058824</v>
      </c>
      <c r="C390" s="6">
        <v>220</v>
      </c>
      <c r="D390" s="2">
        <f t="shared" si="12"/>
        <v>22.2</v>
      </c>
      <c r="E390" s="6">
        <v>2.86</v>
      </c>
      <c r="F390" s="6">
        <v>7.15</v>
      </c>
      <c r="G390" s="4">
        <v>4.8</v>
      </c>
      <c r="I390" s="6">
        <v>27</v>
      </c>
      <c r="J390" s="6">
        <v>16.84</v>
      </c>
      <c r="K390" s="6">
        <v>4.8</v>
      </c>
      <c r="L390" s="4">
        <v>4.8</v>
      </c>
      <c r="M390">
        <v>387</v>
      </c>
      <c r="N390" s="6">
        <v>143093</v>
      </c>
      <c r="O390">
        <f t="shared" si="13"/>
        <v>1.33834782130282</v>
      </c>
      <c r="R390">
        <v>387</v>
      </c>
      <c r="S390">
        <v>3840</v>
      </c>
      <c r="U390" s="6">
        <v>140</v>
      </c>
    </row>
    <row r="391" spans="1:21">
      <c r="A391">
        <v>388</v>
      </c>
      <c r="B391">
        <v>102362.352941176</v>
      </c>
      <c r="C391" s="6">
        <v>312</v>
      </c>
      <c r="D391" s="2">
        <f t="shared" si="12"/>
        <v>26.97</v>
      </c>
      <c r="E391" s="6">
        <v>3.64</v>
      </c>
      <c r="F391" s="6">
        <v>7.23</v>
      </c>
      <c r="G391" s="4">
        <v>4.23</v>
      </c>
      <c r="I391" s="6">
        <v>31.2</v>
      </c>
      <c r="J391" s="6">
        <v>16.94</v>
      </c>
      <c r="K391" s="6"/>
      <c r="L391" s="4">
        <v>4.23</v>
      </c>
      <c r="M391">
        <v>388</v>
      </c>
      <c r="N391" s="6">
        <v>139133</v>
      </c>
      <c r="O391">
        <f t="shared" si="13"/>
        <v>1.35922041651342</v>
      </c>
      <c r="R391">
        <v>388</v>
      </c>
      <c r="S391">
        <v>3360</v>
      </c>
      <c r="U391" s="6">
        <v>364</v>
      </c>
    </row>
    <row r="392" spans="1:21">
      <c r="A392">
        <v>389</v>
      </c>
      <c r="B392">
        <v>107369.411764706</v>
      </c>
      <c r="C392" s="6">
        <v>468</v>
      </c>
      <c r="D392" s="2">
        <f t="shared" si="12"/>
        <v>23.97</v>
      </c>
      <c r="E392" s="6">
        <v>3.07</v>
      </c>
      <c r="F392" s="6">
        <v>7.11</v>
      </c>
      <c r="G392" s="4">
        <v>4.23</v>
      </c>
      <c r="I392" s="6">
        <v>28.2</v>
      </c>
      <c r="J392" s="6">
        <v>16.6</v>
      </c>
      <c r="K392" s="6"/>
      <c r="L392" s="4">
        <v>4.23</v>
      </c>
      <c r="M392">
        <v>389</v>
      </c>
      <c r="N392" s="6">
        <v>141467</v>
      </c>
      <c r="O392">
        <f t="shared" si="13"/>
        <v>1.3175726463885</v>
      </c>
      <c r="R392">
        <v>389</v>
      </c>
      <c r="S392">
        <v>3600</v>
      </c>
      <c r="U392" s="6">
        <v>292</v>
      </c>
    </row>
    <row r="393" spans="1:21">
      <c r="A393">
        <v>390</v>
      </c>
      <c r="B393">
        <v>102701.176470588</v>
      </c>
      <c r="C393" s="6">
        <v>263</v>
      </c>
      <c r="D393" s="2">
        <f t="shared" si="12"/>
        <v>24.57</v>
      </c>
      <c r="E393" s="6">
        <v>3.32</v>
      </c>
      <c r="F393" s="6">
        <v>7.21</v>
      </c>
      <c r="G393" s="4">
        <v>4.23</v>
      </c>
      <c r="I393" s="6">
        <v>28.8</v>
      </c>
      <c r="J393" s="6">
        <v>16.76</v>
      </c>
      <c r="K393" s="6"/>
      <c r="L393" s="4">
        <v>4.23</v>
      </c>
      <c r="M393">
        <v>390</v>
      </c>
      <c r="N393" s="6">
        <v>142259</v>
      </c>
      <c r="O393">
        <f t="shared" si="13"/>
        <v>1.38517400568182</v>
      </c>
      <c r="R393">
        <v>390</v>
      </c>
      <c r="S393">
        <v>3600</v>
      </c>
      <c r="U393" s="6">
        <v>272</v>
      </c>
    </row>
    <row r="394" spans="1:21">
      <c r="A394">
        <v>391</v>
      </c>
      <c r="B394">
        <v>97731.7647058823</v>
      </c>
      <c r="C394" s="6">
        <v>286</v>
      </c>
      <c r="D394" s="2">
        <f t="shared" si="12"/>
        <v>24.97</v>
      </c>
      <c r="E394" s="6">
        <v>3.13</v>
      </c>
      <c r="F394" s="6">
        <v>7.27</v>
      </c>
      <c r="G394" s="4">
        <v>4.23</v>
      </c>
      <c r="I394" s="6">
        <v>29.2</v>
      </c>
      <c r="J394" s="6">
        <v>17.82</v>
      </c>
      <c r="K394" s="6"/>
      <c r="L394" s="4">
        <v>4.23</v>
      </c>
      <c r="M394">
        <v>391</v>
      </c>
      <c r="N394" s="6">
        <v>138192</v>
      </c>
      <c r="O394">
        <f t="shared" si="13"/>
        <v>1.41399268104777</v>
      </c>
      <c r="R394">
        <v>391</v>
      </c>
      <c r="S394">
        <v>3120</v>
      </c>
      <c r="U394" s="6">
        <v>180</v>
      </c>
    </row>
    <row r="395" spans="1:21">
      <c r="A395">
        <v>392</v>
      </c>
      <c r="B395">
        <v>93741.1764705882</v>
      </c>
      <c r="C395" s="6">
        <v>341</v>
      </c>
      <c r="D395" s="2">
        <f t="shared" si="12"/>
        <v>28.4</v>
      </c>
      <c r="E395" s="6">
        <v>3.67</v>
      </c>
      <c r="F395" s="6">
        <v>7.12</v>
      </c>
      <c r="G395" s="4">
        <v>4.8</v>
      </c>
      <c r="I395" s="6">
        <v>33.2</v>
      </c>
      <c r="J395" s="6">
        <v>19.34</v>
      </c>
      <c r="K395" s="6"/>
      <c r="L395" s="4">
        <v>4.8</v>
      </c>
      <c r="M395">
        <v>392</v>
      </c>
      <c r="N395" s="6">
        <v>137887</v>
      </c>
      <c r="O395">
        <f t="shared" si="13"/>
        <v>1.47093310742972</v>
      </c>
      <c r="R395">
        <v>392</v>
      </c>
      <c r="S395">
        <v>3360</v>
      </c>
      <c r="U395" s="6">
        <v>284</v>
      </c>
    </row>
    <row r="396" spans="1:21">
      <c r="A396">
        <v>393</v>
      </c>
      <c r="B396">
        <v>91708.2352941177</v>
      </c>
      <c r="C396" s="6">
        <v>308</v>
      </c>
      <c r="D396" s="2">
        <f t="shared" si="12"/>
        <v>27</v>
      </c>
      <c r="E396" s="6">
        <v>3.31</v>
      </c>
      <c r="F396" s="6">
        <v>7.21</v>
      </c>
      <c r="G396" s="4">
        <v>4.8</v>
      </c>
      <c r="I396" s="6">
        <v>31.8</v>
      </c>
      <c r="J396" s="6">
        <v>19.16</v>
      </c>
      <c r="K396" s="6"/>
      <c r="L396" s="4">
        <v>4.8</v>
      </c>
      <c r="M396">
        <v>393</v>
      </c>
      <c r="N396" s="6">
        <v>145993</v>
      </c>
      <c r="O396">
        <f t="shared" si="13"/>
        <v>1.59192900759442</v>
      </c>
      <c r="R396">
        <v>393</v>
      </c>
      <c r="S396">
        <v>3360</v>
      </c>
      <c r="U396" s="6">
        <v>212</v>
      </c>
    </row>
    <row r="397" spans="1:21">
      <c r="A397">
        <v>394</v>
      </c>
      <c r="B397">
        <v>95510.5882352941</v>
      </c>
      <c r="C397" s="6">
        <v>312</v>
      </c>
      <c r="D397" s="2">
        <f t="shared" si="12"/>
        <v>23.86</v>
      </c>
      <c r="E397" s="6">
        <v>3.44</v>
      </c>
      <c r="F397" s="6">
        <v>7.24</v>
      </c>
      <c r="G397" s="4">
        <v>5.24</v>
      </c>
      <c r="I397" s="6">
        <v>29.1</v>
      </c>
      <c r="J397" s="6">
        <v>17</v>
      </c>
      <c r="K397" s="6">
        <v>5.24</v>
      </c>
      <c r="L397" s="4">
        <v>5.24</v>
      </c>
      <c r="M397">
        <v>394</v>
      </c>
      <c r="N397" s="6">
        <v>147789</v>
      </c>
      <c r="O397">
        <f t="shared" si="13"/>
        <v>1.54735723787938</v>
      </c>
      <c r="R397">
        <v>394</v>
      </c>
      <c r="S397">
        <v>3120</v>
      </c>
      <c r="U397" s="6">
        <v>160</v>
      </c>
    </row>
    <row r="398" spans="1:21">
      <c r="A398">
        <v>395</v>
      </c>
      <c r="B398">
        <v>107124.705882353</v>
      </c>
      <c r="C398" s="6">
        <v>376</v>
      </c>
      <c r="D398" s="2">
        <f t="shared" si="12"/>
        <v>27.38</v>
      </c>
      <c r="E398" s="6">
        <v>3.94</v>
      </c>
      <c r="F398" s="6">
        <v>7.16</v>
      </c>
      <c r="G398" s="4">
        <v>5.02</v>
      </c>
      <c r="I398" s="6">
        <v>32.4</v>
      </c>
      <c r="J398" s="6">
        <v>16.1</v>
      </c>
      <c r="K398" s="6"/>
      <c r="L398" s="4">
        <v>5.02</v>
      </c>
      <c r="M398">
        <v>395</v>
      </c>
      <c r="N398" s="6">
        <v>104263</v>
      </c>
      <c r="O398">
        <f t="shared" si="13"/>
        <v>0.973286219469338</v>
      </c>
      <c r="R398">
        <v>395</v>
      </c>
      <c r="S398">
        <v>4080</v>
      </c>
      <c r="U398" s="6">
        <v>176</v>
      </c>
    </row>
    <row r="399" spans="1:21">
      <c r="A399">
        <v>396</v>
      </c>
      <c r="B399">
        <v>106522.352941176</v>
      </c>
      <c r="C399" s="6">
        <v>313</v>
      </c>
      <c r="D399" s="2">
        <f t="shared" si="12"/>
        <v>24.58</v>
      </c>
      <c r="E399" s="6">
        <v>3.32</v>
      </c>
      <c r="F399" s="6">
        <v>7.12</v>
      </c>
      <c r="G399" s="4">
        <v>5.02</v>
      </c>
      <c r="I399" s="6">
        <v>29.6</v>
      </c>
      <c r="J399" s="6">
        <v>15.56</v>
      </c>
      <c r="K399" s="6" t="s">
        <v>64</v>
      </c>
      <c r="L399" s="4">
        <v>5.02</v>
      </c>
      <c r="M399">
        <v>396</v>
      </c>
      <c r="N399" s="6">
        <v>104263</v>
      </c>
      <c r="O399">
        <f t="shared" si="13"/>
        <v>0.978789870118395</v>
      </c>
      <c r="R399">
        <v>396</v>
      </c>
      <c r="S399">
        <v>3840</v>
      </c>
      <c r="U399" s="6">
        <v>204</v>
      </c>
    </row>
    <row r="400" spans="1:21">
      <c r="A400">
        <v>397</v>
      </c>
      <c r="B400">
        <v>103265.882352941</v>
      </c>
      <c r="C400" s="6">
        <v>323</v>
      </c>
      <c r="D400" s="2">
        <f t="shared" si="12"/>
        <v>23.18</v>
      </c>
      <c r="E400" s="6">
        <v>4.01</v>
      </c>
      <c r="F400" s="6">
        <v>7.16</v>
      </c>
      <c r="G400" s="4">
        <v>5.02</v>
      </c>
      <c r="I400" s="6">
        <v>28.2</v>
      </c>
      <c r="J400" s="6">
        <v>14.84</v>
      </c>
      <c r="K400" s="6" t="s">
        <v>64</v>
      </c>
      <c r="L400" s="4">
        <v>5.02</v>
      </c>
      <c r="M400">
        <v>397</v>
      </c>
      <c r="N400" s="6">
        <v>103756</v>
      </c>
      <c r="O400">
        <f t="shared" si="13"/>
        <v>1.00474617207437</v>
      </c>
      <c r="R400">
        <v>397</v>
      </c>
      <c r="S400">
        <v>3120</v>
      </c>
      <c r="U400" s="6">
        <v>328</v>
      </c>
    </row>
    <row r="401" spans="1:21">
      <c r="A401">
        <v>398</v>
      </c>
      <c r="B401">
        <v>96828.2352941177</v>
      </c>
      <c r="C401" s="6">
        <v>315</v>
      </c>
      <c r="D401" s="2">
        <f t="shared" si="12"/>
        <v>24.58</v>
      </c>
      <c r="E401" s="6">
        <v>3.07</v>
      </c>
      <c r="F401" s="6">
        <v>7.11</v>
      </c>
      <c r="G401" s="4">
        <v>5.02</v>
      </c>
      <c r="I401" s="6">
        <v>29.6</v>
      </c>
      <c r="J401" s="6">
        <v>17.04</v>
      </c>
      <c r="K401" s="6" t="s">
        <v>64</v>
      </c>
      <c r="L401" s="4">
        <v>5.02</v>
      </c>
      <c r="M401">
        <v>398</v>
      </c>
      <c r="N401" s="6">
        <v>106883</v>
      </c>
      <c r="O401">
        <f t="shared" si="13"/>
        <v>1.10384124708398</v>
      </c>
      <c r="R401">
        <v>398</v>
      </c>
      <c r="S401">
        <v>2880</v>
      </c>
      <c r="U401" s="6">
        <v>220</v>
      </c>
    </row>
    <row r="402" spans="1:21">
      <c r="A402">
        <v>399</v>
      </c>
      <c r="B402">
        <v>89148.2352941177</v>
      </c>
      <c r="C402" s="6">
        <v>287</v>
      </c>
      <c r="D402" s="2">
        <f t="shared" si="12"/>
        <v>25.54</v>
      </c>
      <c r="E402" s="6">
        <v>3.32</v>
      </c>
      <c r="F402" s="6">
        <v>7.25</v>
      </c>
      <c r="G402" s="4">
        <v>5.86</v>
      </c>
      <c r="I402" s="6">
        <v>31.4</v>
      </c>
      <c r="J402" s="6">
        <v>16.72</v>
      </c>
      <c r="K402" s="6">
        <v>5.86</v>
      </c>
      <c r="L402" s="4">
        <v>5.86</v>
      </c>
      <c r="M402">
        <v>399</v>
      </c>
      <c r="N402" s="6">
        <v>101542</v>
      </c>
      <c r="O402">
        <f t="shared" si="13"/>
        <v>1.13902422930743</v>
      </c>
      <c r="R402">
        <v>399</v>
      </c>
      <c r="S402">
        <v>3600</v>
      </c>
      <c r="U402" s="6">
        <v>168</v>
      </c>
    </row>
    <row r="403" spans="1:21">
      <c r="A403">
        <v>400</v>
      </c>
      <c r="B403">
        <v>96301.1764705882</v>
      </c>
      <c r="C403" s="6">
        <v>296</v>
      </c>
      <c r="D403" s="2">
        <f t="shared" si="12"/>
        <v>23.37</v>
      </c>
      <c r="E403" s="6">
        <v>3.43</v>
      </c>
      <c r="F403" s="6">
        <v>7.22</v>
      </c>
      <c r="G403" s="4">
        <v>5.55</v>
      </c>
      <c r="I403" s="6">
        <v>28.92</v>
      </c>
      <c r="J403" s="6">
        <v>17.64</v>
      </c>
      <c r="K403" s="6" t="s">
        <v>64</v>
      </c>
      <c r="L403" s="4">
        <v>5.55</v>
      </c>
      <c r="M403">
        <v>400</v>
      </c>
      <c r="N403" s="6">
        <v>91689</v>
      </c>
      <c r="O403">
        <f t="shared" si="13"/>
        <v>0.952106748436278</v>
      </c>
      <c r="R403">
        <v>400</v>
      </c>
      <c r="S403">
        <v>4320</v>
      </c>
      <c r="U403" s="6">
        <v>136</v>
      </c>
    </row>
    <row r="404" spans="1:21">
      <c r="A404">
        <v>401</v>
      </c>
      <c r="B404">
        <v>96602.3529411765</v>
      </c>
      <c r="C404" s="6">
        <v>271</v>
      </c>
      <c r="D404" s="2">
        <f t="shared" si="12"/>
        <v>21.55</v>
      </c>
      <c r="E404" s="6">
        <v>3.35</v>
      </c>
      <c r="F404" s="6">
        <v>7.37</v>
      </c>
      <c r="G404" s="4">
        <v>5.55</v>
      </c>
      <c r="I404" s="6">
        <v>27.1</v>
      </c>
      <c r="J404" s="6">
        <v>15.84</v>
      </c>
      <c r="K404" s="6" t="s">
        <v>64</v>
      </c>
      <c r="L404" s="4">
        <v>5.55</v>
      </c>
      <c r="M404">
        <v>401</v>
      </c>
      <c r="N404" s="6">
        <v>99139</v>
      </c>
      <c r="O404">
        <f t="shared" si="13"/>
        <v>1.02625864672642</v>
      </c>
      <c r="R404">
        <v>401</v>
      </c>
      <c r="S404">
        <v>3360</v>
      </c>
      <c r="U404" s="6">
        <v>216</v>
      </c>
    </row>
    <row r="405" spans="1:21">
      <c r="A405">
        <v>402</v>
      </c>
      <c r="B405">
        <v>86964.7058823529</v>
      </c>
      <c r="C405" s="6">
        <v>263</v>
      </c>
      <c r="D405" s="2">
        <f t="shared" si="12"/>
        <v>28.05</v>
      </c>
      <c r="E405" s="6">
        <v>3.81</v>
      </c>
      <c r="F405" s="6">
        <v>7.25</v>
      </c>
      <c r="G405" s="4">
        <v>5.55</v>
      </c>
      <c r="I405" s="6">
        <v>33.6</v>
      </c>
      <c r="J405" s="6">
        <v>18.48</v>
      </c>
      <c r="K405" s="6" t="s">
        <v>64</v>
      </c>
      <c r="L405" s="4">
        <v>5.55</v>
      </c>
      <c r="M405">
        <v>402</v>
      </c>
      <c r="N405" s="6">
        <v>92276</v>
      </c>
      <c r="O405">
        <f t="shared" si="13"/>
        <v>1.06107413419913</v>
      </c>
      <c r="R405">
        <v>402</v>
      </c>
      <c r="S405">
        <v>3600</v>
      </c>
      <c r="U405" s="6">
        <v>200</v>
      </c>
    </row>
    <row r="406" spans="1:21">
      <c r="A406">
        <v>403</v>
      </c>
      <c r="B406">
        <v>71792.9411764706</v>
      </c>
      <c r="C406" s="6">
        <v>304</v>
      </c>
      <c r="D406" s="2">
        <f t="shared" si="12"/>
        <v>30.05</v>
      </c>
      <c r="E406" s="6">
        <v>3.88</v>
      </c>
      <c r="F406" s="6">
        <v>7.25</v>
      </c>
      <c r="G406" s="4">
        <v>5.55</v>
      </c>
      <c r="I406" s="6">
        <v>35.6</v>
      </c>
      <c r="J406" s="6">
        <v>20.3</v>
      </c>
      <c r="K406" s="6" t="s">
        <v>64</v>
      </c>
      <c r="L406" s="4">
        <v>5.55</v>
      </c>
      <c r="M406">
        <v>403</v>
      </c>
      <c r="N406" s="6">
        <v>92111</v>
      </c>
      <c r="O406">
        <f t="shared" si="13"/>
        <v>1.28300914394337</v>
      </c>
      <c r="R406">
        <v>403</v>
      </c>
      <c r="S406">
        <v>4080</v>
      </c>
      <c r="U406" s="6">
        <v>160</v>
      </c>
    </row>
    <row r="407" spans="1:21">
      <c r="A407">
        <v>404</v>
      </c>
      <c r="B407">
        <v>85760</v>
      </c>
      <c r="C407" s="6">
        <v>314</v>
      </c>
      <c r="D407" s="2">
        <f t="shared" si="12"/>
        <v>30.25</v>
      </c>
      <c r="E407" s="6">
        <v>4.1</v>
      </c>
      <c r="F407" s="6">
        <v>7.32</v>
      </c>
      <c r="G407" s="4">
        <v>5.55</v>
      </c>
      <c r="I407" s="6">
        <v>35.8</v>
      </c>
      <c r="J407" s="6">
        <v>19.82</v>
      </c>
      <c r="K407" s="6" t="s">
        <v>64</v>
      </c>
      <c r="L407" s="4">
        <v>5.55</v>
      </c>
      <c r="M407">
        <v>404</v>
      </c>
      <c r="N407" s="6">
        <v>91998</v>
      </c>
      <c r="O407">
        <f t="shared" si="13"/>
        <v>1.07273787313433</v>
      </c>
      <c r="R407">
        <v>404</v>
      </c>
      <c r="S407">
        <v>4560</v>
      </c>
      <c r="U407" s="6">
        <v>216</v>
      </c>
    </row>
    <row r="408" spans="1:21">
      <c r="A408">
        <v>405</v>
      </c>
      <c r="B408">
        <v>86663.5294117647</v>
      </c>
      <c r="C408" s="6">
        <v>280</v>
      </c>
      <c r="D408" s="2">
        <f t="shared" si="12"/>
        <v>25.25</v>
      </c>
      <c r="E408" s="6">
        <v>4.03</v>
      </c>
      <c r="F408" s="6">
        <v>7.28</v>
      </c>
      <c r="G408" s="4">
        <v>5.55</v>
      </c>
      <c r="I408" s="6">
        <v>30.8</v>
      </c>
      <c r="J408" s="6">
        <v>19.76</v>
      </c>
      <c r="K408" s="6" t="s">
        <v>64</v>
      </c>
      <c r="L408" s="4">
        <v>5.55</v>
      </c>
      <c r="M408">
        <v>405</v>
      </c>
      <c r="N408" s="6">
        <v>88747</v>
      </c>
      <c r="O408">
        <f t="shared" si="13"/>
        <v>1.02404091550825</v>
      </c>
      <c r="R408">
        <v>405</v>
      </c>
      <c r="S408">
        <v>3840</v>
      </c>
      <c r="U408" s="6">
        <v>168</v>
      </c>
    </row>
    <row r="409" spans="1:21">
      <c r="A409">
        <v>406</v>
      </c>
      <c r="B409">
        <v>83990.5882352941</v>
      </c>
      <c r="C409" s="6">
        <v>390</v>
      </c>
      <c r="D409" s="2">
        <f t="shared" si="12"/>
        <v>34.74</v>
      </c>
      <c r="E409" s="6">
        <v>4.97</v>
      </c>
      <c r="F409" s="6">
        <v>7.29</v>
      </c>
      <c r="G409" s="4">
        <v>5.86</v>
      </c>
      <c r="I409" s="6">
        <v>40.6</v>
      </c>
      <c r="J409" s="6">
        <v>21.14</v>
      </c>
      <c r="K409" s="6" t="s">
        <v>64</v>
      </c>
      <c r="L409" s="4">
        <v>5.86</v>
      </c>
      <c r="M409">
        <v>406</v>
      </c>
      <c r="N409" s="6">
        <v>84715</v>
      </c>
      <c r="O409">
        <f t="shared" si="13"/>
        <v>1.00862491595697</v>
      </c>
      <c r="R409">
        <v>406</v>
      </c>
      <c r="S409">
        <v>4560</v>
      </c>
      <c r="U409" s="6">
        <v>304</v>
      </c>
    </row>
    <row r="410" spans="1:21">
      <c r="A410">
        <v>407</v>
      </c>
      <c r="B410">
        <v>86437.6470588235</v>
      </c>
      <c r="C410" s="6">
        <v>249</v>
      </c>
      <c r="D410" s="2">
        <f t="shared" si="12"/>
        <v>29.26</v>
      </c>
      <c r="E410" s="6">
        <v>3.75</v>
      </c>
      <c r="F410" s="6">
        <v>7.31</v>
      </c>
      <c r="G410" s="4">
        <v>7.14</v>
      </c>
      <c r="I410" s="6">
        <v>36.4</v>
      </c>
      <c r="J410" s="6">
        <v>18.96</v>
      </c>
      <c r="K410" s="6">
        <v>7.14</v>
      </c>
      <c r="L410" s="4">
        <v>7.14</v>
      </c>
      <c r="M410">
        <v>407</v>
      </c>
      <c r="N410" s="6">
        <v>86583</v>
      </c>
      <c r="O410">
        <f t="shared" si="13"/>
        <v>1.0016815929878</v>
      </c>
      <c r="R410">
        <v>407</v>
      </c>
      <c r="S410">
        <v>4080</v>
      </c>
      <c r="U410" s="6">
        <v>196</v>
      </c>
    </row>
    <row r="411" spans="1:21">
      <c r="A411">
        <v>408</v>
      </c>
      <c r="B411">
        <v>84818.8235294118</v>
      </c>
      <c r="C411" s="6">
        <v>287</v>
      </c>
      <c r="D411" s="2">
        <f t="shared" si="12"/>
        <v>26.2</v>
      </c>
      <c r="E411" s="6">
        <v>3.78</v>
      </c>
      <c r="F411" s="6">
        <v>7.2</v>
      </c>
      <c r="G411" s="4">
        <v>6.5</v>
      </c>
      <c r="I411" s="6">
        <v>32.7</v>
      </c>
      <c r="J411" s="6">
        <v>19.96</v>
      </c>
      <c r="K411" s="6" t="s">
        <v>64</v>
      </c>
      <c r="L411" s="4">
        <v>6.5</v>
      </c>
      <c r="M411">
        <v>408</v>
      </c>
      <c r="N411" s="6">
        <v>98195</v>
      </c>
      <c r="O411">
        <f t="shared" si="13"/>
        <v>1.15770292387927</v>
      </c>
      <c r="R411">
        <v>408</v>
      </c>
      <c r="S411">
        <v>4080</v>
      </c>
      <c r="U411" s="6">
        <v>204</v>
      </c>
    </row>
    <row r="412" spans="1:21">
      <c r="A412">
        <v>409</v>
      </c>
      <c r="B412">
        <v>94305.8823529412</v>
      </c>
      <c r="C412" s="6">
        <v>342</v>
      </c>
      <c r="D412" s="2">
        <f t="shared" si="12"/>
        <v>27.6</v>
      </c>
      <c r="E412" s="6">
        <v>4.28</v>
      </c>
      <c r="F412" s="6">
        <v>7.21</v>
      </c>
      <c r="G412" s="4">
        <v>6.5</v>
      </c>
      <c r="I412" s="6">
        <v>34.1</v>
      </c>
      <c r="J412" s="6">
        <v>20.3</v>
      </c>
      <c r="K412" s="6" t="s">
        <v>64</v>
      </c>
      <c r="L412" s="4">
        <v>6.5</v>
      </c>
      <c r="M412">
        <v>409</v>
      </c>
      <c r="N412" s="6">
        <v>99840</v>
      </c>
      <c r="O412">
        <f t="shared" si="13"/>
        <v>1.05868263473054</v>
      </c>
      <c r="R412">
        <v>409</v>
      </c>
      <c r="S412">
        <v>4080</v>
      </c>
      <c r="U412" s="6">
        <v>176</v>
      </c>
    </row>
    <row r="413" spans="1:21">
      <c r="A413">
        <v>410</v>
      </c>
      <c r="B413">
        <v>103077.647058824</v>
      </c>
      <c r="C413" s="6">
        <v>350</v>
      </c>
      <c r="D413" s="2">
        <f t="shared" si="12"/>
        <v>22.4</v>
      </c>
      <c r="E413" s="6">
        <v>4.43</v>
      </c>
      <c r="F413" s="6">
        <v>7.18</v>
      </c>
      <c r="G413" s="4">
        <v>6.5</v>
      </c>
      <c r="I413" s="6">
        <v>28.9</v>
      </c>
      <c r="J413" s="6">
        <v>16.08</v>
      </c>
      <c r="K413" s="6" t="s">
        <v>64</v>
      </c>
      <c r="L413" s="4">
        <v>6.5</v>
      </c>
      <c r="M413">
        <v>410</v>
      </c>
      <c r="N413" s="6">
        <v>102488</v>
      </c>
      <c r="O413">
        <f t="shared" si="13"/>
        <v>0.994279583637692</v>
      </c>
      <c r="R413">
        <v>410</v>
      </c>
      <c r="S413">
        <v>3840</v>
      </c>
      <c r="U413" s="6">
        <v>248</v>
      </c>
    </row>
    <row r="414" spans="1:21">
      <c r="A414">
        <v>411</v>
      </c>
      <c r="B414">
        <v>91858.8235294118</v>
      </c>
      <c r="C414" s="6">
        <v>282</v>
      </c>
      <c r="D414" s="2">
        <f t="shared" si="12"/>
        <v>23.38</v>
      </c>
      <c r="E414" s="6">
        <v>3.61</v>
      </c>
      <c r="F414" s="6">
        <v>7.26</v>
      </c>
      <c r="G414" s="4">
        <v>7.14</v>
      </c>
      <c r="I414" s="6">
        <v>30.52</v>
      </c>
      <c r="J414" s="6">
        <v>17.46</v>
      </c>
      <c r="K414" s="6" t="s">
        <v>64</v>
      </c>
      <c r="L414" s="4">
        <v>7.14</v>
      </c>
      <c r="M414">
        <v>411</v>
      </c>
      <c r="N414" s="6">
        <v>102488</v>
      </c>
      <c r="O414">
        <f t="shared" si="13"/>
        <v>1.11571209016393</v>
      </c>
      <c r="R414">
        <v>411</v>
      </c>
      <c r="S414">
        <v>4080</v>
      </c>
      <c r="U414" s="6">
        <v>284</v>
      </c>
    </row>
    <row r="415" spans="1:21">
      <c r="A415">
        <v>412</v>
      </c>
      <c r="B415">
        <v>86814.1176470588</v>
      </c>
      <c r="C415" s="6">
        <v>259</v>
      </c>
      <c r="D415" s="2">
        <f t="shared" si="12"/>
        <v>24.01</v>
      </c>
      <c r="E415" s="6">
        <v>3.72</v>
      </c>
      <c r="F415" s="6">
        <v>7.3</v>
      </c>
      <c r="G415" s="4">
        <v>7.14</v>
      </c>
      <c r="I415" s="6">
        <v>31.15</v>
      </c>
      <c r="J415" s="6">
        <v>18.24</v>
      </c>
      <c r="K415" s="6" t="s">
        <v>64</v>
      </c>
      <c r="L415" s="4">
        <v>7.14</v>
      </c>
      <c r="M415">
        <v>412</v>
      </c>
      <c r="N415" s="6">
        <v>102488</v>
      </c>
      <c r="O415">
        <f t="shared" si="13"/>
        <v>1.18054531656548</v>
      </c>
      <c r="R415">
        <v>412</v>
      </c>
      <c r="S415">
        <v>4080</v>
      </c>
      <c r="U415" s="6">
        <v>160</v>
      </c>
    </row>
    <row r="416" spans="1:21">
      <c r="A416">
        <v>413</v>
      </c>
      <c r="B416">
        <v>83425.8823529412</v>
      </c>
      <c r="C416" s="6">
        <v>279</v>
      </c>
      <c r="D416" s="2">
        <f t="shared" si="12"/>
        <v>26.09</v>
      </c>
      <c r="E416" s="6">
        <v>3.75</v>
      </c>
      <c r="F416" s="6">
        <v>7.26</v>
      </c>
      <c r="G416" s="4">
        <v>5.31</v>
      </c>
      <c r="I416" s="6">
        <v>31.4</v>
      </c>
      <c r="J416" s="6">
        <v>19.34</v>
      </c>
      <c r="K416" s="6">
        <v>5.31</v>
      </c>
      <c r="L416" s="4">
        <v>5.31</v>
      </c>
      <c r="M416">
        <v>413</v>
      </c>
      <c r="N416" s="6">
        <v>98868</v>
      </c>
      <c r="O416">
        <f t="shared" si="13"/>
        <v>1.18509984205776</v>
      </c>
      <c r="R416">
        <v>413</v>
      </c>
      <c r="S416">
        <v>4080</v>
      </c>
      <c r="U416" s="6">
        <v>184</v>
      </c>
    </row>
    <row r="417" spans="1:21">
      <c r="A417">
        <v>414</v>
      </c>
      <c r="B417">
        <v>82371.7647058823</v>
      </c>
      <c r="C417" s="6">
        <v>328</v>
      </c>
      <c r="D417" s="2">
        <f t="shared" si="12"/>
        <v>26.575</v>
      </c>
      <c r="E417" s="6">
        <v>4.1</v>
      </c>
      <c r="F417" s="6">
        <v>7.31</v>
      </c>
      <c r="G417" s="4">
        <v>6.225</v>
      </c>
      <c r="I417" s="6">
        <v>32.8</v>
      </c>
      <c r="J417" s="6">
        <v>19.08</v>
      </c>
      <c r="K417" s="6" t="s">
        <v>64</v>
      </c>
      <c r="L417" s="4">
        <v>6.225</v>
      </c>
      <c r="M417">
        <v>414</v>
      </c>
      <c r="N417" s="6">
        <v>101229</v>
      </c>
      <c r="O417">
        <f t="shared" si="13"/>
        <v>1.22892838779707</v>
      </c>
      <c r="R417">
        <v>414</v>
      </c>
      <c r="S417">
        <v>4320</v>
      </c>
      <c r="U417" s="6">
        <v>236</v>
      </c>
    </row>
    <row r="418" spans="1:21">
      <c r="A418">
        <v>415</v>
      </c>
      <c r="B418">
        <v>95021.1764705882</v>
      </c>
      <c r="C418" s="6">
        <v>304</v>
      </c>
      <c r="D418" s="2">
        <f t="shared" si="12"/>
        <v>27.775</v>
      </c>
      <c r="E418" s="6">
        <v>3.44</v>
      </c>
      <c r="F418" s="6">
        <v>7.29</v>
      </c>
      <c r="G418" s="4">
        <v>6.225</v>
      </c>
      <c r="I418" s="6">
        <v>34</v>
      </c>
      <c r="J418" s="6">
        <v>20.3</v>
      </c>
      <c r="K418" s="6" t="s">
        <v>64</v>
      </c>
      <c r="L418" s="4">
        <v>6.225</v>
      </c>
      <c r="M418">
        <v>415</v>
      </c>
      <c r="N418" s="6">
        <v>102694</v>
      </c>
      <c r="O418">
        <f t="shared" si="13"/>
        <v>1.08074856378764</v>
      </c>
      <c r="R418">
        <v>415</v>
      </c>
      <c r="S418">
        <v>4800</v>
      </c>
      <c r="U418" s="6">
        <v>216</v>
      </c>
    </row>
    <row r="419" spans="1:21">
      <c r="A419">
        <v>416</v>
      </c>
      <c r="B419">
        <v>89825.8823529412</v>
      </c>
      <c r="C419" s="6">
        <v>260</v>
      </c>
      <c r="D419" s="2">
        <f t="shared" si="12"/>
        <v>30.175</v>
      </c>
      <c r="E419" s="6">
        <v>3.18</v>
      </c>
      <c r="F419" s="6">
        <v>7.21</v>
      </c>
      <c r="G419" s="4">
        <v>6.225</v>
      </c>
      <c r="I419" s="6">
        <v>36.4</v>
      </c>
      <c r="J419" s="6">
        <v>17.82</v>
      </c>
      <c r="K419" s="6" t="s">
        <v>64</v>
      </c>
      <c r="L419" s="4">
        <v>6.225</v>
      </c>
      <c r="M419">
        <v>416</v>
      </c>
      <c r="N419" s="6">
        <v>97914</v>
      </c>
      <c r="O419">
        <f t="shared" si="13"/>
        <v>1.09004217309304</v>
      </c>
      <c r="R419">
        <v>416</v>
      </c>
      <c r="S419">
        <v>4320</v>
      </c>
      <c r="U419" s="6">
        <v>220</v>
      </c>
    </row>
    <row r="420" spans="1:21">
      <c r="A420">
        <v>417</v>
      </c>
      <c r="B420">
        <v>83727.0588235294</v>
      </c>
      <c r="C420" s="6">
        <v>202</v>
      </c>
      <c r="D420" s="2">
        <f t="shared" si="12"/>
        <v>22.175</v>
      </c>
      <c r="E420" s="6">
        <v>2.93</v>
      </c>
      <c r="F420" s="6">
        <v>7.15</v>
      </c>
      <c r="G420" s="4">
        <v>6.225</v>
      </c>
      <c r="I420" s="6">
        <v>28.4</v>
      </c>
      <c r="J420" s="6">
        <v>18.06</v>
      </c>
      <c r="K420" s="6" t="s">
        <v>64</v>
      </c>
      <c r="L420" s="4">
        <v>6.225</v>
      </c>
      <c r="M420">
        <v>417</v>
      </c>
      <c r="N420" s="6">
        <v>108549</v>
      </c>
      <c r="O420">
        <f t="shared" si="13"/>
        <v>1.29646259554856</v>
      </c>
      <c r="R420">
        <v>417</v>
      </c>
      <c r="S420">
        <v>4800</v>
      </c>
      <c r="U420" s="6">
        <v>144</v>
      </c>
    </row>
    <row r="421" spans="1:21">
      <c r="A421">
        <v>418</v>
      </c>
      <c r="B421">
        <v>84103.5294117647</v>
      </c>
      <c r="C421" s="6">
        <v>275</v>
      </c>
      <c r="D421" s="2">
        <f t="shared" si="12"/>
        <v>27.975</v>
      </c>
      <c r="E421" s="6">
        <v>3.35</v>
      </c>
      <c r="F421" s="6">
        <v>7.17</v>
      </c>
      <c r="G421" s="4">
        <v>6.225</v>
      </c>
      <c r="I421" s="6">
        <v>34.2</v>
      </c>
      <c r="J421" s="6">
        <v>19.94</v>
      </c>
      <c r="K421" s="6" t="s">
        <v>64</v>
      </c>
      <c r="L421" s="4">
        <v>6.225</v>
      </c>
      <c r="M421">
        <v>418</v>
      </c>
      <c r="N421" s="6">
        <v>109133</v>
      </c>
      <c r="O421">
        <f t="shared" si="13"/>
        <v>1.2976030942256</v>
      </c>
      <c r="R421">
        <v>418</v>
      </c>
      <c r="S421">
        <v>4080</v>
      </c>
      <c r="U421" s="6">
        <v>144</v>
      </c>
    </row>
    <row r="422" spans="1:21">
      <c r="A422">
        <v>419</v>
      </c>
      <c r="B422">
        <v>82898.8235294118</v>
      </c>
      <c r="C422" s="6">
        <v>337</v>
      </c>
      <c r="D422" s="2">
        <f t="shared" si="12"/>
        <v>27.89</v>
      </c>
      <c r="E422" s="6">
        <v>3.59</v>
      </c>
      <c r="F422" s="6">
        <v>7.28</v>
      </c>
      <c r="G422" s="4">
        <v>5.31</v>
      </c>
      <c r="I422" s="6">
        <v>33.2</v>
      </c>
      <c r="J422" s="6">
        <v>20.54</v>
      </c>
      <c r="K422" s="6" t="s">
        <v>64</v>
      </c>
      <c r="L422" s="4">
        <v>5.31</v>
      </c>
      <c r="M422">
        <v>419</v>
      </c>
      <c r="N422" s="6">
        <v>109425</v>
      </c>
      <c r="O422">
        <f t="shared" si="13"/>
        <v>1.31998254427793</v>
      </c>
      <c r="R422">
        <v>419</v>
      </c>
      <c r="S422">
        <v>4080</v>
      </c>
      <c r="U422" s="6">
        <v>208</v>
      </c>
    </row>
    <row r="423" spans="1:21">
      <c r="A423">
        <v>420</v>
      </c>
      <c r="B423">
        <v>93289.4117647059</v>
      </c>
      <c r="C423" s="6">
        <v>339</v>
      </c>
      <c r="D423" s="2">
        <f t="shared" si="12"/>
        <v>34.8</v>
      </c>
      <c r="E423" s="6">
        <v>3.53</v>
      </c>
      <c r="F423" s="6">
        <v>7.22</v>
      </c>
      <c r="G423" s="4">
        <v>6</v>
      </c>
      <c r="I423" s="6">
        <v>40.8</v>
      </c>
      <c r="J423" s="6">
        <v>22.52</v>
      </c>
      <c r="K423" s="6">
        <v>6</v>
      </c>
      <c r="L423" s="4">
        <v>6</v>
      </c>
      <c r="M423">
        <v>420</v>
      </c>
      <c r="N423" s="6">
        <v>108646</v>
      </c>
      <c r="O423">
        <f t="shared" si="13"/>
        <v>1.1646123385795</v>
      </c>
      <c r="R423">
        <v>420</v>
      </c>
      <c r="S423">
        <v>4080</v>
      </c>
      <c r="U423" s="6">
        <v>216</v>
      </c>
    </row>
    <row r="424" spans="1:21">
      <c r="A424">
        <v>421</v>
      </c>
      <c r="B424">
        <v>98635.2941176471</v>
      </c>
      <c r="C424" s="6">
        <v>327</v>
      </c>
      <c r="D424" s="2">
        <f t="shared" si="12"/>
        <v>26.745</v>
      </c>
      <c r="E424" s="6">
        <v>4.1</v>
      </c>
      <c r="F424" s="6">
        <v>7.32</v>
      </c>
      <c r="G424" s="4">
        <v>5.655</v>
      </c>
      <c r="I424" s="6">
        <v>32.4</v>
      </c>
      <c r="J424" s="6">
        <v>17.88</v>
      </c>
      <c r="K424" s="6" t="s">
        <v>64</v>
      </c>
      <c r="L424" s="4">
        <v>5.655</v>
      </c>
      <c r="M424">
        <v>421</v>
      </c>
      <c r="N424" s="6">
        <v>116400</v>
      </c>
      <c r="O424">
        <f t="shared" si="13"/>
        <v>1.18010496183206</v>
      </c>
      <c r="R424">
        <v>421</v>
      </c>
      <c r="S424">
        <v>4080</v>
      </c>
      <c r="U424" s="6">
        <v>248</v>
      </c>
    </row>
    <row r="425" spans="1:21">
      <c r="A425">
        <v>422</v>
      </c>
      <c r="B425">
        <v>96225.8823529412</v>
      </c>
      <c r="C425" s="6">
        <v>318</v>
      </c>
      <c r="D425" s="2">
        <f t="shared" si="12"/>
        <v>25.265</v>
      </c>
      <c r="E425" s="6">
        <v>4.18</v>
      </c>
      <c r="F425" s="6">
        <v>7.23</v>
      </c>
      <c r="G425" s="4">
        <v>5.655</v>
      </c>
      <c r="I425" s="6">
        <v>30.92</v>
      </c>
      <c r="J425" s="6">
        <v>16.62</v>
      </c>
      <c r="K425" s="6" t="s">
        <v>64</v>
      </c>
      <c r="L425" s="4">
        <v>5.655</v>
      </c>
      <c r="M425">
        <v>422</v>
      </c>
      <c r="N425" s="6">
        <v>110099</v>
      </c>
      <c r="O425">
        <f t="shared" si="13"/>
        <v>1.14417241294992</v>
      </c>
      <c r="R425">
        <v>422</v>
      </c>
      <c r="S425">
        <v>4080</v>
      </c>
      <c r="U425" s="6">
        <v>268</v>
      </c>
    </row>
    <row r="426" spans="1:21">
      <c r="A426">
        <v>423</v>
      </c>
      <c r="B426">
        <v>93967.0588235294</v>
      </c>
      <c r="C426" s="6">
        <v>321</v>
      </c>
      <c r="D426" s="2">
        <f t="shared" si="12"/>
        <v>26.345</v>
      </c>
      <c r="E426" s="6">
        <v>4.1</v>
      </c>
      <c r="F426" s="6">
        <v>7.23</v>
      </c>
      <c r="G426" s="4">
        <v>5.655</v>
      </c>
      <c r="I426" s="6">
        <v>32</v>
      </c>
      <c r="J426" s="6">
        <v>16.92</v>
      </c>
      <c r="K426" s="6" t="s">
        <v>64</v>
      </c>
      <c r="L426" s="4">
        <v>5.655</v>
      </c>
      <c r="M426">
        <v>423</v>
      </c>
      <c r="N426" s="6">
        <v>107908</v>
      </c>
      <c r="O426">
        <f t="shared" si="13"/>
        <v>1.14835987580128</v>
      </c>
      <c r="R426">
        <v>423</v>
      </c>
      <c r="S426">
        <v>4080</v>
      </c>
      <c r="U426" s="6">
        <v>216</v>
      </c>
    </row>
    <row r="427" spans="1:21">
      <c r="A427">
        <v>424</v>
      </c>
      <c r="B427">
        <v>99162.3529411765</v>
      </c>
      <c r="C427" s="6">
        <v>346</v>
      </c>
      <c r="D427" s="2">
        <f t="shared" ref="D427:D428" si="14">I427-L427</f>
        <v>30.545</v>
      </c>
      <c r="E427" s="6">
        <v>4.48</v>
      </c>
      <c r="F427" s="6">
        <v>7.18</v>
      </c>
      <c r="G427" s="4">
        <v>5.655</v>
      </c>
      <c r="I427" s="6">
        <v>36.2</v>
      </c>
      <c r="J427" s="6">
        <v>17.6</v>
      </c>
      <c r="K427" s="6" t="s">
        <v>64</v>
      </c>
      <c r="L427" s="4">
        <v>5.655</v>
      </c>
      <c r="M427">
        <v>424</v>
      </c>
      <c r="N427" s="6">
        <v>91798</v>
      </c>
      <c r="O427">
        <f t="shared" ref="O427:O428" si="15">N427/B427</f>
        <v>0.925734386864085</v>
      </c>
      <c r="R427">
        <v>424</v>
      </c>
      <c r="S427">
        <v>3600</v>
      </c>
      <c r="U427" s="6">
        <v>212</v>
      </c>
    </row>
    <row r="428" spans="1:21">
      <c r="A428">
        <v>425</v>
      </c>
      <c r="B428">
        <v>99363.5294117647</v>
      </c>
      <c r="C428" s="6">
        <v>315</v>
      </c>
      <c r="D428" s="2">
        <f t="shared" si="14"/>
        <v>22.3</v>
      </c>
      <c r="E428" s="6">
        <v>3.56</v>
      </c>
      <c r="F428" s="6">
        <v>7.23</v>
      </c>
      <c r="G428" s="4">
        <v>6</v>
      </c>
      <c r="I428" s="6">
        <v>28.3</v>
      </c>
      <c r="J428" s="6">
        <v>17.84</v>
      </c>
      <c r="K428" s="6" t="s">
        <v>64</v>
      </c>
      <c r="L428" s="4">
        <v>6</v>
      </c>
      <c r="M428">
        <v>425</v>
      </c>
      <c r="N428" s="6"/>
      <c r="O428">
        <f t="shared" si="15"/>
        <v>0</v>
      </c>
      <c r="R428">
        <v>425</v>
      </c>
      <c r="S428">
        <v>3120</v>
      </c>
      <c r="U428" s="6">
        <v>360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第一次动态模拟</vt:lpstr>
      <vt:lpstr>动态模拟输入数据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</dc:creator>
  <cp:lastModifiedBy>天命者</cp:lastModifiedBy>
  <dcterms:created xsi:type="dcterms:W3CDTF">2019-12-06T14:22:00Z</dcterms:created>
  <dcterms:modified xsi:type="dcterms:W3CDTF">2025-07-24T11:35:40Z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FCE1F6B04CE74D53B3D388B7A42ABFB0_12</vt:lpwstr>
  </property>
  <property fmtid="{D5CDD505-2E9C-101B-9397-08002B2CF9AE}" pid="3" name="KSOProductBuildVer">
    <vt:lpwstr>2052-12.1.0.20784</vt:lpwstr>
  </property>
</Properties>
</file>