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<sst xmlns="http://schemas.openxmlformats.org/spreadsheetml/2006/main" count="753" uniqueCount="420">
  <si>
    <t xml:space="preserve"> </t>
  </si>
  <si>
    <t>Responsibility</t>
  </si>
  <si>
    <t>Court Name</t>
  </si>
  <si>
    <t>受理各类案件总数</t>
  </si>
  <si>
    <t>同比上升率</t>
  </si>
  <si>
    <t>当场立案率</t>
  </si>
  <si>
    <t>审执结案件总数</t>
  </si>
  <si>
    <t>结案率</t>
  </si>
  <si>
    <t>受理行政案件总数</t>
  </si>
  <si>
    <t>行政案件同比上升率</t>
  </si>
  <si>
    <t>行政案件审结</t>
  </si>
  <si>
    <t>同比上升</t>
  </si>
  <si>
    <t>行政案件调撤</t>
  </si>
  <si>
    <t>行政立案率同比上升</t>
  </si>
  <si>
    <t>受理行政非诉审查案件总数</t>
  </si>
  <si>
    <t>审结行政非诉审查案件</t>
  </si>
  <si>
    <t>受理刑事案件总数</t>
  </si>
  <si>
    <t>受理刑事案件总数同比增长</t>
  </si>
  <si>
    <t>刑事案件审结</t>
  </si>
  <si>
    <t>刑事案件审结同比上涨</t>
  </si>
  <si>
    <t>民事案件受理总数</t>
  </si>
  <si>
    <t>民事案件受理总数同比上涨</t>
  </si>
  <si>
    <t>民事案件审结</t>
  </si>
  <si>
    <t>民事案件审结同比上涨</t>
  </si>
  <si>
    <t>民事案件调撤率</t>
  </si>
  <si>
    <t>执行类案件总数</t>
  </si>
  <si>
    <t>执行类案件总数同比上涨</t>
  </si>
  <si>
    <t>行政非诉审查案件同比增长</t>
  </si>
  <si>
    <t>执结案件总数</t>
  </si>
  <si>
    <t>执结案件总数同比上涨</t>
  </si>
  <si>
    <t>减刑假释案件</t>
  </si>
  <si>
    <t>审结异地管辖案件总数</t>
  </si>
  <si>
    <t>Source</t>
  </si>
  <si>
    <t>Notes</t>
  </si>
  <si>
    <t>LL</t>
  </si>
  <si>
    <t>孟津县人民法院 v</t>
  </si>
  <si>
    <t>http://tinyurl.com/zzdkjjw</t>
  </si>
  <si>
    <t>AH</t>
  </si>
  <si>
    <t>临颍县人民法院 v</t>
  </si>
  <si>
    <t>474 (inclusive of cases from previous years)</t>
  </si>
  <si>
    <t>http://hnlyxfy.hncourt.gov.cn/public/detail.php?id=641</t>
  </si>
  <si>
    <t>灵宝市人民法院 v</t>
  </si>
  <si>
    <t>http://news.dahe.cn/2015/03-05/104461752.html</t>
  </si>
  <si>
    <t>镇平县人民法院 v</t>
  </si>
  <si>
    <t>http://zpxfy.hncourt.gov.cn/public/detail.php?id=683</t>
  </si>
  <si>
    <t>伊川县人民法院 v</t>
  </si>
  <si>
    <t>http://tinyurl.com/gshu5rg</t>
  </si>
  <si>
    <t>温县人民法院 v</t>
  </si>
  <si>
    <t>http://hnwxfy.hncourt.gov.cn/public/detail.php?id=1182</t>
  </si>
  <si>
    <t>信阳市浉河区人民法院 v</t>
  </si>
  <si>
    <t>http://shqfy.hncourt.gov.cn/public/detail.php?id=1007</t>
  </si>
  <si>
    <t>The WORK REPORT mentioned that 1359 judgments were published online in 2014. "除法律规定不公开的外，其他案件公开开庭率达到100%，在浉河区法院网公开生效裁判文书1359件，庭审直播案件351件。"</t>
  </si>
  <si>
    <t>上蔡县人民法院 v</t>
  </si>
  <si>
    <t>http://hnscxfy.hncourt.gov.cn/public/detail.php?id=541</t>
  </si>
  <si>
    <t>商丘市睢阳区人民法院 v</t>
  </si>
  <si>
    <t>http://www.henan.gov.cn/zwgk/system/2015/03/10/010534239.shtml</t>
  </si>
  <si>
    <t xml:space="preserve">Published 2812 judgments and decisions online in 2014 </t>
  </si>
  <si>
    <t>永城市人民法院 v</t>
  </si>
  <si>
    <t>1223 （including 369 cases from previous years）</t>
  </si>
  <si>
    <t>http://ycsfy.hncourt.gov.cn/public/detail.php?id=1703</t>
  </si>
  <si>
    <t>济源中级人民法院 v</t>
  </si>
  <si>
    <t>http://www.jyrdcwh.gov.cn/dbdh/hywj/201511/t20151116_281797.html</t>
  </si>
  <si>
    <t>The work report stated that 3441 judgments and decisions are published online n 2014. "全年共上网公布裁判文书3441份"</t>
  </si>
  <si>
    <t>济源市人民法院</t>
  </si>
  <si>
    <t>鹤壁市法院 v</t>
  </si>
  <si>
    <t>http://tinyurl.com/ztsnewr; http://tinyurl.com/zmqc5xo</t>
  </si>
  <si>
    <t>开封市龙亭区人民法院 v</t>
  </si>
  <si>
    <t>http://tinyurl.com/zo4q3ck; http://tinyurl.com/jt5cm5f</t>
  </si>
  <si>
    <t>No stats in article from first link (from Columbia RA); 2nd link only has some stats on adminstrative litigation cases</t>
  </si>
  <si>
    <t>淮滨县人民法院 v</t>
  </si>
  <si>
    <t>http://hbxfy.hncourt.gov.cn/public/detail.php?id=725</t>
  </si>
  <si>
    <t>Only number of administrative cases available.</t>
  </si>
  <si>
    <t>鹤壁市淇滨区人民法院</t>
  </si>
  <si>
    <t>http://tinyurl.com/hegn7b3</t>
  </si>
  <si>
    <t>Columbia RA link had no statistics; found many other articles, but only 1 had limited statistics</t>
  </si>
  <si>
    <t>三门峡市法院 v</t>
  </si>
  <si>
    <t>http://www.duxuan.cn/doc/6150509.html</t>
  </si>
  <si>
    <t>only information on administrative cases found</t>
  </si>
  <si>
    <t>南阳市法院 v</t>
  </si>
  <si>
    <t>981(including cases from prveious years)</t>
  </si>
  <si>
    <t>http://www.nytv.com.cn/special/c/a/c/content_txt_66827.shtml; Administrative Statistics: http://www.23book.com/110000/104478.shtml</t>
  </si>
  <si>
    <t>洛阳市法院 v</t>
  </si>
  <si>
    <t>http://tinyurl.com/hpxhsfl</t>
  </si>
  <si>
    <t>“主动服务经济建设。围绕市委“开放招商、服务企业、优化环境”的部署，充分发挥商事审判的规范、引导和调节作用，依法处理各类涉企案件10216件，为企业挽回经济损失5.18亿元." Not sure if these economic cases should also be included in the overall count for civil cases (民事案件). In the next paragraph of the article it mentions "traditional civil cases" (传统民事那件), which is the number currently in cell Z32.</t>
  </si>
  <si>
    <t>河南省法院</t>
  </si>
  <si>
    <t>http://tinyurl.com/zqe8b6o or http://tinyurl.com/hf4hbgr</t>
  </si>
  <si>
    <t>河南省高级人民法院</t>
  </si>
  <si>
    <t>Didn't find link; Columbia RA link has overall statistics for Henan but dose not seem to have statistics on only Henan High Court</t>
  </si>
  <si>
    <t>郑州市法院 v</t>
  </si>
  <si>
    <t>http://tinyurl.com/gotfuaf</t>
  </si>
  <si>
    <t>Article mentions that 9051 criminal cases were concluded in 2014 (共审结各类刑事案件9051件); unsure if that's referring to the intermediate court or the entire city</t>
  </si>
  <si>
    <t>郑州市中级人民法院</t>
  </si>
  <si>
    <t>郑州市金水区人民法院 v</t>
  </si>
  <si>
    <t>didn't find link with statistics</t>
  </si>
  <si>
    <t>郑州市二七区人民法院 v</t>
  </si>
  <si>
    <t>http://tinyurl.com/jyfnlaz</t>
  </si>
  <si>
    <t>郑州市中原区人民法院 v</t>
  </si>
  <si>
    <t>http://tinyurl.com/hcdnqwg</t>
  </si>
  <si>
    <t>郑州市管城回族区人民法院 v</t>
  </si>
  <si>
    <t>郑州市惠济区人民法院 v</t>
  </si>
  <si>
    <t>郑州市上街区人民法院 v</t>
  </si>
  <si>
    <t>http://tinyurl.com/hfrnuyq</t>
  </si>
  <si>
    <t>郑州高新技术产业开发区人民法院</t>
  </si>
  <si>
    <t>郑州航空港经济综合实验区人民法院（没有数据，2016年1月1日全面开展审判业务）v</t>
  </si>
  <si>
    <t>巩义市人民法院 v</t>
  </si>
  <si>
    <t>http://tinyurl.com/pz3wqtk</t>
  </si>
  <si>
    <t>Article discusses a number of "corruption-related" crimes. Not sure if it's worth adding columns for those (eg.. 5 贪污案件，12 受贿赂案件，5 行贿案件， etc.)</t>
  </si>
  <si>
    <t>登封市人民法院 v</t>
  </si>
  <si>
    <t>didn't find link; Columbia RA article only notes percentage change compared to 2014, not actual number of cases in 2014</t>
  </si>
  <si>
    <t>荥阳市人民法院 v</t>
  </si>
  <si>
    <t>http://tinyurl.com/jzokojf</t>
  </si>
  <si>
    <t>no stats in article</t>
  </si>
  <si>
    <t>新密市人民法院 v</t>
  </si>
  <si>
    <t>http://tinyurl.com/zlxn3km</t>
  </si>
  <si>
    <t>No stats in article</t>
  </si>
  <si>
    <t>新郑市人民法院 v</t>
  </si>
  <si>
    <t>http://tinyurl.com/j6vunuw</t>
  </si>
  <si>
    <t>中牟县人民法院 v</t>
  </si>
  <si>
    <t>http://tinyurl.com/jl6o5bl</t>
  </si>
  <si>
    <t>开封市法院 v</t>
  </si>
  <si>
    <t>http://tinyurl.com/jsknb6w</t>
  </si>
  <si>
    <t>开封市中级人民法院 v</t>
  </si>
  <si>
    <t>开封市顺河回族区人民法院 v</t>
  </si>
  <si>
    <t>开封市鼓楼区人民法院 v</t>
  </si>
  <si>
    <t>开封市禹王台区人民法院 v</t>
  </si>
  <si>
    <t>开封市金明区人民法院 v</t>
  </si>
  <si>
    <t>杞县人民法院 v</t>
  </si>
  <si>
    <t>通许县人民法院 v</t>
  </si>
  <si>
    <t>尉氏县人民法院 v</t>
  </si>
  <si>
    <t>开封市祥符区人民法院 v</t>
  </si>
  <si>
    <t>http://tinyurl.com/h4rwtsz</t>
  </si>
  <si>
    <t>兰考县人民法院 v</t>
  </si>
  <si>
    <t>洛阳市中级人民法院 v</t>
  </si>
  <si>
    <t>洛阳市老城区人民法院 v</t>
  </si>
  <si>
    <t>洛阳市西工区人民法院 v</t>
  </si>
  <si>
    <t>http://tinyurl.com/h8vkabq</t>
  </si>
  <si>
    <t>洛阳市瀍河回族区人民法院 v</t>
  </si>
  <si>
    <t>洛阳市涧西区人民法院 v</t>
  </si>
  <si>
    <t>http://tinyurl.com/hepk2vu</t>
  </si>
  <si>
    <t>洛阳市吉利区人民法院 v</t>
  </si>
  <si>
    <t>http://tinyurl.com/htak69g</t>
  </si>
  <si>
    <t>洛阳市洛龙区人民法院 v</t>
  </si>
  <si>
    <t>偃师市人民法院 v</t>
  </si>
  <si>
    <t>http://tinyurl.com/hz3ugv8</t>
  </si>
  <si>
    <t>"共办理案件2874件": unsure if this is best understood as total cases accepted (受理各类案件总数), or total cases ruled on in 2014 (审结结案件综述)</t>
  </si>
  <si>
    <t>新安县人民法院 v</t>
  </si>
  <si>
    <t>栾川县人民法院v</t>
  </si>
  <si>
    <t>Did not find info for 2014, but found some stats for 2015 that were missing from original spreadsheet. See http://m.duxuan.cn/doc/2974100.html</t>
  </si>
  <si>
    <t>嵩县人民法院 v</t>
  </si>
  <si>
    <t>Did not find info for 2014, but found some stats for 2015 that were missing from original spreadsheet. See http://www.aiweibang.com/yuedu/93227410.html</t>
  </si>
  <si>
    <t>汝阳县人民法院 v</t>
  </si>
  <si>
    <t>宜阳县人民法院 v</t>
  </si>
  <si>
    <t>http://tinyurl.com/h36t6m8 AND http://tinyurl.com/hsgzd3s</t>
  </si>
  <si>
    <t>In the first link, the article says that from 2014 thru the first half of 2015, the court received 4375 cases and ruled on 3852. The article in the second link says that during the first half of 2015, the court received 2048 cases and ruled on 1516 cases. I subtracted these to calculate the numbers currently in E46 and H46.</t>
  </si>
  <si>
    <t>洛宁县人民法院 v</t>
  </si>
  <si>
    <t>洛阳高新技术产业开发区人民法院 v</t>
  </si>
  <si>
    <t>平顶山市法院 v</t>
  </si>
  <si>
    <t>http://tinyurl.com/z6n5eva</t>
  </si>
  <si>
    <t>平顶山市中级人民法院 v</t>
  </si>
  <si>
    <t xml:space="preserve">Found another article with numbers that conflict slightly with source in AI51 (see http://tinyurl.com/hfbqc37). </t>
  </si>
  <si>
    <t>舞钢市人民法院 v</t>
  </si>
  <si>
    <t xml:space="preserve">found link for 2014 through the first half of 2015, but not 2014 only unfortunately (http://hnwgfy.hncourt.gov.cn/public/detail.php?id=963) </t>
  </si>
  <si>
    <t>平顶山市新华区人民法院 v</t>
  </si>
  <si>
    <t>平顶山市卫东区人民法院 v</t>
  </si>
  <si>
    <t>didn't find link with statistics; Columbia RA link is for Pingding intermediate court, not Weidong District Court</t>
  </si>
  <si>
    <t>平顶山市石龙区人民法院 v</t>
  </si>
  <si>
    <t>didn't find link with statistics; Columbia RA link is for Pingding intermediate court, not Shilong District Court</t>
  </si>
  <si>
    <t>平顶山市湛河区人民法院 v</t>
  </si>
  <si>
    <t>汝州市人民法院 v</t>
  </si>
  <si>
    <t>many articles, but didn't find any with statistics</t>
  </si>
  <si>
    <t>宝丰县人民法院 v</t>
  </si>
  <si>
    <t>http://tinyurl.com/gstoq8o</t>
  </si>
  <si>
    <t>叶县人民法院 v</t>
  </si>
  <si>
    <t>http://tinyurl.com/jcy2xfa</t>
  </si>
  <si>
    <t>鲁山县人民法院 v</t>
  </si>
  <si>
    <t>http://tinyurl.com/jyy8fvw</t>
  </si>
  <si>
    <t>郏县人民法院 v</t>
  </si>
  <si>
    <t>安阳市法院</t>
  </si>
  <si>
    <t>http://tinyurl.com/hlvvyqs</t>
  </si>
  <si>
    <t>安阳市中级人民法院</t>
  </si>
  <si>
    <t>林州市人民法院 v</t>
  </si>
  <si>
    <t>http://tinyurl.com/hvs8kjw</t>
  </si>
  <si>
    <t>Also found a link to Work Report with 2015 stats missing from original spreadsheet. See http://www.linzhourd.gov.cn/renda/ShowArticle.asp?ArticleID=506</t>
  </si>
  <si>
    <t>安阳县人民法院 v</t>
  </si>
  <si>
    <t>滑县人民法院 v</t>
  </si>
  <si>
    <t>内黄县人民法院 v</t>
  </si>
  <si>
    <t>汤阴县人民法院 v</t>
  </si>
  <si>
    <t>安阳市文峰区人民法院 v</t>
  </si>
  <si>
    <t>安阳市北关区人民法院 v</t>
  </si>
  <si>
    <t>http://tinyurl.com/j5rmrw7</t>
  </si>
  <si>
    <t>安阳市殷都区人民法院 v</t>
  </si>
  <si>
    <t>安阳市龙安区人民法院 v</t>
  </si>
  <si>
    <t>鹤壁市中级人民法院 v</t>
  </si>
  <si>
    <t>http://tinyurl.com/ztsnewr</t>
  </si>
  <si>
    <r>
      <rPr>
        <rFont val="宋体, sans-serif"/>
        <color rgb="FF000000"/>
        <sz val="12.0"/>
      </rPr>
      <t xml:space="preserve">Unsure if "全市法院共受理各类案件13104件，审执结11937件；其中，市法院受理各类案件1813件，审执结1684件" means that the </t>
    </r>
    <r>
      <rPr>
        <rFont val="宋体, sans-serif"/>
        <i/>
        <color rgb="FF000000"/>
        <sz val="12.0"/>
      </rPr>
      <t>intermediate</t>
    </r>
    <r>
      <rPr>
        <rFont val="宋体, sans-serif"/>
        <color rgb="FF000000"/>
        <sz val="12.0"/>
      </rPr>
      <t xml:space="preserve"> court heard 1813 cases and ruled on 1684 since 中级 is not used</t>
    </r>
  </si>
  <si>
    <t>鹤壁市鹤山区人民法院 v</t>
  </si>
  <si>
    <t>many articles, but did not find any with statistics</t>
  </si>
  <si>
    <t>鹤壁市山城区人民法院 v</t>
  </si>
  <si>
    <t>http://tinyurl.com/z94f6f8</t>
  </si>
  <si>
    <t>浚县人民法院 v</t>
  </si>
  <si>
    <t>http://tinyurl.com/ju9ukyu</t>
  </si>
  <si>
    <t>淇县人民法院 v</t>
  </si>
  <si>
    <t>didn't find link with statistics; Columbia RA link had no statistics</t>
  </si>
  <si>
    <t>新乡市法院 v</t>
  </si>
  <si>
    <t>http://tinyurl.com/gnmlc7m</t>
  </si>
  <si>
    <t>新乡市中级人民法院 v</t>
  </si>
  <si>
    <t>新乡市红旗区人民法院 v</t>
  </si>
  <si>
    <t>新乡市卫滨区人民法院 v</t>
  </si>
  <si>
    <t>新乡市凤泉区人民法院 v</t>
  </si>
  <si>
    <t>新乡市牧野区人民法院 v</t>
  </si>
  <si>
    <t>卫辉市人民法院 v</t>
  </si>
  <si>
    <t>辉县市人民法院 v</t>
  </si>
  <si>
    <t>新乡县人民法院 v</t>
  </si>
  <si>
    <t>http://tinyurl.com/zcjju72</t>
  </si>
  <si>
    <t>获嘉县人民法院 v</t>
  </si>
  <si>
    <t>原阳县人民法院 v</t>
  </si>
  <si>
    <t>延津县人民法院 v</t>
  </si>
  <si>
    <t>封丘县人民法院 v</t>
  </si>
  <si>
    <t>http://tinyurl.com/jt3slrs</t>
  </si>
  <si>
    <t>长垣县人民法院 v</t>
  </si>
  <si>
    <t>Did not find info for 2014, but found some stats for 2015 that were missing from original spreadsheet. See http://www.legaldaily.com.cn/locality/content/2016-02/25/content_6497979.htm</t>
  </si>
  <si>
    <t>焦作市法院 v</t>
  </si>
  <si>
    <t>http://tinyurl.com/zyezghn</t>
  </si>
  <si>
    <t>焦作市中级人民法院 v</t>
  </si>
  <si>
    <t>焦作市解放区人民法院 v</t>
  </si>
  <si>
    <t>http://tinyurl.com/jhd9la2</t>
  </si>
  <si>
    <t>焦作市中站区人民法院 v</t>
  </si>
  <si>
    <t>焦作市马村区人民法院 v</t>
  </si>
  <si>
    <t>焦作市山阳区人民法院 v</t>
  </si>
  <si>
    <t>沁阳市人民法院</t>
  </si>
  <si>
    <t>http://tinyurl.com/hsqpeef</t>
  </si>
  <si>
    <t>修武县人民法院 v</t>
  </si>
  <si>
    <t>Did not find info for 2014, but found some stats for 2015 that were missing from original spreadsheet. See http://hnxwxfy.hncourt.gov.cn/public/detail.php?id=1104</t>
  </si>
  <si>
    <t>博爱县人民法院 v</t>
  </si>
  <si>
    <t>http://tinyurl.com/j3248my</t>
  </si>
  <si>
    <t>武陟县人民法院 v</t>
  </si>
  <si>
    <t>No statistics</t>
  </si>
  <si>
    <t>http://economy.gmw.cn/newspaper/2015-03/06/content_104922130.htm</t>
  </si>
  <si>
    <t>孟州市人民法院 v</t>
  </si>
  <si>
    <t>2319 (including cases from previous years)</t>
  </si>
  <si>
    <t>811 (including cases from previous years)</t>
  </si>
  <si>
    <t>http://mengzhou.gov.cn/zwgk/ShowArticle.asp?ArticleID=58773</t>
  </si>
  <si>
    <t>濮阳市法院 v</t>
  </si>
  <si>
    <t>http://pyzy.hncourt.gov.cn/public/detail.php?id=7056</t>
  </si>
  <si>
    <t>濮阳市中级人民法院 v</t>
  </si>
  <si>
    <t>The report mentioned that the Puyang Intermediate Court uploaded online 6757 judgments in the year 2014.</t>
  </si>
  <si>
    <t>濮阳市华龙区人民法院 v</t>
  </si>
  <si>
    <t>濮阳县人民法院 v</t>
  </si>
  <si>
    <t>http://hnpyfy.hncourt.gov.cn/public/detail.php?id=2600</t>
  </si>
  <si>
    <t>清丰县人民法院 v</t>
  </si>
  <si>
    <t>http://qfxfy.hncourt.gov.cn/public/detail.php?id=1375</t>
  </si>
  <si>
    <t>南乐县人民法院 v</t>
  </si>
  <si>
    <t>http://nlxfy.hncourt.gov.cn/public/detail.php?id=667</t>
  </si>
  <si>
    <t>范县人民法院 v</t>
  </si>
  <si>
    <t>http://pyzy.hncourt.gov.cn/public/detail.php?id=6420</t>
  </si>
  <si>
    <t>台前县人民法院 v</t>
  </si>
  <si>
    <t>http://tqxfy.hncourt.gov.cn/public/detail.php?id=1295</t>
  </si>
  <si>
    <t>许昌市法院 v</t>
  </si>
  <si>
    <t>许昌市中级人民法院 v</t>
  </si>
  <si>
    <t>http://218.28.119.155/xx_xx.asp?id=35509</t>
  </si>
  <si>
    <t>许昌市魏都区人民法院 v</t>
  </si>
  <si>
    <t>No information found</t>
  </si>
  <si>
    <t>禹州市人民法院 v</t>
  </si>
  <si>
    <t>http://www.yuzhou.gov.cn/sitegroup/root/html/ff8080813d4283a2013d42dd249c05e4/20150331090220994.html</t>
  </si>
  <si>
    <t>长葛市人民法院 v</t>
  </si>
  <si>
    <t>http://cgsfy.hncourt.gov.cn/public/detail.php?id=1240</t>
  </si>
  <si>
    <t>The increase rate is calcuated based on the number of cases of 2013 in the news.</t>
  </si>
  <si>
    <t>许昌县人民法院 v</t>
  </si>
  <si>
    <t>http://www.xcxtv.com/news_info.asp?id=186</t>
  </si>
  <si>
    <t>鄢陵县人民法院 v</t>
  </si>
  <si>
    <t>http://hnylfy.hncourt.gov.cn/public/detail.php?id=1031</t>
  </si>
  <si>
    <t>襄城县人民法院 v</t>
  </si>
  <si>
    <t>漯河市法院 v</t>
  </si>
  <si>
    <t>http://www.luoherd.gov.cn/news/443/20150206/15345.html</t>
  </si>
  <si>
    <t>Uploaded 6715 judgments in 2014.</t>
  </si>
  <si>
    <t>漯河市中级人民法院 v</t>
  </si>
  <si>
    <t>漯河市源汇区人民法院 v</t>
  </si>
  <si>
    <t>漯河市召陵区人民法院 v</t>
  </si>
  <si>
    <t>舞阳县人民法院 v</t>
  </si>
  <si>
    <t>http://www.yidianzixun.com/07yMo3nT</t>
  </si>
  <si>
    <t>漯河市郾城区人民法院 v</t>
  </si>
  <si>
    <t>三门峡市中级人民法院 v</t>
  </si>
  <si>
    <t>http://wangqun.henanpeace.org.cn/sanmenxiashi/fatingneiwai/2015-01-19/6822.html</t>
  </si>
  <si>
    <t>三门峡市湖滨区人民法院 v</t>
  </si>
  <si>
    <t>http://yjbys.com/gongzuobaogao/774534.html</t>
  </si>
  <si>
    <t>义马市人民法院 v</t>
  </si>
  <si>
    <t>http://ymsfy.hncourt.gov.cn/public/detail.php?id=562</t>
  </si>
  <si>
    <t>渑池县人民法院 v</t>
  </si>
  <si>
    <t>陕县人民法院 v</t>
  </si>
  <si>
    <t>http://smxzy.hncourt.gov.cn/public/detail.php?id=7892</t>
  </si>
  <si>
    <t>卢氏县人民法院 v</t>
  </si>
  <si>
    <t>http://smxzy.hncourt.gov.cn/public/detail.php?id=7956</t>
  </si>
  <si>
    <t>商丘人民法院 v</t>
  </si>
  <si>
    <t>http://zy.takungpao.com/2015/0312/191132.html</t>
  </si>
  <si>
    <t>Uploaded 13431 judgments and decisions in 2014</t>
  </si>
  <si>
    <t>商丘市中级人民法院 v</t>
  </si>
  <si>
    <t>商丘市梁园区人民法院 v</t>
  </si>
  <si>
    <t>夏邑县人民法院 v</t>
  </si>
  <si>
    <t>http://hnsqzy.hncourt.gov.cn/public/detail.php?id=10433</t>
  </si>
  <si>
    <t>虞城县人民法院 v</t>
  </si>
  <si>
    <t>http://hnycfy.hncourt.gov.cn/public/detail.php?id=2561</t>
  </si>
  <si>
    <t>睢县人民法院 v</t>
  </si>
  <si>
    <t>http://sqsxfy.hncourt.gov.cn/public/detail.php?id=1696</t>
  </si>
  <si>
    <t>民权县人民法院 v</t>
  </si>
  <si>
    <t>http://www.minquannet.com/mqnews/mqyw/201503/15225.html</t>
  </si>
  <si>
    <t>Worth noting the court mentioned the number of judgments and decisions not uploaded online: http://law.dahe.cn/114/20140721/588436.html. 上半年，该院中国裁判文书网实际上网数322，河南裁判文书网实际上网数322，不上网文书数696，上网率88.46%</t>
  </si>
  <si>
    <t>柘城县人民法院 v</t>
  </si>
  <si>
    <t>http://www.hnfzb.com/sqpd/ftnw/html/32453.html</t>
  </si>
  <si>
    <t>宁陵县人民法院 v</t>
  </si>
  <si>
    <t>http://hnnlfy.hncourt.gov.cn/public/detail.php?id=1148</t>
  </si>
  <si>
    <t>周口市法院</t>
  </si>
  <si>
    <t>http://zkzy.hncourt.gov.cn/public/detail.php?id=14522</t>
  </si>
  <si>
    <t>周口市中级人民法院 v</t>
  </si>
  <si>
    <t>周口市川汇区人民法院 v</t>
  </si>
  <si>
    <t>~100%</t>
  </si>
  <si>
    <t>http://zkzy.hncourt.gov.cn/public/detail.php?id=14443</t>
  </si>
  <si>
    <t>扶沟县人民法院 v</t>
  </si>
  <si>
    <t>http://zkzy.hncourt.gov.cn/public/detail.php?id=14481</t>
  </si>
  <si>
    <t>西华县人民法院 v</t>
  </si>
  <si>
    <t>2345 (Jan-July)</t>
  </si>
  <si>
    <t xml:space="preserve"> 1493 (Jan-July)</t>
  </si>
  <si>
    <t>63.67% (Jan-July)</t>
  </si>
  <si>
    <t>http://zkzy.hncourt.gov.cn/public/detail.php?id=14459</t>
  </si>
  <si>
    <t>Only partial statistics found covering Jan to July of 2014, at: http://m.sohu.com/n/464447857/. 2014年1-7月份，该院受理各类案件2345件，结案1493件，结案率63.67%</t>
  </si>
  <si>
    <t>商水县人民法院 v</t>
  </si>
  <si>
    <t>http://www.zhld.com/zkrb/html/2015-03/27/content_1677945.htm</t>
  </si>
  <si>
    <t>No statistics.</t>
  </si>
  <si>
    <t>太康县人民法院 v</t>
  </si>
  <si>
    <t>http://www.taikang.gov.cn/sitegroup/root/html/40288a94485ed3d20148641a56c60088/6a39f68769c74e328f1c42c1be66bc86.html</t>
  </si>
  <si>
    <t>No statistics. Partial statistics found covering May to Dec of 2014, at: http://tkxfy.hncourt.gov.cn/public/detail.php?id=2344. 2014年5-12月案件受理总数为2387件</t>
  </si>
  <si>
    <t>鹿邑县人民法院 v</t>
  </si>
  <si>
    <t>http://zkzy.hncourt.gov.cn/public/detail.php?id=14435</t>
  </si>
  <si>
    <t>郸城县人民法院 v</t>
  </si>
  <si>
    <t>http://hndcfy.hncourt.gov.cn/public/detail.php?id=1150</t>
  </si>
  <si>
    <t>淮阳县人民法院 v</t>
  </si>
  <si>
    <t>http://zkzy.hncourt.gov.cn/public/detail.php?id=14400</t>
  </si>
  <si>
    <t>沈丘县人民法院 v</t>
  </si>
  <si>
    <t>http://zkzy.hncourt.gov.cn/public/detail.php?id=14438</t>
  </si>
  <si>
    <t>项城市人民法院 v</t>
  </si>
  <si>
    <t>http://www.zkrd.gov.cn/Item/Show.asp?m=1&amp;d=3634</t>
  </si>
  <si>
    <t>驻马店法院 v</t>
  </si>
  <si>
    <t>http://www.zmdnews.cn/paper/news.php?id=275982&amp;pid=2003</t>
  </si>
  <si>
    <t>驻马店市中级人民法院 v</t>
  </si>
  <si>
    <t>驻马店市驿城区人民法院 v</t>
  </si>
  <si>
    <t>http://ycqfy.hncourt.gov.cn/public/detail.php?id=439</t>
  </si>
  <si>
    <t>确山县人民法院 v</t>
  </si>
  <si>
    <t>http://qsxrd.com/news_view.asp?id=507</t>
  </si>
  <si>
    <t>泌阳县人民法院 v</t>
  </si>
  <si>
    <t>～2489</t>
  </si>
  <si>
    <t>http://www.bywmw.com/a/wenmingchuangjian/wenmingdanwei/20150203/224.html</t>
  </si>
  <si>
    <t>遂平县人民法院 v</t>
  </si>
  <si>
    <t>http://www.463100.net/news/2366.html.</t>
  </si>
  <si>
    <t>西平县人民法院 v</t>
  </si>
  <si>
    <t>http://xpxfy.hncourt.gov.cn/public/detail.php?id=620</t>
  </si>
  <si>
    <t>汝南县人民法院 v</t>
  </si>
  <si>
    <t>http://www.runan.gov.cn/EC_ShowArticle.asp?EC_ArticleID=2864</t>
  </si>
  <si>
    <t>平舆县人民法院 v</t>
  </si>
  <si>
    <t>http://hnpyxfy.hncourt.gov.cn/public/detail.php?id=735</t>
  </si>
  <si>
    <t>新蔡县人民法院 v</t>
  </si>
  <si>
    <t>http://xcdqw.cn/newsshow.php?cid=26&amp;id=626</t>
  </si>
  <si>
    <t>正阳县人民法院 v</t>
  </si>
  <si>
    <t>http://zyxfy.hncourt.gov.cn/public/detail.php?id=334</t>
  </si>
  <si>
    <t>南阳市中级人民法院 v</t>
  </si>
  <si>
    <t>http://www.nytv.com.cn/special/c/a/c/content_txt_66827.shtml</t>
  </si>
  <si>
    <t>南阳市宛城区人民法院</t>
  </si>
  <si>
    <t>http://wcqfy.hncourt.gov.cn/public/detail.php?id=609</t>
  </si>
  <si>
    <t>邓州市人民法院 v</t>
  </si>
  <si>
    <t>http://dzsfy.hncourt.gov.cn/public/detail.php?id=630</t>
  </si>
  <si>
    <t>The report mentioned that 562 judgments had been published online in 2014. “网络视频直播庭审202件，符合条件的562份裁判文书全部上网。”</t>
  </si>
  <si>
    <t>南召县人民法院 v</t>
  </si>
  <si>
    <t>N/A</t>
  </si>
  <si>
    <t>方城县人民法院 v</t>
  </si>
  <si>
    <t>http://news.01ny.cn/2015/tpbd_0320/519627.html</t>
  </si>
  <si>
    <t>西峡县人民法院 v</t>
  </si>
  <si>
    <t>http://xxxfy.hncourt.gov.cn/public/detail.php?id=1465</t>
  </si>
  <si>
    <t>南阳市卧龙区人民法院 v</t>
  </si>
  <si>
    <t>http://hnwlfy.hncourt.gov.cn/public/detail.php?id=1122</t>
  </si>
  <si>
    <t>内乡县人民法院 v</t>
  </si>
  <si>
    <t>http://nynxfy.hncourt.gov.cn/public/detail.php?id=1123</t>
  </si>
  <si>
    <t>淅川县人民法院 v</t>
  </si>
  <si>
    <t>http://nyxcfy.hncourt.gov.cn/public/detail.php?id=1061</t>
  </si>
  <si>
    <t>社旗县人民法院 v</t>
  </si>
  <si>
    <t>15％</t>
  </si>
  <si>
    <t>http://sqxfy.hncourt.gov.cn/public/detail.php?id=1569</t>
  </si>
  <si>
    <t>唐河县人民法院 v</t>
  </si>
  <si>
    <t>新野县人民法院 v</t>
  </si>
  <si>
    <t>1999 (Jan - June)</t>
  </si>
  <si>
    <t>1324 (Jan - June)</t>
  </si>
  <si>
    <t>Annual Report News contains no statistics: http://xyxfy.hncourt.gov.cn/public/detail.php?id=1982; Semi-annual statistics: http://henan.sina.com.cn/nanyang/fazhi/2014-08-18/072518224.html</t>
  </si>
  <si>
    <t>”河南省高级人民法院日前公布了基层法院2014年上半年审判质效考核数据，..... 今年上半年，新野县法院共受理各类案件1999件，审执结1324件.“</t>
  </si>
  <si>
    <t>桐柏县人民法院 v</t>
  </si>
  <si>
    <t>http://tbxfy.hncourt.gov.cn/public/detail.php?id=1398</t>
  </si>
  <si>
    <t>信阳市法院 v</t>
  </si>
  <si>
    <t>http://hnxyzy.hncourt.gov.cn/public/detail.php?id=8192</t>
  </si>
  <si>
    <t>信阳市中级人民法院 v</t>
  </si>
  <si>
    <t>信阳市平桥区人民法院 v</t>
  </si>
  <si>
    <t>http://pqqfy.hncourt.gov.cn/public/detail.php?id=707</t>
  </si>
  <si>
    <t>潢川县人民法院 v</t>
  </si>
  <si>
    <t>http://www.huang-chuan.com/news/newsshow-677.html</t>
  </si>
  <si>
    <t>固始县人民法院 v</t>
  </si>
  <si>
    <t>http://www.gsrd.gov.cn/html/scjd/2833.html</t>
  </si>
  <si>
    <t>息县人民法院 v</t>
  </si>
  <si>
    <t>plus 929 cases</t>
  </si>
  <si>
    <t>plus 460 cases</t>
  </si>
  <si>
    <t>http://www.xixian.gov.cn/gongkai/baogao/2016-05-10/1642.html</t>
  </si>
  <si>
    <t xml:space="preserve">There is one conflicting number in the work report.  In the Administrative Case section, the report states that the court completed 38 administrative cases while the introduction parts provides for 39.  </t>
  </si>
  <si>
    <t>罗山县人民法院 v</t>
  </si>
  <si>
    <t>http://xylsfy.hncourt.gov.cn/public/detail.php?id=1723</t>
  </si>
  <si>
    <t>光山县人民法院 v</t>
  </si>
  <si>
    <t>http://hngsfy.hncourt.gov.cn/public/detail.php?id=830</t>
  </si>
  <si>
    <t>商城县人民法院 v</t>
  </si>
  <si>
    <t>http://hnscfy.hncourt.gov.cn/public/detail.php?id=997</t>
  </si>
  <si>
    <t>新县人民法院 v</t>
  </si>
  <si>
    <t>http://hnxxfy.hncourt.gov.cn/public/detail.php?id=1026</t>
  </si>
  <si>
    <t>郑州铁路运输中级法院</t>
  </si>
  <si>
    <t>http://ztzy.hncourt.gov.cn/public/detail.php?id=558</t>
  </si>
  <si>
    <t>郑州铁路运输法院 v</t>
  </si>
  <si>
    <t>http://zztlfy.hncourt.gov.cn/public/detail.php?id=967</t>
  </si>
  <si>
    <t>洛阳铁路运输法院</t>
  </si>
  <si>
    <t>http://lytlfy.hncourt.gov.cn/public/detail.php?id=311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</si>
</sst>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rgb="FF000000"/>
      <name val="Arial"/>
    </font>
    <font>
      <sz val="12.0"/>
      <color rgb="FF000000"/>
      <name val="宋体"/>
    </font>
    <font>
      <u/>
      <sz val="12.0"/>
      <color rgb="FF000000"/>
      <name val="宋体"/>
    </font>
    <font>
      <sz val="11.0"/>
      <color rgb="FF000000"/>
      <name val="新宋体"/>
    </font>
    <font>
      <u/>
      <sz val="12.0"/>
      <color rgb="FF000000"/>
      <name val="宋体"/>
    </font>
    <font>
      <u/>
      <color rgb="FF000000"/>
      <name val="Arial"/>
    </font>
    <font>
      <u/>
      <color rgb="FF0000FF"/>
    </font>
    <font>
      <sz val="12.0"/>
    </font>
    <font/>
  </fonts>
  <fills count="7">
    <fill>
      <patternFill patternType="none"/>
    </fill>
    <fill>
      <patternFill patternType="lightGray"/>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FFC000"/>
        <bgColor rgb="FFFFC000"/>
      </patternFill>
    </fill>
    <fill>
      <patternFill patternType="solid">
        <fgColor rgb="FFFF9900"/>
        <bgColor rgb="FFFF99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shrinkToFit="0" vertical="bottom" wrapText="1"/>
    </xf>
    <xf borderId="0" fillId="4" fontId="2" numFmtId="0" xfId="0" applyAlignment="1" applyFill="1" applyFont="1">
      <alignment readingOrder="0" shrinkToFit="0" vertical="bottom" wrapText="1"/>
    </xf>
    <xf borderId="0" fillId="0" fontId="2" numFmtId="0" xfId="0" applyAlignment="1" applyFont="1">
      <alignment readingOrder="0" shrinkToFit="0" vertical="bottom" wrapText="1"/>
    </xf>
    <xf borderId="0" fillId="0" fontId="2" numFmtId="9" xfId="0" applyAlignment="1" applyFont="1" applyNumberFormat="1">
      <alignment readingOrder="0" shrinkToFit="0" vertical="bottom" wrapText="1"/>
    </xf>
    <xf borderId="0" fillId="0" fontId="2" numFmtId="0" xfId="0" applyAlignment="1" applyFont="1">
      <alignment shrinkToFit="0" vertical="bottom" wrapText="1"/>
    </xf>
    <xf borderId="0" fillId="0" fontId="2" numFmtId="10" xfId="0" applyAlignment="1" applyFont="1" applyNumberFormat="1">
      <alignment readingOrder="0" shrinkToFit="0" vertical="bottom" wrapText="1"/>
    </xf>
    <xf borderId="0" fillId="0" fontId="3" numFmtId="0" xfId="0" applyAlignment="1" applyFont="1">
      <alignment readingOrder="0" shrinkToFit="0" vertical="bottom" wrapText="1"/>
    </xf>
    <xf borderId="0" fillId="5" fontId="2" numFmtId="0" xfId="0" applyAlignment="1" applyFill="1" applyFont="1">
      <alignment readingOrder="0" shrinkToFit="0" vertical="bottom" wrapText="1"/>
    </xf>
    <xf borderId="0" fillId="2" fontId="4" numFmtId="0" xfId="0" applyAlignment="1" applyFont="1">
      <alignment readingOrder="0"/>
    </xf>
    <xf borderId="0" fillId="6" fontId="2" numFmtId="0" xfId="0" applyAlignment="1" applyFill="1" applyFont="1">
      <alignment readingOrder="0" shrinkToFit="0" vertical="bottom" wrapText="1"/>
    </xf>
    <xf borderId="0" fillId="6" fontId="2" numFmtId="0" xfId="0" applyAlignment="1" applyFont="1">
      <alignment shrinkToFit="0" vertical="bottom" wrapText="1"/>
    </xf>
    <xf borderId="0" fillId="6" fontId="2" numFmtId="10" xfId="0" applyAlignment="1" applyFont="1" applyNumberFormat="1">
      <alignment readingOrder="0" shrinkToFit="0" vertical="bottom" wrapText="1"/>
    </xf>
    <xf borderId="0" fillId="6" fontId="5" numFmtId="0" xfId="0" applyAlignment="1" applyFont="1">
      <alignment readingOrder="0" shrinkToFit="0" vertical="bottom" wrapText="1"/>
    </xf>
    <xf borderId="0" fillId="2" fontId="6" numFmtId="0" xfId="0" applyAlignment="1" applyFont="1">
      <alignment readingOrder="0"/>
    </xf>
    <xf borderId="0" fillId="0" fontId="7" numFmtId="0" xfId="0" applyAlignment="1" applyFont="1">
      <alignment readingOrder="0" shrinkToFit="0" wrapText="1"/>
    </xf>
    <xf borderId="0" fillId="0" fontId="2" numFmtId="0" xfId="0" applyAlignment="1" applyFont="1">
      <alignment horizontal="left" readingOrder="0" shrinkToFit="0" vertical="top" wrapText="1"/>
    </xf>
    <xf borderId="0" fillId="0" fontId="8" numFmtId="0" xfId="0" applyAlignment="1" applyFont="1">
      <alignment readingOrder="0"/>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tinyurl.com/hvs8kjw" TargetMode="External"/><Relationship Id="rId42" Type="http://schemas.openxmlformats.org/officeDocument/2006/relationships/hyperlink" Target="http://tinyurl.com/ztsnewr" TargetMode="External"/><Relationship Id="rId41" Type="http://schemas.openxmlformats.org/officeDocument/2006/relationships/hyperlink" Target="http://tinyurl.com/j5rmrw7" TargetMode="External"/><Relationship Id="rId44" Type="http://schemas.openxmlformats.org/officeDocument/2006/relationships/hyperlink" Target="http://tinyurl.com/ju9ukyu" TargetMode="External"/><Relationship Id="rId43" Type="http://schemas.openxmlformats.org/officeDocument/2006/relationships/hyperlink" Target="http://tinyurl.com/z94f6f8" TargetMode="External"/><Relationship Id="rId46" Type="http://schemas.openxmlformats.org/officeDocument/2006/relationships/hyperlink" Target="http://tinyurl.com/gnmlc7m" TargetMode="External"/><Relationship Id="rId45" Type="http://schemas.openxmlformats.org/officeDocument/2006/relationships/hyperlink" Target="http://tinyurl.com/gnmlc7m" TargetMode="External"/><Relationship Id="rId107" Type="http://schemas.openxmlformats.org/officeDocument/2006/relationships/hyperlink" Target="http://zyxfy.hncourt.gov.cn/public/detail.php?id=334" TargetMode="External"/><Relationship Id="rId106" Type="http://schemas.openxmlformats.org/officeDocument/2006/relationships/hyperlink" Target="http://xcdqw.cn/newsshow.php?cid=26&amp;id=626" TargetMode="External"/><Relationship Id="rId105" Type="http://schemas.openxmlformats.org/officeDocument/2006/relationships/hyperlink" Target="http://hnpyxfy.hncourt.gov.cn/public/detail.php?id=735" TargetMode="External"/><Relationship Id="rId104" Type="http://schemas.openxmlformats.org/officeDocument/2006/relationships/hyperlink" Target="http://www.runan.gov.cn/EC_ShowArticle.asp?EC_ArticleID=2864" TargetMode="External"/><Relationship Id="rId109" Type="http://schemas.openxmlformats.org/officeDocument/2006/relationships/hyperlink" Target="http://wcqfy.hncourt.gov.cn/public/detail.php?id=609" TargetMode="External"/><Relationship Id="rId108" Type="http://schemas.openxmlformats.org/officeDocument/2006/relationships/hyperlink" Target="http://www.nytv.com.cn/special/c/a/c/content_txt_66827.shtml" TargetMode="External"/><Relationship Id="rId48" Type="http://schemas.openxmlformats.org/officeDocument/2006/relationships/hyperlink" Target="http://tinyurl.com/jt3slrs" TargetMode="External"/><Relationship Id="rId47" Type="http://schemas.openxmlformats.org/officeDocument/2006/relationships/hyperlink" Target="http://tinyurl.com/zcjju72" TargetMode="External"/><Relationship Id="rId49" Type="http://schemas.openxmlformats.org/officeDocument/2006/relationships/hyperlink" Target="http://tinyurl.com/zyezghn" TargetMode="External"/><Relationship Id="rId103" Type="http://schemas.openxmlformats.org/officeDocument/2006/relationships/hyperlink" Target="http://xpxfy.hncourt.gov.cn/public/detail.php?id=620" TargetMode="External"/><Relationship Id="rId102" Type="http://schemas.openxmlformats.org/officeDocument/2006/relationships/hyperlink" Target="http://www.463100.net/news/2366.html." TargetMode="External"/><Relationship Id="rId101" Type="http://schemas.openxmlformats.org/officeDocument/2006/relationships/hyperlink" Target="http://www.bywmw.com/a/wenmingchuangjian/wenmingdanwei/20150203/224.html" TargetMode="External"/><Relationship Id="rId100" Type="http://schemas.openxmlformats.org/officeDocument/2006/relationships/hyperlink" Target="http://qsxrd.com/news_view.asp?id=507" TargetMode="External"/><Relationship Id="rId31" Type="http://schemas.openxmlformats.org/officeDocument/2006/relationships/hyperlink" Target="http://tinyurl.com/hepk2vu" TargetMode="External"/><Relationship Id="rId30" Type="http://schemas.openxmlformats.org/officeDocument/2006/relationships/hyperlink" Target="http://tinyurl.com/h8vkabq" TargetMode="External"/><Relationship Id="rId33" Type="http://schemas.openxmlformats.org/officeDocument/2006/relationships/hyperlink" Target="http://tinyurl.com/hz3ugv8" TargetMode="External"/><Relationship Id="rId32" Type="http://schemas.openxmlformats.org/officeDocument/2006/relationships/hyperlink" Target="http://tinyurl.com/htak69g" TargetMode="External"/><Relationship Id="rId35" Type="http://schemas.openxmlformats.org/officeDocument/2006/relationships/hyperlink" Target="http://tinyurl.com/z6n5eva" TargetMode="External"/><Relationship Id="rId34" Type="http://schemas.openxmlformats.org/officeDocument/2006/relationships/hyperlink" Target="http://tinyurl.com/z6n5eva" TargetMode="External"/><Relationship Id="rId37" Type="http://schemas.openxmlformats.org/officeDocument/2006/relationships/hyperlink" Target="http://tinyurl.com/jcy2xfa" TargetMode="External"/><Relationship Id="rId36" Type="http://schemas.openxmlformats.org/officeDocument/2006/relationships/hyperlink" Target="http://tinyurl.com/gstoq8o" TargetMode="External"/><Relationship Id="rId39" Type="http://schemas.openxmlformats.org/officeDocument/2006/relationships/hyperlink" Target="http://tinyurl.com/hlvvyqs" TargetMode="External"/><Relationship Id="rId38" Type="http://schemas.openxmlformats.org/officeDocument/2006/relationships/hyperlink" Target="http://tinyurl.com/jyy8fvw" TargetMode="External"/><Relationship Id="rId20" Type="http://schemas.openxmlformats.org/officeDocument/2006/relationships/hyperlink" Target="http://tinyurl.com/hfrnuyq" TargetMode="External"/><Relationship Id="rId22" Type="http://schemas.openxmlformats.org/officeDocument/2006/relationships/hyperlink" Target="http://tinyurl.com/jzokojf" TargetMode="External"/><Relationship Id="rId21" Type="http://schemas.openxmlformats.org/officeDocument/2006/relationships/hyperlink" Target="http://tinyurl.com/pz3wqtk" TargetMode="External"/><Relationship Id="rId24" Type="http://schemas.openxmlformats.org/officeDocument/2006/relationships/hyperlink" Target="http://tinyurl.com/j6vunuw" TargetMode="External"/><Relationship Id="rId23" Type="http://schemas.openxmlformats.org/officeDocument/2006/relationships/hyperlink" Target="http://tinyurl.com/zlxn3km" TargetMode="External"/><Relationship Id="rId129" Type="http://schemas.openxmlformats.org/officeDocument/2006/relationships/hyperlink" Target="http://zztlfy.hncourt.gov.cn/public/detail.php?id=967" TargetMode="External"/><Relationship Id="rId128" Type="http://schemas.openxmlformats.org/officeDocument/2006/relationships/hyperlink" Target="http://ztzy.hncourt.gov.cn/public/detail.php?id=558" TargetMode="External"/><Relationship Id="rId127" Type="http://schemas.openxmlformats.org/officeDocument/2006/relationships/hyperlink" Target="http://hnxxfy.hncourt.gov.cn/public/detail.php?id=1026" TargetMode="External"/><Relationship Id="rId126" Type="http://schemas.openxmlformats.org/officeDocument/2006/relationships/hyperlink" Target="http://hnscfy.hncourt.gov.cn/public/detail.php?id=997" TargetMode="External"/><Relationship Id="rId26" Type="http://schemas.openxmlformats.org/officeDocument/2006/relationships/hyperlink" Target="http://tinyurl.com/jsknb6w" TargetMode="External"/><Relationship Id="rId121" Type="http://schemas.openxmlformats.org/officeDocument/2006/relationships/hyperlink" Target="http://www.huang-chuan.com/news/newsshow-677.html" TargetMode="External"/><Relationship Id="rId25" Type="http://schemas.openxmlformats.org/officeDocument/2006/relationships/hyperlink" Target="http://tinyurl.com/jl6o5bl" TargetMode="External"/><Relationship Id="rId120" Type="http://schemas.openxmlformats.org/officeDocument/2006/relationships/hyperlink" Target="http://pqqfy.hncourt.gov.cn/public/detail.php?id=707" TargetMode="External"/><Relationship Id="rId28" Type="http://schemas.openxmlformats.org/officeDocument/2006/relationships/hyperlink" Target="http://tinyurl.com/h4rwtsz" TargetMode="External"/><Relationship Id="rId27" Type="http://schemas.openxmlformats.org/officeDocument/2006/relationships/hyperlink" Target="http://tinyurl.com/jsknb6w" TargetMode="External"/><Relationship Id="rId125" Type="http://schemas.openxmlformats.org/officeDocument/2006/relationships/hyperlink" Target="http://hngsfy.hncourt.gov.cn/public/detail.php?id=830" TargetMode="External"/><Relationship Id="rId29" Type="http://schemas.openxmlformats.org/officeDocument/2006/relationships/hyperlink" Target="http://tinyurl.com/hpxhsfl" TargetMode="External"/><Relationship Id="rId124" Type="http://schemas.openxmlformats.org/officeDocument/2006/relationships/hyperlink" Target="http://xylsfy.hncourt.gov.cn/public/detail.php?id=1723" TargetMode="External"/><Relationship Id="rId123" Type="http://schemas.openxmlformats.org/officeDocument/2006/relationships/hyperlink" Target="http://www.xixian.gov.cn/gongkai/baogao/2016-05-10/1642.html" TargetMode="External"/><Relationship Id="rId122" Type="http://schemas.openxmlformats.org/officeDocument/2006/relationships/hyperlink" Target="http://www.gsrd.gov.cn/html/scjd/2833.html" TargetMode="External"/><Relationship Id="rId95" Type="http://schemas.openxmlformats.org/officeDocument/2006/relationships/hyperlink" Target="http://zkzy.hncourt.gov.cn/public/detail.php?id=14438" TargetMode="External"/><Relationship Id="rId94" Type="http://schemas.openxmlformats.org/officeDocument/2006/relationships/hyperlink" Target="http://zkzy.hncourt.gov.cn/public/detail.php?id=14400" TargetMode="External"/><Relationship Id="rId97" Type="http://schemas.openxmlformats.org/officeDocument/2006/relationships/hyperlink" Target="http://www.zmdnews.cn/paper/news.php?id=275982&amp;pid=2003" TargetMode="External"/><Relationship Id="rId96" Type="http://schemas.openxmlformats.org/officeDocument/2006/relationships/hyperlink" Target="http://www.zkrd.gov.cn/Item/Show.asp?m=1&amp;d=3634" TargetMode="External"/><Relationship Id="rId11" Type="http://schemas.openxmlformats.org/officeDocument/2006/relationships/hyperlink" Target="http://www.jyrdcwh.gov.cn/dbdh/hywj/201511/t20151116_281797.html" TargetMode="External"/><Relationship Id="rId99" Type="http://schemas.openxmlformats.org/officeDocument/2006/relationships/hyperlink" Target="http://ycqfy.hncourt.gov.cn/public/detail.php?id=439" TargetMode="External"/><Relationship Id="rId10" Type="http://schemas.openxmlformats.org/officeDocument/2006/relationships/hyperlink" Target="http://ycsfy.hncourt.gov.cn/public/detail.php?id=1703" TargetMode="External"/><Relationship Id="rId98" Type="http://schemas.openxmlformats.org/officeDocument/2006/relationships/hyperlink" Target="http://www.zmdnews.cn/paper/news.php?id=275982&amp;pid=2003" TargetMode="External"/><Relationship Id="rId13" Type="http://schemas.openxmlformats.org/officeDocument/2006/relationships/hyperlink" Target="http://hbxfy.hncourt.gov.cn/public/detail.php?id=725" TargetMode="External"/><Relationship Id="rId12" Type="http://schemas.openxmlformats.org/officeDocument/2006/relationships/hyperlink" Target="http://www.jyrdcwh.gov.cn/dbdh/hywj/201511/t20151116_281797.html" TargetMode="External"/><Relationship Id="rId91" Type="http://schemas.openxmlformats.org/officeDocument/2006/relationships/hyperlink" Target="http://www.taikang.gov.cn/sitegroup/root/html/40288a94485ed3d20148641a56c60088/6a39f68769c74e328f1c42c1be66bc86.html" TargetMode="External"/><Relationship Id="rId90" Type="http://schemas.openxmlformats.org/officeDocument/2006/relationships/hyperlink" Target="http://www.zhld.com/zkrb/html/2015-03/27/content_1677945.htm" TargetMode="External"/><Relationship Id="rId93" Type="http://schemas.openxmlformats.org/officeDocument/2006/relationships/hyperlink" Target="http://hndcfy.hncourt.gov.cn/public/detail.php?id=1150" TargetMode="External"/><Relationship Id="rId92" Type="http://schemas.openxmlformats.org/officeDocument/2006/relationships/hyperlink" Target="http://zkzy.hncourt.gov.cn/public/detail.php?id=14435" TargetMode="External"/><Relationship Id="rId118" Type="http://schemas.openxmlformats.org/officeDocument/2006/relationships/hyperlink" Target="http://hnxyzy.hncourt.gov.cn/public/detail.php?id=8192" TargetMode="External"/><Relationship Id="rId117" Type="http://schemas.openxmlformats.org/officeDocument/2006/relationships/hyperlink" Target="http://tbxfy.hncourt.gov.cn/public/detail.php?id=1398" TargetMode="External"/><Relationship Id="rId116" Type="http://schemas.openxmlformats.org/officeDocument/2006/relationships/hyperlink" Target="http://sqxfy.hncourt.gov.cn/public/detail.php?id=1569" TargetMode="External"/><Relationship Id="rId115" Type="http://schemas.openxmlformats.org/officeDocument/2006/relationships/hyperlink" Target="http://nyxcfy.hncourt.gov.cn/public/detail.php?id=1061" TargetMode="External"/><Relationship Id="rId119" Type="http://schemas.openxmlformats.org/officeDocument/2006/relationships/hyperlink" Target="http://hnxyzy.hncourt.gov.cn/public/detail.php?id=8192" TargetMode="External"/><Relationship Id="rId15" Type="http://schemas.openxmlformats.org/officeDocument/2006/relationships/hyperlink" Target="http://www.duxuan.cn/doc/6150509.html" TargetMode="External"/><Relationship Id="rId110" Type="http://schemas.openxmlformats.org/officeDocument/2006/relationships/hyperlink" Target="http://dzsfy.hncourt.gov.cn/public/detail.php?id=630" TargetMode="External"/><Relationship Id="rId14" Type="http://schemas.openxmlformats.org/officeDocument/2006/relationships/hyperlink" Target="http://tinyurl.com/hegn7b3" TargetMode="External"/><Relationship Id="rId17" Type="http://schemas.openxmlformats.org/officeDocument/2006/relationships/hyperlink" Target="http://tinyurl.com/gotfuaf" TargetMode="External"/><Relationship Id="rId16" Type="http://schemas.openxmlformats.org/officeDocument/2006/relationships/hyperlink" Target="http://tinyurl.com/hpxhsfl" TargetMode="External"/><Relationship Id="rId19" Type="http://schemas.openxmlformats.org/officeDocument/2006/relationships/hyperlink" Target="http://tinyurl.com/hcdnqwg" TargetMode="External"/><Relationship Id="rId114" Type="http://schemas.openxmlformats.org/officeDocument/2006/relationships/hyperlink" Target="http://nynxfy.hncourt.gov.cn/public/detail.php?id=1123" TargetMode="External"/><Relationship Id="rId18" Type="http://schemas.openxmlformats.org/officeDocument/2006/relationships/hyperlink" Target="http://tinyurl.com/jyfnlaz" TargetMode="External"/><Relationship Id="rId113" Type="http://schemas.openxmlformats.org/officeDocument/2006/relationships/hyperlink" Target="http://hnwlfy.hncourt.gov.cn/public/detail.php?id=1122" TargetMode="External"/><Relationship Id="rId112" Type="http://schemas.openxmlformats.org/officeDocument/2006/relationships/hyperlink" Target="http://xxxfy.hncourt.gov.cn/public/detail.php?id=1465" TargetMode="External"/><Relationship Id="rId111" Type="http://schemas.openxmlformats.org/officeDocument/2006/relationships/hyperlink" Target="http://news.01ny.cn/2015/tpbd_0320/519627.html" TargetMode="External"/><Relationship Id="rId84" Type="http://schemas.openxmlformats.org/officeDocument/2006/relationships/hyperlink" Target="http://hnnlfy.hncourt.gov.cn/public/detail.php?id=1148" TargetMode="External"/><Relationship Id="rId83" Type="http://schemas.openxmlformats.org/officeDocument/2006/relationships/hyperlink" Target="http://www.hnfzb.com/sqpd/ftnw/html/32453.html" TargetMode="External"/><Relationship Id="rId86" Type="http://schemas.openxmlformats.org/officeDocument/2006/relationships/hyperlink" Target="http://zkzy.hncourt.gov.cn/public/detail.php?id=14522" TargetMode="External"/><Relationship Id="rId85" Type="http://schemas.openxmlformats.org/officeDocument/2006/relationships/hyperlink" Target="http://zkzy.hncourt.gov.cn/public/detail.php?id=14522" TargetMode="External"/><Relationship Id="rId88" Type="http://schemas.openxmlformats.org/officeDocument/2006/relationships/hyperlink" Target="http://zkzy.hncourt.gov.cn/public/detail.php?id=14481" TargetMode="External"/><Relationship Id="rId87" Type="http://schemas.openxmlformats.org/officeDocument/2006/relationships/hyperlink" Target="http://zkzy.hncourt.gov.cn/public/detail.php?id=14443" TargetMode="External"/><Relationship Id="rId89" Type="http://schemas.openxmlformats.org/officeDocument/2006/relationships/hyperlink" Target="http://zkzy.hncourt.gov.cn/public/detail.php?id=14459" TargetMode="External"/><Relationship Id="rId80" Type="http://schemas.openxmlformats.org/officeDocument/2006/relationships/hyperlink" Target="http://hnycfy.hncourt.gov.cn/public/detail.php?id=2561" TargetMode="External"/><Relationship Id="rId82" Type="http://schemas.openxmlformats.org/officeDocument/2006/relationships/hyperlink" Target="http://www.minquannet.com/mqnews/mqyw/201503/15225.html" TargetMode="External"/><Relationship Id="rId81" Type="http://schemas.openxmlformats.org/officeDocument/2006/relationships/hyperlink" Target="http://sqsxfy.hncourt.gov.cn/public/detail.php?id=1696" TargetMode="External"/><Relationship Id="rId1" Type="http://schemas.openxmlformats.org/officeDocument/2006/relationships/hyperlink" Target="http://tinyurl.com/zzdkjjw" TargetMode="External"/><Relationship Id="rId2" Type="http://schemas.openxmlformats.org/officeDocument/2006/relationships/hyperlink" Target="http://hnlyxfy.hncourt.gov.cn/public/detail.php?id=641" TargetMode="External"/><Relationship Id="rId3" Type="http://schemas.openxmlformats.org/officeDocument/2006/relationships/hyperlink" Target="http://news.dahe.cn/2015/03-05/104461752.html" TargetMode="External"/><Relationship Id="rId4" Type="http://schemas.openxmlformats.org/officeDocument/2006/relationships/hyperlink" Target="http://zpxfy.hncourt.gov.cn/public/detail.php?id=683" TargetMode="External"/><Relationship Id="rId9" Type="http://schemas.openxmlformats.org/officeDocument/2006/relationships/hyperlink" Target="http://www.henan.gov.cn/zwgk/system/2015/03/10/010534239.shtml" TargetMode="External"/><Relationship Id="rId5" Type="http://schemas.openxmlformats.org/officeDocument/2006/relationships/hyperlink" Target="http://tinyurl.com/gshu5rg" TargetMode="External"/><Relationship Id="rId6" Type="http://schemas.openxmlformats.org/officeDocument/2006/relationships/hyperlink" Target="http://hnwxfy.hncourt.gov.cn/public/detail.php?id=1182" TargetMode="External"/><Relationship Id="rId7" Type="http://schemas.openxmlformats.org/officeDocument/2006/relationships/hyperlink" Target="http://shqfy.hncourt.gov.cn/public/detail.php?id=1007" TargetMode="External"/><Relationship Id="rId8" Type="http://schemas.openxmlformats.org/officeDocument/2006/relationships/hyperlink" Target="http://hnscxfy.hncourt.gov.cn/public/detail.php?id=541" TargetMode="External"/><Relationship Id="rId73" Type="http://schemas.openxmlformats.org/officeDocument/2006/relationships/hyperlink" Target="http://ymsfy.hncourt.gov.cn/public/detail.php?id=562" TargetMode="External"/><Relationship Id="rId72" Type="http://schemas.openxmlformats.org/officeDocument/2006/relationships/hyperlink" Target="http://yjbys.com/gongzuobaogao/774534.html" TargetMode="External"/><Relationship Id="rId75" Type="http://schemas.openxmlformats.org/officeDocument/2006/relationships/hyperlink" Target="http://smxzy.hncourt.gov.cn/public/detail.php?id=7892" TargetMode="External"/><Relationship Id="rId74" Type="http://schemas.openxmlformats.org/officeDocument/2006/relationships/hyperlink" Target="http://news.dahe.cn/2015/03-05/104461752.html" TargetMode="External"/><Relationship Id="rId77" Type="http://schemas.openxmlformats.org/officeDocument/2006/relationships/hyperlink" Target="http://zy.takungpao.com/2015/0312/191132.html" TargetMode="External"/><Relationship Id="rId76" Type="http://schemas.openxmlformats.org/officeDocument/2006/relationships/hyperlink" Target="http://smxzy.hncourt.gov.cn/public/detail.php?id=7956" TargetMode="External"/><Relationship Id="rId79" Type="http://schemas.openxmlformats.org/officeDocument/2006/relationships/hyperlink" Target="http://hnsqzy.hncourt.gov.cn/public/detail.php?id=10433" TargetMode="External"/><Relationship Id="rId78" Type="http://schemas.openxmlformats.org/officeDocument/2006/relationships/hyperlink" Target="http://zy.takungpao.com/2015/0312/191132.html" TargetMode="External"/><Relationship Id="rId71" Type="http://schemas.openxmlformats.org/officeDocument/2006/relationships/hyperlink" Target="http://wangqun.henanpeace.org.cn/sanmenxiashi/fatingneiwai/2015-01-19/6822.html" TargetMode="External"/><Relationship Id="rId70" Type="http://schemas.openxmlformats.org/officeDocument/2006/relationships/hyperlink" Target="http://www.yidianzixun.com/07yMo3nT" TargetMode="External"/><Relationship Id="rId131" Type="http://schemas.openxmlformats.org/officeDocument/2006/relationships/drawing" Target="../drawings/drawing1.xml"/><Relationship Id="rId130" Type="http://schemas.openxmlformats.org/officeDocument/2006/relationships/hyperlink" Target="http://lytlfy.hncourt.gov.cn/public/detail.php?id=311" TargetMode="External"/><Relationship Id="rId62" Type="http://schemas.openxmlformats.org/officeDocument/2006/relationships/hyperlink" Target="http://pyzy.hncourt.gov.cn/public/detail.php?id=6420" TargetMode="External"/><Relationship Id="rId61" Type="http://schemas.openxmlformats.org/officeDocument/2006/relationships/hyperlink" Target="http://nlxfy.hncourt.gov.cn/public/detail.php?id=667" TargetMode="External"/><Relationship Id="rId64" Type="http://schemas.openxmlformats.org/officeDocument/2006/relationships/hyperlink" Target="http://218.28.119.155/xx_xx.asp?id=35509" TargetMode="External"/><Relationship Id="rId63" Type="http://schemas.openxmlformats.org/officeDocument/2006/relationships/hyperlink" Target="http://tqxfy.hncourt.gov.cn/public/detail.php?id=1295" TargetMode="External"/><Relationship Id="rId66" Type="http://schemas.openxmlformats.org/officeDocument/2006/relationships/hyperlink" Target="http://cgsfy.hncourt.gov.cn/public/detail.php?id=1240" TargetMode="External"/><Relationship Id="rId65" Type="http://schemas.openxmlformats.org/officeDocument/2006/relationships/hyperlink" Target="http://www.yuzhou.gov.cn/sitegroup/root/html/ff8080813d4283a2013d42dd249c05e4/20150331090220994.html" TargetMode="External"/><Relationship Id="rId68" Type="http://schemas.openxmlformats.org/officeDocument/2006/relationships/hyperlink" Target="http://hnylfy.hncourt.gov.cn/public/detail.php?id=1031" TargetMode="External"/><Relationship Id="rId67" Type="http://schemas.openxmlformats.org/officeDocument/2006/relationships/hyperlink" Target="http://www.xcxtv.com/news_info.asp?id=186" TargetMode="External"/><Relationship Id="rId60" Type="http://schemas.openxmlformats.org/officeDocument/2006/relationships/hyperlink" Target="http://qfxfy.hncourt.gov.cn/public/detail.php?id=1375" TargetMode="External"/><Relationship Id="rId69" Type="http://schemas.openxmlformats.org/officeDocument/2006/relationships/hyperlink" Target="http://www.luoherd.gov.cn/news/443/20150206/15345.html" TargetMode="External"/><Relationship Id="rId51" Type="http://schemas.openxmlformats.org/officeDocument/2006/relationships/hyperlink" Target="http://tinyurl.com/jhd9la2" TargetMode="External"/><Relationship Id="rId50" Type="http://schemas.openxmlformats.org/officeDocument/2006/relationships/hyperlink" Target="http://tinyurl.com/zyezghn" TargetMode="External"/><Relationship Id="rId53" Type="http://schemas.openxmlformats.org/officeDocument/2006/relationships/hyperlink" Target="http://tinyurl.com/j3248my" TargetMode="External"/><Relationship Id="rId52" Type="http://schemas.openxmlformats.org/officeDocument/2006/relationships/hyperlink" Target="http://tinyurl.com/hsqpeef" TargetMode="External"/><Relationship Id="rId55" Type="http://schemas.openxmlformats.org/officeDocument/2006/relationships/hyperlink" Target="http://mengzhou.gov.cn/zwgk/ShowArticle.asp?ArticleID=58773" TargetMode="External"/><Relationship Id="rId54" Type="http://schemas.openxmlformats.org/officeDocument/2006/relationships/hyperlink" Target="http://economy.gmw.cn/newspaper/2015-03/06/content_104922130.htm" TargetMode="External"/><Relationship Id="rId57" Type="http://schemas.openxmlformats.org/officeDocument/2006/relationships/hyperlink" Target="http://pyzy.hncourt.gov.cn/public/detail.php?id=7056" TargetMode="External"/><Relationship Id="rId56" Type="http://schemas.openxmlformats.org/officeDocument/2006/relationships/hyperlink" Target="http://pyzy.hncourt.gov.cn/public/detail.php?id=7056" TargetMode="External"/><Relationship Id="rId59" Type="http://schemas.openxmlformats.org/officeDocument/2006/relationships/hyperlink" Target="http://hnpyfy.hncourt.gov.cn/public/detail.php?id=2600" TargetMode="External"/><Relationship Id="rId58" Type="http://schemas.openxmlformats.org/officeDocument/2006/relationships/hyperlink" Target="http://pyzy.hncourt.gov.cn/public/detail.php?id=70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4.43"/>
    <col customWidth="1" min="32" max="32" width="23.29"/>
    <col customWidth="1" min="33" max="33" width="11.14"/>
    <col customWidth="1" min="34" max="34" width="10.86"/>
    <col customWidth="1" min="35" max="35" width="17.71"/>
    <col customWidth="1" min="36" max="36" width="50.14"/>
  </cols>
  <sheetData>
    <row r="1">
      <c r="A1" s="1" t="s">
        <v>0</v>
      </c>
      <c r="B1" s="2" t="s">
        <v>1</v>
      </c>
      <c r="C1" s="2" t="s">
        <v>2</v>
      </c>
      <c r="E1" s="3" t="s">
        <v>3</v>
      </c>
      <c r="F1" s="2" t="s">
        <v>4</v>
      </c>
      <c r="G1" s="3" t="s">
        <v>5</v>
      </c>
      <c r="H1" s="2" t="s">
        <v>6</v>
      </c>
      <c r="I1" s="3" t="s">
        <v>4</v>
      </c>
      <c r="J1" s="2" t="s">
        <v>7</v>
      </c>
      <c r="K1" s="3" t="s">
        <v>8</v>
      </c>
      <c r="L1" s="2" t="s">
        <v>9</v>
      </c>
      <c r="M1" s="3" t="s">
        <v>10</v>
      </c>
      <c r="N1" s="2" t="s">
        <v>11</v>
      </c>
      <c r="O1" s="2"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2" t="s">
        <v>32</v>
      </c>
      <c r="AJ1" s="3" t="s">
        <v>33</v>
      </c>
    </row>
    <row r="2">
      <c r="A2" s="4" t="str">
        <f t="shared" ref="A2:A20" si="1">A1+1</f>
        <v>#VALUE!</v>
      </c>
      <c r="B2" s="4" t="s">
        <v>34</v>
      </c>
      <c r="C2" s="4" t="s">
        <v>35</v>
      </c>
      <c r="E2" s="4">
        <v>2273.0</v>
      </c>
      <c r="F2" s="5">
        <v>0.16</v>
      </c>
      <c r="G2" s="6"/>
      <c r="H2" s="4">
        <v>2068.0</v>
      </c>
      <c r="I2" s="7">
        <v>0.218</v>
      </c>
      <c r="J2" s="6"/>
      <c r="K2" s="4">
        <v>16.0</v>
      </c>
      <c r="L2" s="6"/>
      <c r="M2" s="4">
        <v>15.0</v>
      </c>
      <c r="N2" s="6"/>
      <c r="O2" s="6"/>
      <c r="P2" s="6"/>
      <c r="Q2" s="4">
        <v>40.0</v>
      </c>
      <c r="R2" s="4">
        <v>32.0</v>
      </c>
      <c r="S2" s="6"/>
      <c r="T2" s="6"/>
      <c r="U2" s="6"/>
      <c r="V2" s="6"/>
      <c r="W2" s="4">
        <v>1546.0</v>
      </c>
      <c r="X2" s="6"/>
      <c r="Y2" s="4">
        <v>1404.0</v>
      </c>
      <c r="Z2" s="6"/>
      <c r="AA2" s="6"/>
      <c r="AB2" s="6"/>
      <c r="AC2" s="6"/>
      <c r="AD2" s="6"/>
      <c r="AE2" s="4">
        <v>432.0</v>
      </c>
      <c r="AF2" s="7">
        <v>0.632</v>
      </c>
      <c r="AG2" s="6"/>
      <c r="AH2" s="6"/>
      <c r="AI2" s="8" t="s">
        <v>36</v>
      </c>
      <c r="AJ2" s="6"/>
    </row>
    <row r="3">
      <c r="A3" s="4" t="str">
        <f t="shared" si="1"/>
        <v>#VALUE!</v>
      </c>
      <c r="B3" s="4" t="s">
        <v>37</v>
      </c>
      <c r="C3" s="4" t="s">
        <v>38</v>
      </c>
      <c r="E3" s="4">
        <v>2409.0</v>
      </c>
      <c r="F3" s="4"/>
      <c r="G3" s="6"/>
      <c r="H3" s="4">
        <v>2306.0</v>
      </c>
      <c r="I3" s="6"/>
      <c r="J3" s="6"/>
      <c r="K3" s="4">
        <v>27.0</v>
      </c>
      <c r="L3" s="6"/>
      <c r="M3" s="4">
        <v>27.0</v>
      </c>
      <c r="N3" s="6"/>
      <c r="O3" s="6"/>
      <c r="P3" s="6"/>
      <c r="Q3" s="4">
        <v>89.0</v>
      </c>
      <c r="R3" s="4">
        <v>85.0</v>
      </c>
      <c r="S3" s="4">
        <v>273.0</v>
      </c>
      <c r="T3" s="6"/>
      <c r="U3" s="4">
        <v>246.0</v>
      </c>
      <c r="V3" s="6"/>
      <c r="W3" s="4">
        <v>1633.0</v>
      </c>
      <c r="X3" s="6"/>
      <c r="Y3" s="4">
        <v>1471.0</v>
      </c>
      <c r="Z3" s="6"/>
      <c r="AA3" s="6"/>
      <c r="AB3" s="4">
        <v>383.0</v>
      </c>
      <c r="AC3" s="6"/>
      <c r="AD3" s="6"/>
      <c r="AE3" s="4" t="s">
        <v>39</v>
      </c>
      <c r="AF3" s="6"/>
      <c r="AG3" s="6"/>
      <c r="AH3" s="6"/>
      <c r="AI3" s="8" t="s">
        <v>40</v>
      </c>
      <c r="AJ3" s="6"/>
    </row>
    <row r="4">
      <c r="A4" s="4" t="str">
        <f t="shared" si="1"/>
        <v>#VALUE!</v>
      </c>
      <c r="B4" s="4" t="s">
        <v>37</v>
      </c>
      <c r="C4" s="4" t="s">
        <v>41</v>
      </c>
      <c r="E4" s="4">
        <v>4443.0</v>
      </c>
      <c r="F4" s="6"/>
      <c r="G4" s="6"/>
      <c r="H4" s="4">
        <v>3981.0</v>
      </c>
      <c r="I4" s="6"/>
      <c r="J4" s="6"/>
      <c r="K4" s="4">
        <v>34.0</v>
      </c>
      <c r="L4" s="6"/>
      <c r="M4" s="6"/>
      <c r="N4" s="6"/>
      <c r="O4" s="6"/>
      <c r="P4" s="6"/>
      <c r="Q4" s="6"/>
      <c r="R4" s="6"/>
      <c r="S4" s="4">
        <v>485.0</v>
      </c>
      <c r="T4" s="6"/>
      <c r="U4" s="6"/>
      <c r="V4" s="6"/>
      <c r="W4" s="4">
        <v>2559.0</v>
      </c>
      <c r="X4" s="6"/>
      <c r="Y4" s="6"/>
      <c r="Z4" s="6"/>
      <c r="AA4" s="6"/>
      <c r="AB4" s="4">
        <v>903.0</v>
      </c>
      <c r="AC4" s="6"/>
      <c r="AD4" s="6"/>
      <c r="AE4" s="6"/>
      <c r="AF4" s="6"/>
      <c r="AG4" s="6"/>
      <c r="AH4" s="6"/>
      <c r="AI4" s="8" t="s">
        <v>42</v>
      </c>
      <c r="AJ4" s="6"/>
    </row>
    <row r="5">
      <c r="A5" s="4" t="str">
        <f t="shared" si="1"/>
        <v>#VALUE!</v>
      </c>
      <c r="B5" s="4" t="s">
        <v>37</v>
      </c>
      <c r="C5" s="4" t="s">
        <v>43</v>
      </c>
      <c r="E5" s="4">
        <v>3051.0</v>
      </c>
      <c r="F5" s="6"/>
      <c r="G5" s="6"/>
      <c r="H5" s="4">
        <v>2960.0</v>
      </c>
      <c r="I5" s="6"/>
      <c r="J5" s="7">
        <v>0.867</v>
      </c>
      <c r="K5" s="6"/>
      <c r="L5" s="6"/>
      <c r="M5" s="6"/>
      <c r="N5" s="6"/>
      <c r="O5" s="6"/>
      <c r="P5" s="6"/>
      <c r="Q5" s="6"/>
      <c r="R5" s="6"/>
      <c r="S5" s="4">
        <v>529.0</v>
      </c>
      <c r="T5" s="6"/>
      <c r="U5" s="4">
        <v>477.0</v>
      </c>
      <c r="V5" s="6"/>
      <c r="W5" s="4">
        <v>2576.0</v>
      </c>
      <c r="X5" s="6"/>
      <c r="Y5" s="4">
        <v>2176.0</v>
      </c>
      <c r="Z5" s="6"/>
      <c r="AA5" s="6"/>
      <c r="AB5" s="6"/>
      <c r="AC5" s="6"/>
      <c r="AD5" s="6"/>
      <c r="AE5" s="6"/>
      <c r="AF5" s="6"/>
      <c r="AG5" s="6"/>
      <c r="AH5" s="6"/>
      <c r="AI5" s="8" t="s">
        <v>44</v>
      </c>
      <c r="AJ5" s="6"/>
    </row>
    <row r="6">
      <c r="A6" s="4" t="str">
        <f t="shared" si="1"/>
        <v>#VALUE!</v>
      </c>
      <c r="B6" s="4" t="s">
        <v>34</v>
      </c>
      <c r="C6" s="4" t="s">
        <v>45</v>
      </c>
      <c r="E6" s="4">
        <v>3918.0</v>
      </c>
      <c r="F6" s="7">
        <v>0.067</v>
      </c>
      <c r="G6" s="6"/>
      <c r="H6" s="4">
        <v>3408.0</v>
      </c>
      <c r="I6" s="7">
        <v>0.1112</v>
      </c>
      <c r="J6" s="6"/>
      <c r="K6" s="4">
        <v>27.0</v>
      </c>
      <c r="L6" s="6"/>
      <c r="M6" s="4">
        <v>21.0</v>
      </c>
      <c r="N6" s="6"/>
      <c r="O6" s="6"/>
      <c r="P6" s="6"/>
      <c r="Q6" s="4">
        <v>196.0</v>
      </c>
      <c r="R6" s="4">
        <v>196.0</v>
      </c>
      <c r="S6" s="4">
        <v>473.0</v>
      </c>
      <c r="T6" s="6"/>
      <c r="U6" s="4">
        <v>412.0</v>
      </c>
      <c r="V6" s="6"/>
      <c r="W6" s="4">
        <v>2668.0</v>
      </c>
      <c r="X6" s="7">
        <v>0.0719</v>
      </c>
      <c r="Y6" s="4">
        <v>2223.0</v>
      </c>
      <c r="Z6" s="7">
        <v>0.1359</v>
      </c>
      <c r="AA6" s="6"/>
      <c r="AB6" s="6"/>
      <c r="AC6" s="6"/>
      <c r="AD6" s="6"/>
      <c r="AE6" s="4">
        <v>752.0</v>
      </c>
      <c r="AF6" s="6"/>
      <c r="AG6" s="6"/>
      <c r="AH6" s="6"/>
      <c r="AI6" s="8" t="s">
        <v>46</v>
      </c>
      <c r="AJ6" s="6"/>
    </row>
    <row r="7">
      <c r="A7" s="4" t="str">
        <f t="shared" si="1"/>
        <v>#VALUE!</v>
      </c>
      <c r="B7" s="4" t="s">
        <v>37</v>
      </c>
      <c r="C7" s="4" t="s">
        <v>47</v>
      </c>
      <c r="E7" s="4">
        <v>4280.0</v>
      </c>
      <c r="F7" s="6"/>
      <c r="G7" s="6"/>
      <c r="H7" s="4">
        <v>3800.0</v>
      </c>
      <c r="I7" s="6"/>
      <c r="J7" s="6"/>
      <c r="K7" s="6"/>
      <c r="L7" s="6"/>
      <c r="M7" s="4">
        <v>113.0</v>
      </c>
      <c r="N7" s="6"/>
      <c r="O7" s="4">
        <v>97.0</v>
      </c>
      <c r="P7" s="6"/>
      <c r="Q7" s="6"/>
      <c r="R7" s="4">
        <v>151.0</v>
      </c>
      <c r="S7" s="4">
        <v>224.0</v>
      </c>
      <c r="T7" s="6"/>
      <c r="U7" s="6"/>
      <c r="V7" s="6"/>
      <c r="W7" s="4">
        <v>2868.0</v>
      </c>
      <c r="X7" s="6"/>
      <c r="Y7" s="4">
        <v>2452.0</v>
      </c>
      <c r="Z7" s="6"/>
      <c r="AA7" s="6"/>
      <c r="AB7" s="4">
        <v>1011.0</v>
      </c>
      <c r="AC7" s="6"/>
      <c r="AD7" s="6"/>
      <c r="AE7" s="6"/>
      <c r="AF7" s="6"/>
      <c r="AG7" s="6"/>
      <c r="AH7" s="6"/>
      <c r="AI7" s="8" t="s">
        <v>48</v>
      </c>
      <c r="AJ7" s="6"/>
    </row>
    <row r="8">
      <c r="A8" s="4" t="str">
        <f t="shared" si="1"/>
        <v>#VALUE!</v>
      </c>
      <c r="B8" s="4" t="s">
        <v>37</v>
      </c>
      <c r="C8" s="4" t="s">
        <v>49</v>
      </c>
      <c r="E8" s="4">
        <v>4126.0</v>
      </c>
      <c r="F8" s="6"/>
      <c r="G8" s="6"/>
      <c r="H8" s="4">
        <v>3985.0</v>
      </c>
      <c r="I8" s="6"/>
      <c r="J8" s="7">
        <v>0.966</v>
      </c>
      <c r="K8" s="4">
        <v>74.0</v>
      </c>
      <c r="L8" s="6"/>
      <c r="M8" s="4">
        <v>72.0</v>
      </c>
      <c r="N8" s="6"/>
      <c r="O8" s="6"/>
      <c r="P8" s="6"/>
      <c r="Q8" s="6"/>
      <c r="R8" s="6"/>
      <c r="S8" s="4">
        <v>566.0</v>
      </c>
      <c r="T8" s="6"/>
      <c r="U8" s="4">
        <v>551.0</v>
      </c>
      <c r="V8" s="6"/>
      <c r="W8" s="4">
        <v>2936.0</v>
      </c>
      <c r="X8" s="6"/>
      <c r="Y8" s="4">
        <v>2819.0</v>
      </c>
      <c r="Z8" s="6"/>
      <c r="AA8" s="5">
        <v>0.62</v>
      </c>
      <c r="AB8" s="4">
        <v>550.0</v>
      </c>
      <c r="AC8" s="6"/>
      <c r="AD8" s="6"/>
      <c r="AE8" s="4">
        <v>543.0</v>
      </c>
      <c r="AF8" s="6"/>
      <c r="AG8" s="6"/>
      <c r="AH8" s="6"/>
      <c r="AI8" s="8" t="s">
        <v>50</v>
      </c>
      <c r="AJ8" s="4" t="s">
        <v>51</v>
      </c>
    </row>
    <row r="9">
      <c r="A9" s="4" t="str">
        <f t="shared" si="1"/>
        <v>#VALUE!</v>
      </c>
      <c r="B9" s="4" t="s">
        <v>37</v>
      </c>
      <c r="C9" s="4" t="s">
        <v>52</v>
      </c>
      <c r="E9" s="4">
        <v>5461.0</v>
      </c>
      <c r="F9" s="7">
        <v>0.217</v>
      </c>
      <c r="G9" s="6"/>
      <c r="H9" s="4">
        <v>4685.0</v>
      </c>
      <c r="I9" s="7">
        <v>0.206</v>
      </c>
      <c r="J9" s="6"/>
      <c r="K9" s="4">
        <v>137.0</v>
      </c>
      <c r="L9" s="6"/>
      <c r="M9" s="4">
        <v>100.0</v>
      </c>
      <c r="N9" s="6"/>
      <c r="O9" s="4">
        <v>18.0</v>
      </c>
      <c r="P9" s="6"/>
      <c r="Q9" s="6"/>
      <c r="R9" s="6"/>
      <c r="S9" s="4">
        <v>1001.0</v>
      </c>
      <c r="T9" s="6"/>
      <c r="U9" s="4">
        <v>965.0</v>
      </c>
      <c r="V9" s="6"/>
      <c r="W9" s="4">
        <v>3077.0</v>
      </c>
      <c r="X9" s="6"/>
      <c r="Y9" s="4">
        <v>2442.0</v>
      </c>
      <c r="Z9" s="6"/>
      <c r="AA9" s="6"/>
      <c r="AB9" s="4">
        <v>678.0</v>
      </c>
      <c r="AC9" s="6"/>
      <c r="AD9" s="6"/>
      <c r="AE9" s="4">
        <v>611.0</v>
      </c>
      <c r="AF9" s="6"/>
      <c r="AG9" s="6"/>
      <c r="AH9" s="6"/>
      <c r="AI9" s="8" t="s">
        <v>53</v>
      </c>
      <c r="AJ9" s="6"/>
    </row>
    <row r="10">
      <c r="A10" s="4" t="str">
        <f t="shared" si="1"/>
        <v>#VALUE!</v>
      </c>
      <c r="B10" s="4" t="s">
        <v>37</v>
      </c>
      <c r="C10" s="4" t="s">
        <v>54</v>
      </c>
      <c r="E10" s="4">
        <v>6822.0</v>
      </c>
      <c r="F10" s="7">
        <v>0.231</v>
      </c>
      <c r="G10" s="6"/>
      <c r="H10" s="4">
        <v>5317.0</v>
      </c>
      <c r="I10" s="7">
        <v>0.474</v>
      </c>
      <c r="J10" s="7">
        <v>0.779</v>
      </c>
      <c r="K10" s="4">
        <v>138.0</v>
      </c>
      <c r="L10" s="6"/>
      <c r="M10" s="4">
        <v>46.0</v>
      </c>
      <c r="N10" s="6"/>
      <c r="O10" s="6"/>
      <c r="P10" s="6"/>
      <c r="Q10" s="4">
        <v>149.0</v>
      </c>
      <c r="R10" s="4">
        <v>146.0</v>
      </c>
      <c r="S10" s="6"/>
      <c r="T10" s="6"/>
      <c r="U10" s="4">
        <v>442.0</v>
      </c>
      <c r="V10" s="6"/>
      <c r="W10" s="4">
        <v>4037.0</v>
      </c>
      <c r="X10" s="6"/>
      <c r="Y10" s="4">
        <v>3150.0</v>
      </c>
      <c r="Z10" s="6"/>
      <c r="AA10" s="7">
        <v>0.547</v>
      </c>
      <c r="AB10" s="4">
        <v>2176.0</v>
      </c>
      <c r="AC10" s="6"/>
      <c r="AD10" s="6"/>
      <c r="AE10" s="4">
        <v>1679.0</v>
      </c>
      <c r="AF10" s="6"/>
      <c r="AG10" s="6"/>
      <c r="AH10" s="6"/>
      <c r="AI10" s="8" t="s">
        <v>55</v>
      </c>
      <c r="AJ10" s="4" t="s">
        <v>56</v>
      </c>
    </row>
    <row r="11">
      <c r="A11" s="4" t="str">
        <f t="shared" si="1"/>
        <v>#VALUE!</v>
      </c>
      <c r="B11" s="4" t="s">
        <v>37</v>
      </c>
      <c r="C11" s="4" t="s">
        <v>57</v>
      </c>
      <c r="E11" s="4">
        <v>8050.0</v>
      </c>
      <c r="F11" s="6"/>
      <c r="G11" s="6"/>
      <c r="H11" s="4">
        <v>6852.0</v>
      </c>
      <c r="I11" s="6"/>
      <c r="J11" s="6"/>
      <c r="K11" s="4">
        <v>104.0</v>
      </c>
      <c r="L11" s="6"/>
      <c r="M11" s="4">
        <v>96.0</v>
      </c>
      <c r="N11" s="6"/>
      <c r="O11" s="6"/>
      <c r="P11" s="6"/>
      <c r="Q11" s="6"/>
      <c r="R11" s="6"/>
      <c r="S11" s="4">
        <v>517.0</v>
      </c>
      <c r="T11" s="6"/>
      <c r="U11" s="4">
        <v>472.0</v>
      </c>
      <c r="V11" s="6"/>
      <c r="W11" s="4">
        <v>5075.0</v>
      </c>
      <c r="X11" s="6"/>
      <c r="Y11" s="4">
        <v>3930.0</v>
      </c>
      <c r="Z11" s="6"/>
      <c r="AA11" s="6"/>
      <c r="AB11" s="4" t="s">
        <v>58</v>
      </c>
      <c r="AC11" s="6"/>
      <c r="AD11" s="6"/>
      <c r="AE11" s="6"/>
      <c r="AF11" s="6"/>
      <c r="AG11" s="6"/>
      <c r="AH11" s="4">
        <v>35.0</v>
      </c>
      <c r="AI11" s="8" t="s">
        <v>59</v>
      </c>
      <c r="AJ11" s="6"/>
    </row>
    <row r="12">
      <c r="A12" s="4" t="str">
        <f t="shared" si="1"/>
        <v>#VALUE!</v>
      </c>
      <c r="B12" s="4" t="s">
        <v>37</v>
      </c>
      <c r="C12" s="3" t="s">
        <v>60</v>
      </c>
      <c r="E12" s="4">
        <v>9862.0</v>
      </c>
      <c r="F12" s="7">
        <v>0.2629</v>
      </c>
      <c r="G12" s="6"/>
      <c r="H12" s="4">
        <v>8020.0</v>
      </c>
      <c r="I12" s="7">
        <v>0.3728</v>
      </c>
      <c r="J12" s="6"/>
      <c r="K12" s="6"/>
      <c r="L12" s="6"/>
      <c r="M12" s="6"/>
      <c r="N12" s="6"/>
      <c r="O12" s="6"/>
      <c r="P12" s="6"/>
      <c r="Q12" s="6"/>
      <c r="R12" s="6"/>
      <c r="S12" s="4">
        <v>554.0</v>
      </c>
      <c r="T12" s="6"/>
      <c r="U12" s="4">
        <v>445.0</v>
      </c>
      <c r="V12" s="6"/>
      <c r="W12" s="4">
        <v>6590.0</v>
      </c>
      <c r="X12" s="6"/>
      <c r="Y12" s="4">
        <v>5204.0</v>
      </c>
      <c r="Z12" s="6"/>
      <c r="AA12" s="7">
        <v>0.3834</v>
      </c>
      <c r="AB12" s="4">
        <v>2668.0</v>
      </c>
      <c r="AC12" s="6"/>
      <c r="AD12" s="6"/>
      <c r="AE12" s="4">
        <v>2326.0</v>
      </c>
      <c r="AF12" s="6"/>
      <c r="AG12" s="6"/>
      <c r="AH12" s="6"/>
      <c r="AI12" s="8" t="s">
        <v>61</v>
      </c>
      <c r="AJ12" s="4" t="s">
        <v>62</v>
      </c>
    </row>
    <row r="13">
      <c r="A13" s="4" t="str">
        <f t="shared" si="1"/>
        <v>#VALUE!</v>
      </c>
      <c r="B13" s="4" t="s">
        <v>37</v>
      </c>
      <c r="C13" s="4" t="s">
        <v>63</v>
      </c>
      <c r="E13" s="4">
        <v>9862.0</v>
      </c>
      <c r="F13" s="7">
        <v>0.2629</v>
      </c>
      <c r="G13" s="6"/>
      <c r="H13" s="4">
        <v>8020.0</v>
      </c>
      <c r="I13" s="7">
        <v>0.3728</v>
      </c>
      <c r="J13" s="6"/>
      <c r="K13" s="6"/>
      <c r="L13" s="6"/>
      <c r="M13" s="6"/>
      <c r="N13" s="6"/>
      <c r="O13" s="6"/>
      <c r="P13" s="6"/>
      <c r="Q13" s="6"/>
      <c r="R13" s="6"/>
      <c r="S13" s="4">
        <v>554.0</v>
      </c>
      <c r="T13" s="6"/>
      <c r="U13" s="4">
        <v>445.0</v>
      </c>
      <c r="V13" s="6"/>
      <c r="W13" s="4">
        <v>6590.0</v>
      </c>
      <c r="X13" s="6"/>
      <c r="Y13" s="4">
        <v>5204.0</v>
      </c>
      <c r="Z13" s="6"/>
      <c r="AA13" s="7">
        <v>0.3834</v>
      </c>
      <c r="AB13" s="4">
        <v>2668.0</v>
      </c>
      <c r="AC13" s="6"/>
      <c r="AD13" s="6"/>
      <c r="AE13" s="4">
        <v>2326.0</v>
      </c>
      <c r="AF13" s="6"/>
      <c r="AG13" s="6"/>
      <c r="AH13" s="6"/>
      <c r="AI13" s="8" t="s">
        <v>61</v>
      </c>
      <c r="AJ13" s="4" t="s">
        <v>62</v>
      </c>
    </row>
    <row r="14">
      <c r="A14" s="4" t="str">
        <f t="shared" si="1"/>
        <v>#VALUE!</v>
      </c>
      <c r="B14" s="4" t="s">
        <v>34</v>
      </c>
      <c r="C14" s="9" t="s">
        <v>64</v>
      </c>
      <c r="D14" s="6"/>
      <c r="E14" s="4">
        <v>13104.0</v>
      </c>
      <c r="F14" s="6"/>
      <c r="G14" s="6"/>
      <c r="H14" s="4">
        <v>11937.0</v>
      </c>
      <c r="I14" s="6"/>
      <c r="J14" s="6"/>
      <c r="K14" s="4">
        <v>232.0</v>
      </c>
      <c r="L14" s="6"/>
      <c r="M14" s="4">
        <v>191.0</v>
      </c>
      <c r="N14" s="6"/>
      <c r="O14" s="6"/>
      <c r="P14" s="6"/>
      <c r="Q14" s="6"/>
      <c r="R14" s="6"/>
      <c r="S14" s="4">
        <v>1431.0</v>
      </c>
      <c r="T14" s="6"/>
      <c r="U14" s="4">
        <v>1292.0</v>
      </c>
      <c r="V14" s="6"/>
      <c r="W14" s="4">
        <v>9383.0</v>
      </c>
      <c r="X14" s="6"/>
      <c r="Y14" s="4">
        <v>8949.0</v>
      </c>
      <c r="Z14" s="6"/>
      <c r="AA14" s="6"/>
      <c r="AB14" s="4">
        <v>1996.0</v>
      </c>
      <c r="AC14" s="6"/>
      <c r="AD14" s="6"/>
      <c r="AE14" s="6"/>
      <c r="AF14" s="6"/>
      <c r="AG14" s="6"/>
      <c r="AH14" s="6"/>
      <c r="AI14" s="4" t="s">
        <v>65</v>
      </c>
      <c r="AJ14" s="6"/>
    </row>
    <row r="15">
      <c r="A15" s="4" t="str">
        <f t="shared" si="1"/>
        <v>#VALUE!</v>
      </c>
      <c r="B15" s="4" t="s">
        <v>34</v>
      </c>
      <c r="C15" s="4" t="s">
        <v>66</v>
      </c>
      <c r="E15" s="6"/>
      <c r="F15" s="6"/>
      <c r="G15" s="6"/>
      <c r="H15" s="6"/>
      <c r="I15" s="6"/>
      <c r="J15" s="6"/>
      <c r="K15" s="4">
        <v>34.0</v>
      </c>
      <c r="L15" s="4"/>
      <c r="M15" s="4">
        <v>32.0</v>
      </c>
      <c r="N15" s="6"/>
      <c r="O15" s="6"/>
      <c r="P15" s="6"/>
      <c r="Q15" s="4">
        <v>34.0</v>
      </c>
      <c r="R15" s="4">
        <v>34.0</v>
      </c>
      <c r="S15" s="6"/>
      <c r="T15" s="6"/>
      <c r="U15" s="6"/>
      <c r="V15" s="6"/>
      <c r="W15" s="6"/>
      <c r="X15" s="6"/>
      <c r="Y15" s="6"/>
      <c r="Z15" s="6"/>
      <c r="AA15" s="6"/>
      <c r="AB15" s="6"/>
      <c r="AC15" s="6"/>
      <c r="AD15" s="6"/>
      <c r="AE15" s="6"/>
      <c r="AF15" s="6"/>
      <c r="AG15" s="6"/>
      <c r="AH15" s="6"/>
      <c r="AI15" s="4" t="s">
        <v>67</v>
      </c>
      <c r="AJ15" s="4" t="s">
        <v>68</v>
      </c>
    </row>
    <row r="16">
      <c r="A16" s="4" t="str">
        <f t="shared" si="1"/>
        <v>#VALUE!</v>
      </c>
      <c r="B16" s="4" t="s">
        <v>37</v>
      </c>
      <c r="C16" s="4" t="s">
        <v>69</v>
      </c>
      <c r="E16" s="6"/>
      <c r="F16" s="6"/>
      <c r="G16" s="6"/>
      <c r="H16" s="6"/>
      <c r="I16" s="6"/>
      <c r="J16" s="6"/>
      <c r="K16" s="4">
        <v>48.0</v>
      </c>
      <c r="L16" s="6"/>
      <c r="M16" s="6"/>
      <c r="N16" s="6"/>
      <c r="O16" s="6"/>
      <c r="P16" s="6"/>
      <c r="Q16" s="6"/>
      <c r="R16" s="6"/>
      <c r="S16" s="6"/>
      <c r="T16" s="6"/>
      <c r="U16" s="6"/>
      <c r="V16" s="6"/>
      <c r="W16" s="6"/>
      <c r="X16" s="6"/>
      <c r="Y16" s="6"/>
      <c r="Z16" s="6"/>
      <c r="AA16" s="6"/>
      <c r="AB16" s="6"/>
      <c r="AC16" s="6"/>
      <c r="AD16" s="6"/>
      <c r="AE16" s="6"/>
      <c r="AF16" s="6"/>
      <c r="AG16" s="6"/>
      <c r="AH16" s="6"/>
      <c r="AI16" s="8" t="s">
        <v>70</v>
      </c>
      <c r="AJ16" s="4" t="s">
        <v>71</v>
      </c>
    </row>
    <row r="17">
      <c r="A17" s="4" t="str">
        <f t="shared" si="1"/>
        <v>#VALUE!</v>
      </c>
      <c r="B17" s="4" t="s">
        <v>34</v>
      </c>
      <c r="C17" s="4" t="s">
        <v>72</v>
      </c>
      <c r="E17" s="6"/>
      <c r="F17" s="6"/>
      <c r="G17" s="6"/>
      <c r="H17" s="6"/>
      <c r="I17" s="6"/>
      <c r="J17" s="6"/>
      <c r="K17" s="4">
        <v>106.0</v>
      </c>
      <c r="L17" s="6"/>
      <c r="M17" s="6"/>
      <c r="N17" s="6"/>
      <c r="O17" s="6"/>
      <c r="P17" s="6"/>
      <c r="Q17" s="6"/>
      <c r="R17" s="6"/>
      <c r="S17" s="6"/>
      <c r="T17" s="6"/>
      <c r="U17" s="6"/>
      <c r="V17" s="6"/>
      <c r="W17" s="6"/>
      <c r="X17" s="6"/>
      <c r="Y17" s="6"/>
      <c r="Z17" s="6"/>
      <c r="AA17" s="6"/>
      <c r="AB17" s="6"/>
      <c r="AC17" s="6"/>
      <c r="AD17" s="6"/>
      <c r="AE17" s="6"/>
      <c r="AF17" s="6"/>
      <c r="AG17" s="6"/>
      <c r="AH17" s="6"/>
      <c r="AI17" s="8" t="s">
        <v>73</v>
      </c>
      <c r="AJ17" s="4" t="s">
        <v>74</v>
      </c>
    </row>
    <row r="18">
      <c r="A18" s="4" t="str">
        <f t="shared" si="1"/>
        <v>#VALUE!</v>
      </c>
      <c r="B18" s="4" t="s">
        <v>37</v>
      </c>
      <c r="C18" s="9" t="s">
        <v>75</v>
      </c>
      <c r="D18" s="6"/>
      <c r="E18" s="6"/>
      <c r="F18" s="6"/>
      <c r="G18" s="6"/>
      <c r="H18" s="6"/>
      <c r="I18" s="6"/>
      <c r="J18" s="6"/>
      <c r="K18" s="4">
        <v>563.0</v>
      </c>
      <c r="L18" s="6"/>
      <c r="N18" s="7">
        <v>0.2186</v>
      </c>
      <c r="O18" s="6"/>
      <c r="P18" s="6"/>
      <c r="Q18" s="6"/>
      <c r="R18" s="6"/>
      <c r="S18" s="6"/>
      <c r="T18" s="6"/>
      <c r="U18" s="6"/>
      <c r="V18" s="6"/>
      <c r="W18" s="6"/>
      <c r="X18" s="6"/>
      <c r="Y18" s="6"/>
      <c r="Z18" s="6"/>
      <c r="AA18" s="6"/>
      <c r="AB18" s="6"/>
      <c r="AC18" s="6"/>
      <c r="AD18" s="6"/>
      <c r="AE18" s="6"/>
      <c r="AF18" s="6"/>
      <c r="AG18" s="6"/>
      <c r="AH18" s="6"/>
      <c r="AI18" s="8" t="s">
        <v>76</v>
      </c>
      <c r="AJ18" s="4" t="s">
        <v>77</v>
      </c>
    </row>
    <row r="19">
      <c r="A19" s="4" t="str">
        <f t="shared" si="1"/>
        <v>#VALUE!</v>
      </c>
      <c r="B19" s="4" t="s">
        <v>37</v>
      </c>
      <c r="C19" s="9" t="s">
        <v>78</v>
      </c>
      <c r="D19" s="6"/>
      <c r="E19" s="4">
        <v>52990.0</v>
      </c>
      <c r="F19" s="7">
        <v>0.146</v>
      </c>
      <c r="G19" s="6"/>
      <c r="H19" s="6"/>
      <c r="I19" s="6"/>
      <c r="J19" s="6"/>
      <c r="K19" s="4">
        <v>977.0</v>
      </c>
      <c r="L19" s="6"/>
      <c r="M19" s="4" t="s">
        <v>79</v>
      </c>
      <c r="N19" s="6"/>
      <c r="O19" s="7">
        <v>0.727</v>
      </c>
      <c r="P19" s="6"/>
      <c r="Q19" s="6"/>
      <c r="R19" s="6"/>
      <c r="S19" s="6"/>
      <c r="T19" s="6"/>
      <c r="U19" s="6"/>
      <c r="V19" s="6"/>
      <c r="W19" s="6"/>
      <c r="X19" s="6"/>
      <c r="Y19" s="6"/>
      <c r="Z19" s="6"/>
      <c r="AA19" s="6"/>
      <c r="AB19" s="6"/>
      <c r="AC19" s="6"/>
      <c r="AD19" s="6"/>
      <c r="AE19" s="6"/>
      <c r="AF19" s="6"/>
      <c r="AG19" s="6"/>
      <c r="AH19" s="6"/>
      <c r="AI19" s="4" t="s">
        <v>80</v>
      </c>
      <c r="AJ19" s="6"/>
    </row>
    <row r="20">
      <c r="A20" s="4" t="str">
        <f t="shared" si="1"/>
        <v>#VALUE!</v>
      </c>
      <c r="B20" s="4" t="s">
        <v>34</v>
      </c>
      <c r="C20" s="9" t="s">
        <v>81</v>
      </c>
      <c r="D20" s="6"/>
      <c r="E20" s="4">
        <v>57496.0</v>
      </c>
      <c r="F20" s="7">
        <v>0.1296</v>
      </c>
      <c r="G20" s="6"/>
      <c r="H20" s="4">
        <v>46561.0</v>
      </c>
      <c r="I20" s="7">
        <v>0.0716</v>
      </c>
      <c r="J20" s="6"/>
      <c r="K20" s="4">
        <v>1294.0</v>
      </c>
      <c r="L20" s="7">
        <v>0.1012</v>
      </c>
      <c r="M20" s="6"/>
      <c r="N20" s="6"/>
      <c r="O20" s="6"/>
      <c r="P20" s="6"/>
      <c r="Q20" s="6"/>
      <c r="R20" s="6"/>
      <c r="S20" s="6"/>
      <c r="T20" s="6"/>
      <c r="U20" s="4">
        <v>4790.0</v>
      </c>
      <c r="V20" s="6"/>
      <c r="W20" s="6"/>
      <c r="X20" s="6"/>
      <c r="Y20" s="4">
        <v>18006.0</v>
      </c>
      <c r="Z20" s="6"/>
      <c r="AA20" s="6"/>
      <c r="AB20" s="6"/>
      <c r="AC20" s="6"/>
      <c r="AD20" s="6"/>
      <c r="AE20" s="4">
        <v>8803.0</v>
      </c>
      <c r="AF20" s="6"/>
      <c r="AG20" s="6"/>
      <c r="AH20" s="6"/>
      <c r="AI20" s="8" t="s">
        <v>82</v>
      </c>
      <c r="AJ20" s="4" t="s">
        <v>83</v>
      </c>
    </row>
    <row r="21">
      <c r="A21" s="4">
        <v>1.0</v>
      </c>
      <c r="B21" s="4" t="s">
        <v>34</v>
      </c>
      <c r="C21" s="4" t="s">
        <v>84</v>
      </c>
      <c r="E21" s="4">
        <v>813094.0</v>
      </c>
      <c r="F21" s="7">
        <v>0.2804</v>
      </c>
      <c r="G21" s="6"/>
      <c r="H21" s="4">
        <v>678416.0</v>
      </c>
      <c r="I21" s="7">
        <v>0.1355</v>
      </c>
      <c r="J21" s="6"/>
      <c r="K21" s="4"/>
      <c r="L21" s="6"/>
      <c r="M21" s="4">
        <v>15453.0</v>
      </c>
      <c r="N21" s="6"/>
      <c r="O21" s="6"/>
      <c r="P21" s="6"/>
      <c r="Q21" s="6"/>
      <c r="R21" s="6"/>
      <c r="S21" s="4"/>
      <c r="T21" s="4"/>
      <c r="U21" s="4">
        <v>68434.0</v>
      </c>
      <c r="V21" s="6"/>
      <c r="W21" s="4"/>
      <c r="X21" s="6"/>
      <c r="Y21" s="4">
        <v>434902.0</v>
      </c>
      <c r="Z21" s="6"/>
      <c r="AA21" s="6"/>
      <c r="AB21" s="6"/>
      <c r="AC21" s="6"/>
      <c r="AD21" s="6"/>
      <c r="AE21" s="4">
        <v>123959.0</v>
      </c>
      <c r="AF21" s="6"/>
      <c r="AG21" s="4">
        <v>27031.0</v>
      </c>
      <c r="AH21" s="4">
        <v>2762.0</v>
      </c>
      <c r="AI21" s="4" t="s">
        <v>85</v>
      </c>
      <c r="AJ21" s="6"/>
    </row>
    <row r="22">
      <c r="A22" s="4">
        <f t="shared" ref="A22:A203" si="2">A21+1</f>
        <v>2</v>
      </c>
      <c r="B22" s="4" t="s">
        <v>34</v>
      </c>
      <c r="C22" s="4" t="s">
        <v>86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4" t="s">
        <v>87</v>
      </c>
    </row>
    <row r="23">
      <c r="A23" s="4">
        <f t="shared" si="2"/>
        <v>3</v>
      </c>
      <c r="B23" s="4" t="s">
        <v>34</v>
      </c>
      <c r="C23" s="9" t="s">
        <v>88</v>
      </c>
      <c r="E23" s="4">
        <v>141950.0</v>
      </c>
      <c r="F23" s="5">
        <v>0.2</v>
      </c>
      <c r="G23" s="6"/>
      <c r="H23" s="4">
        <v>125057.0</v>
      </c>
      <c r="I23" s="5">
        <v>0.29</v>
      </c>
      <c r="J23" s="6"/>
      <c r="K23" s="6"/>
      <c r="L23" s="6"/>
      <c r="M23" s="6"/>
      <c r="N23" s="6"/>
      <c r="O23" s="6"/>
      <c r="P23" s="6"/>
      <c r="Q23" s="6"/>
      <c r="R23" s="6"/>
      <c r="S23" s="6"/>
      <c r="T23" s="6"/>
      <c r="U23" s="6"/>
      <c r="V23" s="6"/>
      <c r="W23" s="6"/>
      <c r="X23" s="6"/>
      <c r="Y23" s="6"/>
      <c r="Z23" s="6"/>
      <c r="AA23" s="6"/>
      <c r="AB23" s="6"/>
      <c r="AC23" s="6"/>
      <c r="AD23" s="6"/>
      <c r="AE23" s="6"/>
      <c r="AF23" s="6"/>
      <c r="AG23" s="6"/>
      <c r="AH23" s="6"/>
      <c r="AI23" s="8" t="s">
        <v>89</v>
      </c>
      <c r="AJ23" s="4" t="s">
        <v>90</v>
      </c>
    </row>
    <row r="24">
      <c r="A24" s="4">
        <f t="shared" si="2"/>
        <v>4</v>
      </c>
      <c r="B24" s="4" t="s">
        <v>34</v>
      </c>
      <c r="C24" s="3" t="s">
        <v>91</v>
      </c>
      <c r="E24" s="4">
        <v>22982.0</v>
      </c>
      <c r="F24" s="5">
        <v>0.21</v>
      </c>
      <c r="G24" s="6"/>
      <c r="H24" s="4">
        <v>19646.0</v>
      </c>
      <c r="I24" s="5">
        <v>0.22</v>
      </c>
      <c r="J24" s="6"/>
      <c r="K24" s="6"/>
      <c r="L24" s="6"/>
      <c r="M24" s="6"/>
      <c r="N24" s="6"/>
      <c r="O24" s="6"/>
      <c r="P24" s="6"/>
      <c r="Q24" s="6"/>
      <c r="R24" s="6"/>
      <c r="S24" s="6"/>
      <c r="T24" s="6"/>
      <c r="U24" s="4"/>
      <c r="V24" s="6"/>
      <c r="W24" s="6"/>
      <c r="X24" s="6"/>
      <c r="Y24" s="6"/>
      <c r="Z24" s="6"/>
      <c r="AA24" s="6"/>
      <c r="AB24" s="6"/>
      <c r="AC24" s="6"/>
      <c r="AD24" s="6"/>
      <c r="AE24" s="6"/>
      <c r="AF24" s="6"/>
      <c r="AG24" s="6"/>
      <c r="AH24" s="6"/>
      <c r="AI24" s="4" t="s">
        <v>89</v>
      </c>
      <c r="AJ24" s="4" t="s">
        <v>90</v>
      </c>
    </row>
    <row r="25">
      <c r="A25" s="4">
        <f t="shared" si="2"/>
        <v>5</v>
      </c>
      <c r="B25" s="4" t="s">
        <v>34</v>
      </c>
      <c r="C25" s="4" t="s">
        <v>92</v>
      </c>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4" t="s">
        <v>93</v>
      </c>
    </row>
    <row r="26">
      <c r="A26" s="4">
        <f t="shared" si="2"/>
        <v>6</v>
      </c>
      <c r="B26" s="4" t="s">
        <v>34</v>
      </c>
      <c r="C26" s="4" t="s">
        <v>94</v>
      </c>
      <c r="E26" s="4"/>
      <c r="F26" s="6"/>
      <c r="G26" s="6"/>
      <c r="H26" s="4">
        <v>8112.0</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8" t="s">
        <v>95</v>
      </c>
      <c r="AJ26" s="6"/>
    </row>
    <row r="27">
      <c r="A27" s="4">
        <f t="shared" si="2"/>
        <v>7</v>
      </c>
      <c r="B27" s="4" t="s">
        <v>34</v>
      </c>
      <c r="C27" s="4" t="s">
        <v>96</v>
      </c>
      <c r="E27" s="4">
        <v>7867.0</v>
      </c>
      <c r="F27" s="5">
        <v>0.09</v>
      </c>
      <c r="G27" s="6"/>
      <c r="H27" s="4">
        <v>6621.0</v>
      </c>
      <c r="I27" s="7">
        <v>0.105</v>
      </c>
      <c r="J27" s="6"/>
      <c r="K27" s="6"/>
      <c r="L27" s="6"/>
      <c r="M27" s="6"/>
      <c r="N27" s="6"/>
      <c r="O27" s="6"/>
      <c r="P27" s="6"/>
      <c r="Q27" s="6"/>
      <c r="R27" s="6"/>
      <c r="S27" s="6"/>
      <c r="T27" s="6"/>
      <c r="U27" s="6"/>
      <c r="V27" s="6"/>
      <c r="W27" s="6"/>
      <c r="X27" s="6"/>
      <c r="Y27" s="6"/>
      <c r="Z27" s="6"/>
      <c r="AA27" s="6"/>
      <c r="AB27" s="6"/>
      <c r="AC27" s="6"/>
      <c r="AD27" s="6"/>
      <c r="AE27" s="6"/>
      <c r="AF27" s="6"/>
      <c r="AG27" s="6"/>
      <c r="AH27" s="6"/>
      <c r="AI27" s="8" t="s">
        <v>97</v>
      </c>
      <c r="AJ27" s="6"/>
    </row>
    <row r="28">
      <c r="A28" s="4">
        <f t="shared" si="2"/>
        <v>8</v>
      </c>
      <c r="B28" s="4" t="s">
        <v>34</v>
      </c>
      <c r="C28" s="4" t="s">
        <v>98</v>
      </c>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4" t="s">
        <v>93</v>
      </c>
    </row>
    <row r="29">
      <c r="A29" s="4">
        <f t="shared" si="2"/>
        <v>9</v>
      </c>
      <c r="B29" s="4" t="s">
        <v>34</v>
      </c>
      <c r="C29" s="4" t="s">
        <v>99</v>
      </c>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4" t="s">
        <v>93</v>
      </c>
    </row>
    <row r="30">
      <c r="A30" s="4">
        <f t="shared" si="2"/>
        <v>10</v>
      </c>
      <c r="B30" s="4" t="s">
        <v>34</v>
      </c>
      <c r="C30" s="4" t="s">
        <v>100</v>
      </c>
      <c r="E30" s="4">
        <v>2219.0</v>
      </c>
      <c r="F30" s="7">
        <v>0.062</v>
      </c>
      <c r="G30" s="6"/>
      <c r="H30" s="4">
        <v>1809.0</v>
      </c>
      <c r="I30" s="7">
        <v>0.172</v>
      </c>
      <c r="J30" s="6"/>
      <c r="K30" s="6"/>
      <c r="L30" s="6"/>
      <c r="M30" s="6"/>
      <c r="N30" s="6"/>
      <c r="O30" s="6"/>
      <c r="P30" s="6"/>
      <c r="Q30" s="6"/>
      <c r="R30" s="6"/>
      <c r="S30" s="6"/>
      <c r="T30" s="6"/>
      <c r="U30" s="6"/>
      <c r="V30" s="6"/>
      <c r="W30" s="6"/>
      <c r="X30" s="6"/>
      <c r="Y30" s="6"/>
      <c r="Z30" s="6"/>
      <c r="AA30" s="6"/>
      <c r="AB30" s="6"/>
      <c r="AC30" s="6"/>
      <c r="AD30" s="6"/>
      <c r="AE30" s="6"/>
      <c r="AF30" s="6"/>
      <c r="AG30" s="6"/>
      <c r="AH30" s="6"/>
      <c r="AI30" s="8" t="s">
        <v>101</v>
      </c>
      <c r="AJ30" s="6"/>
    </row>
    <row r="31">
      <c r="A31" s="4">
        <f t="shared" si="2"/>
        <v>11</v>
      </c>
      <c r="B31" s="4" t="s">
        <v>34</v>
      </c>
      <c r="C31" s="4" t="s">
        <v>102</v>
      </c>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4" t="s">
        <v>93</v>
      </c>
    </row>
    <row r="32">
      <c r="A32" s="4">
        <f t="shared" si="2"/>
        <v>12</v>
      </c>
      <c r="B32" s="4" t="s">
        <v>34</v>
      </c>
      <c r="C32" s="4" t="s">
        <v>103</v>
      </c>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4" t="s">
        <v>93</v>
      </c>
    </row>
    <row r="33">
      <c r="A33" s="4">
        <f t="shared" si="2"/>
        <v>13</v>
      </c>
      <c r="B33" s="4" t="s">
        <v>34</v>
      </c>
      <c r="C33" s="4" t="s">
        <v>104</v>
      </c>
      <c r="E33" s="4">
        <v>7023.0</v>
      </c>
      <c r="F33" s="7">
        <v>0.171</v>
      </c>
      <c r="G33" s="6"/>
      <c r="H33" s="4">
        <v>6866.0</v>
      </c>
      <c r="I33" s="7">
        <v>0.266</v>
      </c>
      <c r="J33" s="6"/>
      <c r="K33" s="6"/>
      <c r="L33" s="6"/>
      <c r="M33" s="4">
        <v>28.0</v>
      </c>
      <c r="N33" s="6"/>
      <c r="O33" s="6"/>
      <c r="P33" s="6"/>
      <c r="Q33" s="4">
        <v>117.0</v>
      </c>
      <c r="R33" s="4">
        <v>87.0</v>
      </c>
      <c r="S33" s="6"/>
      <c r="T33" s="6"/>
      <c r="U33" s="4">
        <v>662.0</v>
      </c>
      <c r="V33" s="6"/>
      <c r="W33" s="6"/>
      <c r="X33" s="6"/>
      <c r="Y33" s="4">
        <v>4622.0</v>
      </c>
      <c r="Z33" s="6"/>
      <c r="AA33" s="6"/>
      <c r="AB33" s="4">
        <v>1554.0</v>
      </c>
      <c r="AC33" s="6"/>
      <c r="AD33" s="6"/>
      <c r="AE33" s="6"/>
      <c r="AF33" s="6"/>
      <c r="AG33" s="6"/>
      <c r="AH33" s="6"/>
      <c r="AI33" s="8" t="s">
        <v>105</v>
      </c>
      <c r="AJ33" s="4" t="s">
        <v>106</v>
      </c>
    </row>
    <row r="34">
      <c r="A34" s="4">
        <f t="shared" si="2"/>
        <v>14</v>
      </c>
      <c r="B34" s="4" t="s">
        <v>34</v>
      </c>
      <c r="C34" s="4" t="s">
        <v>107</v>
      </c>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4" t="s">
        <v>108</v>
      </c>
    </row>
    <row r="35">
      <c r="A35" s="4">
        <f t="shared" si="2"/>
        <v>15</v>
      </c>
      <c r="B35" s="4" t="s">
        <v>34</v>
      </c>
      <c r="C35" s="4" t="s">
        <v>109</v>
      </c>
      <c r="E35" s="4"/>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8" t="s">
        <v>110</v>
      </c>
      <c r="AJ35" s="4" t="s">
        <v>111</v>
      </c>
    </row>
    <row r="36">
      <c r="A36" s="4">
        <f t="shared" si="2"/>
        <v>16</v>
      </c>
      <c r="B36" s="4" t="s">
        <v>34</v>
      </c>
      <c r="C36" s="4" t="s">
        <v>112</v>
      </c>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8" t="s">
        <v>113</v>
      </c>
      <c r="AJ36" s="4" t="s">
        <v>114</v>
      </c>
    </row>
    <row r="37">
      <c r="A37" s="4">
        <f t="shared" si="2"/>
        <v>17</v>
      </c>
      <c r="B37" s="4" t="s">
        <v>34</v>
      </c>
      <c r="C37" s="4" t="s">
        <v>115</v>
      </c>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8" t="s">
        <v>116</v>
      </c>
      <c r="AJ37" s="4" t="s">
        <v>114</v>
      </c>
    </row>
    <row r="38">
      <c r="A38" s="4">
        <f t="shared" si="2"/>
        <v>18</v>
      </c>
      <c r="B38" s="4" t="s">
        <v>34</v>
      </c>
      <c r="C38" s="4" t="s">
        <v>117</v>
      </c>
      <c r="E38" s="4">
        <v>6896.0</v>
      </c>
      <c r="F38" s="7">
        <v>0.095</v>
      </c>
      <c r="G38" s="6"/>
      <c r="H38" s="4">
        <v>5982.0</v>
      </c>
      <c r="I38" s="7">
        <v>0.112</v>
      </c>
      <c r="J38" s="7">
        <v>0.8675</v>
      </c>
      <c r="K38" s="6"/>
      <c r="L38" s="6"/>
      <c r="M38" s="6"/>
      <c r="N38" s="6"/>
      <c r="O38" s="6"/>
      <c r="P38" s="6"/>
      <c r="Q38" s="6"/>
      <c r="R38" s="6"/>
      <c r="S38" s="6"/>
      <c r="T38" s="6"/>
      <c r="U38" s="6"/>
      <c r="V38" s="6"/>
      <c r="W38" s="6"/>
      <c r="X38" s="6"/>
      <c r="Y38" s="6"/>
      <c r="Z38" s="6"/>
      <c r="AA38" s="6"/>
      <c r="AB38" s="6"/>
      <c r="AC38" s="6"/>
      <c r="AD38" s="6"/>
      <c r="AE38" s="6"/>
      <c r="AF38" s="6"/>
      <c r="AG38" s="6"/>
      <c r="AH38" s="6"/>
      <c r="AI38" s="8" t="s">
        <v>118</v>
      </c>
      <c r="AJ38" s="6"/>
    </row>
    <row r="39">
      <c r="A39" s="4">
        <f t="shared" si="2"/>
        <v>19</v>
      </c>
      <c r="B39" s="4" t="s">
        <v>34</v>
      </c>
      <c r="C39" s="9" t="s">
        <v>119</v>
      </c>
      <c r="D39" s="6"/>
      <c r="E39" s="6"/>
      <c r="F39" s="6"/>
      <c r="G39" s="6"/>
      <c r="H39" s="4">
        <v>27401.0</v>
      </c>
      <c r="I39" s="7">
        <v>0.0363</v>
      </c>
      <c r="J39" s="6"/>
      <c r="K39" s="6"/>
      <c r="L39" s="6"/>
      <c r="M39" s="4">
        <v>393.0</v>
      </c>
      <c r="N39" s="7">
        <v>-0.4362</v>
      </c>
      <c r="O39" s="6"/>
      <c r="P39" s="6"/>
      <c r="Q39" s="4">
        <v>911.0</v>
      </c>
      <c r="R39" s="6"/>
      <c r="S39" s="6"/>
      <c r="T39" s="6"/>
      <c r="U39" s="4">
        <v>3406.0</v>
      </c>
      <c r="V39" s="7">
        <v>-0.0384</v>
      </c>
      <c r="W39" s="6"/>
      <c r="X39" s="6"/>
      <c r="Y39" s="4">
        <v>17360.0</v>
      </c>
      <c r="Z39" s="7">
        <v>0.0339</v>
      </c>
      <c r="AA39" s="6"/>
      <c r="AB39" s="6"/>
      <c r="AC39" s="6"/>
      <c r="AD39" s="6"/>
      <c r="AE39" s="4">
        <v>4246.0</v>
      </c>
      <c r="AF39" s="7">
        <v>0.0703</v>
      </c>
      <c r="AG39" s="6"/>
      <c r="AH39" s="6"/>
      <c r="AI39" s="8" t="s">
        <v>120</v>
      </c>
      <c r="AJ39" s="6"/>
    </row>
    <row r="40">
      <c r="A40" s="4">
        <f t="shared" si="2"/>
        <v>20</v>
      </c>
      <c r="B40" s="4" t="s">
        <v>34</v>
      </c>
      <c r="C40" s="3" t="s">
        <v>121</v>
      </c>
      <c r="E40" s="4"/>
      <c r="F40" s="7"/>
      <c r="G40" s="6"/>
      <c r="H40" s="4">
        <v>4813.0</v>
      </c>
      <c r="I40" s="7">
        <v>0.3673</v>
      </c>
      <c r="J40" s="6"/>
      <c r="K40" s="6"/>
      <c r="L40" s="6"/>
      <c r="M40" s="4">
        <v>166.0</v>
      </c>
      <c r="N40" s="7">
        <v>0.3833</v>
      </c>
      <c r="O40" s="6"/>
      <c r="P40" s="6"/>
      <c r="Q40" s="6"/>
      <c r="R40" s="6"/>
      <c r="S40" s="6"/>
      <c r="T40" s="6"/>
      <c r="U40" s="4">
        <v>328.0</v>
      </c>
      <c r="V40" s="7">
        <v>0.0684</v>
      </c>
      <c r="W40" s="6"/>
      <c r="X40" s="6"/>
      <c r="Y40" s="4">
        <v>2258.0</v>
      </c>
      <c r="Z40" s="7">
        <v>0.4391</v>
      </c>
      <c r="AA40" s="6"/>
      <c r="AB40" s="6"/>
      <c r="AC40" s="6"/>
      <c r="AD40" s="6"/>
      <c r="AE40" s="4">
        <v>101.0</v>
      </c>
      <c r="AF40" s="7">
        <v>0.0</v>
      </c>
      <c r="AG40" s="6"/>
      <c r="AH40" s="6"/>
      <c r="AI40" s="8" t="s">
        <v>120</v>
      </c>
      <c r="AJ40" s="6"/>
    </row>
    <row r="41">
      <c r="A41" s="4">
        <f t="shared" si="2"/>
        <v>21</v>
      </c>
      <c r="B41" s="4" t="s">
        <v>34</v>
      </c>
      <c r="C41" s="4" t="s">
        <v>122</v>
      </c>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4" t="s">
        <v>93</v>
      </c>
    </row>
    <row r="42">
      <c r="A42" s="4">
        <f t="shared" si="2"/>
        <v>22</v>
      </c>
      <c r="B42" s="4" t="s">
        <v>34</v>
      </c>
      <c r="C42" s="4" t="s">
        <v>123</v>
      </c>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4" t="s">
        <v>93</v>
      </c>
    </row>
    <row r="43">
      <c r="A43" s="4">
        <f t="shared" si="2"/>
        <v>23</v>
      </c>
      <c r="B43" s="4" t="s">
        <v>34</v>
      </c>
      <c r="C43" s="4" t="s">
        <v>124</v>
      </c>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4" t="s">
        <v>93</v>
      </c>
    </row>
    <row r="44">
      <c r="A44" s="4">
        <f t="shared" si="2"/>
        <v>24</v>
      </c>
      <c r="B44" s="4" t="s">
        <v>34</v>
      </c>
      <c r="C44" s="4" t="s">
        <v>125</v>
      </c>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4" t="s">
        <v>93</v>
      </c>
    </row>
    <row r="45">
      <c r="A45" s="4">
        <f t="shared" si="2"/>
        <v>25</v>
      </c>
      <c r="B45" s="4" t="s">
        <v>34</v>
      </c>
      <c r="C45" s="4" t="s">
        <v>126</v>
      </c>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4" t="s">
        <v>93</v>
      </c>
    </row>
    <row r="46">
      <c r="A46" s="4">
        <f t="shared" si="2"/>
        <v>26</v>
      </c>
      <c r="B46" s="4" t="s">
        <v>34</v>
      </c>
      <c r="C46" s="4" t="s">
        <v>127</v>
      </c>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4" t="s">
        <v>93</v>
      </c>
    </row>
    <row r="47">
      <c r="A47" s="4">
        <f t="shared" si="2"/>
        <v>27</v>
      </c>
      <c r="B47" s="4" t="s">
        <v>34</v>
      </c>
      <c r="C47" s="4" t="s">
        <v>128</v>
      </c>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4" t="s">
        <v>93</v>
      </c>
    </row>
    <row r="48">
      <c r="A48" s="4">
        <f t="shared" si="2"/>
        <v>28</v>
      </c>
      <c r="B48" s="4" t="s">
        <v>34</v>
      </c>
      <c r="C48" s="4" t="s">
        <v>129</v>
      </c>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8" t="s">
        <v>130</v>
      </c>
      <c r="AJ48" s="4" t="s">
        <v>114</v>
      </c>
    </row>
    <row r="49">
      <c r="A49" s="4">
        <f t="shared" si="2"/>
        <v>29</v>
      </c>
      <c r="B49" s="4" t="s">
        <v>34</v>
      </c>
      <c r="C49" s="4" t="s">
        <v>131</v>
      </c>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4" t="s">
        <v>93</v>
      </c>
    </row>
    <row r="50">
      <c r="A50" s="4">
        <f t="shared" si="2"/>
        <v>30</v>
      </c>
      <c r="B50" s="4" t="s">
        <v>34</v>
      </c>
      <c r="C50" s="3" t="s">
        <v>132</v>
      </c>
      <c r="E50" s="4">
        <v>11325.0</v>
      </c>
      <c r="F50" s="7">
        <v>0.1531</v>
      </c>
      <c r="G50" s="6"/>
      <c r="H50" s="4">
        <v>9722.0</v>
      </c>
      <c r="I50" s="7">
        <v>0.0875</v>
      </c>
      <c r="J50" s="6"/>
      <c r="K50" s="6"/>
      <c r="L50" s="6"/>
      <c r="M50" s="6"/>
      <c r="N50" s="6"/>
      <c r="O50" s="6"/>
      <c r="P50" s="6"/>
      <c r="Q50" s="6"/>
      <c r="R50" s="6"/>
      <c r="S50" s="6"/>
      <c r="T50" s="6"/>
      <c r="U50" s="6"/>
      <c r="V50" s="6"/>
      <c r="W50" s="6"/>
      <c r="X50" s="6"/>
      <c r="Y50" s="6"/>
      <c r="Z50" s="6"/>
      <c r="AA50" s="6"/>
      <c r="AB50" s="6"/>
      <c r="AC50" s="6"/>
      <c r="AD50" s="6"/>
      <c r="AE50" s="6"/>
      <c r="AF50" s="6"/>
      <c r="AG50" s="6"/>
      <c r="AH50" s="6"/>
      <c r="AI50" s="8" t="s">
        <v>82</v>
      </c>
      <c r="AJ50" s="6"/>
    </row>
    <row r="51">
      <c r="A51" s="4">
        <f t="shared" si="2"/>
        <v>31</v>
      </c>
      <c r="B51" s="4" t="s">
        <v>34</v>
      </c>
      <c r="C51" s="4" t="s">
        <v>133</v>
      </c>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4" t="s">
        <v>93</v>
      </c>
    </row>
    <row r="52">
      <c r="A52" s="4">
        <f t="shared" si="2"/>
        <v>32</v>
      </c>
      <c r="B52" s="4" t="s">
        <v>34</v>
      </c>
      <c r="C52" s="4" t="s">
        <v>134</v>
      </c>
      <c r="E52" s="4">
        <v>5046.0</v>
      </c>
      <c r="F52" s="7">
        <v>0.226</v>
      </c>
      <c r="G52" s="6"/>
      <c r="H52" s="4">
        <v>3653.0</v>
      </c>
      <c r="I52" s="7">
        <v>0.091</v>
      </c>
      <c r="J52" s="6"/>
      <c r="K52" s="6"/>
      <c r="L52" s="6"/>
      <c r="M52" s="4">
        <v>64.0</v>
      </c>
      <c r="N52" s="6"/>
      <c r="O52" s="6"/>
      <c r="P52" s="6"/>
      <c r="Q52" s="6"/>
      <c r="R52" s="6"/>
      <c r="S52" s="6"/>
      <c r="T52" s="6"/>
      <c r="U52" s="4">
        <v>308.0</v>
      </c>
      <c r="V52" s="6"/>
      <c r="W52" s="6"/>
      <c r="X52" s="6"/>
      <c r="Y52" s="4">
        <v>2237.0</v>
      </c>
      <c r="Z52" s="6"/>
      <c r="AA52" s="6"/>
      <c r="AB52" s="6"/>
      <c r="AC52" s="6"/>
      <c r="AD52" s="6"/>
      <c r="AE52" s="4">
        <v>1044.0</v>
      </c>
      <c r="AF52" s="6"/>
      <c r="AG52" s="6"/>
      <c r="AH52" s="6"/>
      <c r="AI52" s="8" t="s">
        <v>135</v>
      </c>
      <c r="AJ52" s="6"/>
    </row>
    <row r="53">
      <c r="A53" s="4">
        <f t="shared" si="2"/>
        <v>33</v>
      </c>
      <c r="B53" s="4" t="s">
        <v>34</v>
      </c>
      <c r="C53" s="4" t="s">
        <v>136</v>
      </c>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4" t="s">
        <v>93</v>
      </c>
    </row>
    <row r="54">
      <c r="A54" s="4">
        <f t="shared" si="2"/>
        <v>34</v>
      </c>
      <c r="B54" s="4" t="s">
        <v>34</v>
      </c>
      <c r="C54" s="4" t="s">
        <v>137</v>
      </c>
      <c r="E54" s="4">
        <v>4414.0</v>
      </c>
      <c r="F54" s="7">
        <v>0.309</v>
      </c>
      <c r="G54" s="6"/>
      <c r="H54" s="4">
        <v>4096.0</v>
      </c>
      <c r="I54" s="7">
        <v>0.238</v>
      </c>
      <c r="J54" s="6"/>
      <c r="K54" s="6"/>
      <c r="L54" s="6"/>
      <c r="M54" s="6"/>
      <c r="N54" s="6"/>
      <c r="O54" s="6"/>
      <c r="P54" s="6"/>
      <c r="Q54" s="6"/>
      <c r="R54" s="6"/>
      <c r="S54" s="6"/>
      <c r="T54" s="6"/>
      <c r="U54" s="6"/>
      <c r="V54" s="6"/>
      <c r="W54" s="6"/>
      <c r="X54" s="6"/>
      <c r="Y54" s="6"/>
      <c r="Z54" s="6"/>
      <c r="AA54" s="6"/>
      <c r="AB54" s="6"/>
      <c r="AC54" s="6"/>
      <c r="AD54" s="6"/>
      <c r="AE54" s="6"/>
      <c r="AF54" s="6"/>
      <c r="AG54" s="6"/>
      <c r="AH54" s="6"/>
      <c r="AI54" s="8" t="s">
        <v>138</v>
      </c>
      <c r="AJ54" s="6"/>
    </row>
    <row r="55">
      <c r="A55" s="4">
        <f t="shared" si="2"/>
        <v>35</v>
      </c>
      <c r="B55" s="4" t="s">
        <v>34</v>
      </c>
      <c r="C55" s="4" t="s">
        <v>139</v>
      </c>
      <c r="E55" s="4">
        <v>844.0</v>
      </c>
      <c r="F55" s="7">
        <v>0.171</v>
      </c>
      <c r="G55" s="6"/>
      <c r="H55" s="4">
        <v>758.0</v>
      </c>
      <c r="I55" s="7">
        <v>0.118</v>
      </c>
      <c r="J55" s="6"/>
      <c r="K55" s="6"/>
      <c r="L55" s="6"/>
      <c r="M55" s="6"/>
      <c r="N55" s="6"/>
      <c r="O55" s="6"/>
      <c r="P55" s="6"/>
      <c r="Q55" s="6"/>
      <c r="R55" s="6"/>
      <c r="S55" s="6"/>
      <c r="T55" s="6"/>
      <c r="U55" s="6"/>
      <c r="V55" s="6"/>
      <c r="W55" s="6"/>
      <c r="X55" s="6"/>
      <c r="Y55" s="6"/>
      <c r="Z55" s="6"/>
      <c r="AA55" s="6"/>
      <c r="AB55" s="6"/>
      <c r="AC55" s="6"/>
      <c r="AD55" s="6"/>
      <c r="AE55" s="6"/>
      <c r="AF55" s="6"/>
      <c r="AG55" s="6"/>
      <c r="AH55" s="6"/>
      <c r="AI55" s="8" t="s">
        <v>140</v>
      </c>
      <c r="AJ55" s="6"/>
    </row>
    <row r="56">
      <c r="A56" s="4">
        <f t="shared" si="2"/>
        <v>36</v>
      </c>
      <c r="B56" s="4" t="s">
        <v>34</v>
      </c>
      <c r="C56" s="4" t="s">
        <v>141</v>
      </c>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4" t="s">
        <v>93</v>
      </c>
    </row>
    <row r="57">
      <c r="A57" s="4">
        <f t="shared" si="2"/>
        <v>37</v>
      </c>
      <c r="B57" s="4" t="s">
        <v>34</v>
      </c>
      <c r="C57" s="4" t="s">
        <v>142</v>
      </c>
      <c r="E57" s="6"/>
      <c r="F57" s="6"/>
      <c r="G57" s="6"/>
      <c r="H57" s="4">
        <v>2874.0</v>
      </c>
      <c r="I57" s="6"/>
      <c r="J57" s="6"/>
      <c r="K57" s="6"/>
      <c r="L57" s="6"/>
      <c r="M57" s="6"/>
      <c r="N57" s="6"/>
      <c r="O57" s="6"/>
      <c r="P57" s="6"/>
      <c r="Q57" s="6"/>
      <c r="R57" s="6"/>
      <c r="S57" s="6"/>
      <c r="T57" s="6"/>
      <c r="U57" s="6"/>
      <c r="V57" s="6"/>
      <c r="W57" s="6"/>
      <c r="X57" s="6"/>
      <c r="Y57" s="6"/>
      <c r="Z57" s="6"/>
      <c r="AA57" s="6"/>
      <c r="AB57" s="6"/>
      <c r="AC57" s="6"/>
      <c r="AD57" s="6"/>
      <c r="AE57" s="6"/>
      <c r="AF57" s="6"/>
      <c r="AG57" s="6"/>
      <c r="AH57" s="6"/>
      <c r="AI57" s="8" t="s">
        <v>143</v>
      </c>
      <c r="AJ57" s="10" t="s">
        <v>144</v>
      </c>
    </row>
    <row r="58">
      <c r="A58" s="4">
        <f t="shared" si="2"/>
        <v>38</v>
      </c>
      <c r="B58" s="4" t="s">
        <v>34</v>
      </c>
      <c r="C58" s="4" t="s">
        <v>145</v>
      </c>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4" t="s">
        <v>93</v>
      </c>
    </row>
    <row r="59">
      <c r="A59" s="11">
        <f t="shared" si="2"/>
        <v>39</v>
      </c>
      <c r="B59" s="11" t="s">
        <v>34</v>
      </c>
      <c r="C59" s="11" t="s">
        <v>146</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1" t="s">
        <v>147</v>
      </c>
    </row>
    <row r="60">
      <c r="A60" s="11">
        <f t="shared" si="2"/>
        <v>40</v>
      </c>
      <c r="B60" s="11" t="s">
        <v>34</v>
      </c>
      <c r="C60" s="11" t="s">
        <v>148</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1" t="s">
        <v>149</v>
      </c>
    </row>
    <row r="61">
      <c r="A61" s="4">
        <f t="shared" si="2"/>
        <v>41</v>
      </c>
      <c r="B61" s="4" t="s">
        <v>34</v>
      </c>
      <c r="C61" s="4" t="s">
        <v>150</v>
      </c>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4" t="s">
        <v>93</v>
      </c>
    </row>
    <row r="62">
      <c r="A62" s="4">
        <f t="shared" si="2"/>
        <v>42</v>
      </c>
      <c r="B62" s="4" t="s">
        <v>34</v>
      </c>
      <c r="C62" s="4" t="s">
        <v>151</v>
      </c>
      <c r="E62" s="4">
        <v>2327.0</v>
      </c>
      <c r="F62" s="6"/>
      <c r="G62" s="6"/>
      <c r="H62" s="4">
        <v>2336.0</v>
      </c>
      <c r="I62" s="6"/>
      <c r="J62" s="6"/>
      <c r="K62" s="6"/>
      <c r="L62" s="6"/>
      <c r="M62" s="6"/>
      <c r="N62" s="6"/>
      <c r="O62" s="6"/>
      <c r="P62" s="6"/>
      <c r="Q62" s="6"/>
      <c r="R62" s="6"/>
      <c r="S62" s="6"/>
      <c r="T62" s="6"/>
      <c r="U62" s="6"/>
      <c r="V62" s="6"/>
      <c r="W62" s="6"/>
      <c r="X62" s="6"/>
      <c r="Y62" s="6"/>
      <c r="Z62" s="6"/>
      <c r="AA62" s="6"/>
      <c r="AB62" s="6"/>
      <c r="AC62" s="6"/>
      <c r="AD62" s="6"/>
      <c r="AE62" s="6"/>
      <c r="AF62" s="6"/>
      <c r="AG62" s="6"/>
      <c r="AH62" s="6"/>
      <c r="AI62" s="4" t="s">
        <v>152</v>
      </c>
      <c r="AJ62" s="4" t="s">
        <v>153</v>
      </c>
    </row>
    <row r="63">
      <c r="A63" s="4">
        <f t="shared" si="2"/>
        <v>43</v>
      </c>
      <c r="B63" s="4" t="s">
        <v>34</v>
      </c>
      <c r="C63" s="4" t="s">
        <v>154</v>
      </c>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4" t="s">
        <v>93</v>
      </c>
    </row>
    <row r="64">
      <c r="A64" s="4">
        <f t="shared" si="2"/>
        <v>44</v>
      </c>
      <c r="B64" s="4" t="s">
        <v>34</v>
      </c>
      <c r="C64" s="4" t="s">
        <v>155</v>
      </c>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4" t="s">
        <v>93</v>
      </c>
    </row>
    <row r="65">
      <c r="A65" s="4">
        <f t="shared" si="2"/>
        <v>45</v>
      </c>
      <c r="B65" s="4" t="s">
        <v>34</v>
      </c>
      <c r="C65" s="9" t="s">
        <v>156</v>
      </c>
      <c r="D65" s="6"/>
      <c r="E65" s="4">
        <v>40233.0</v>
      </c>
      <c r="F65" s="7">
        <v>0.151</v>
      </c>
      <c r="G65" s="6"/>
      <c r="H65" s="4">
        <v>34251.0</v>
      </c>
      <c r="I65" s="7">
        <v>0.139</v>
      </c>
      <c r="J65" s="6"/>
      <c r="K65" s="6"/>
      <c r="L65" s="6"/>
      <c r="M65" s="6"/>
      <c r="N65" s="6"/>
      <c r="O65" s="6"/>
      <c r="P65" s="6"/>
      <c r="Q65" s="6"/>
      <c r="R65" s="6"/>
      <c r="S65" s="6"/>
      <c r="T65" s="6"/>
      <c r="U65" s="6"/>
      <c r="V65" s="6"/>
      <c r="W65" s="6"/>
      <c r="X65" s="6"/>
      <c r="Y65" s="6"/>
      <c r="Z65" s="6"/>
      <c r="AA65" s="6"/>
      <c r="AB65" s="6"/>
      <c r="AC65" s="6"/>
      <c r="AD65" s="6"/>
      <c r="AE65" s="6"/>
      <c r="AF65" s="6"/>
      <c r="AG65" s="6"/>
      <c r="AH65" s="6"/>
      <c r="AI65" s="8" t="s">
        <v>157</v>
      </c>
      <c r="AJ65" s="6"/>
    </row>
    <row r="66">
      <c r="A66" s="11">
        <f t="shared" si="2"/>
        <v>46</v>
      </c>
      <c r="B66" s="11" t="s">
        <v>34</v>
      </c>
      <c r="C66" s="11" t="s">
        <v>158</v>
      </c>
      <c r="E66" s="11">
        <v>5335.0</v>
      </c>
      <c r="F66" s="13">
        <v>0.287</v>
      </c>
      <c r="G66" s="12"/>
      <c r="H66" s="11">
        <v>4844.0</v>
      </c>
      <c r="I66" s="13">
        <v>0.412</v>
      </c>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4" t="s">
        <v>157</v>
      </c>
      <c r="AJ66" s="11" t="s">
        <v>159</v>
      </c>
    </row>
    <row r="67">
      <c r="A67" s="4">
        <f t="shared" si="2"/>
        <v>47</v>
      </c>
      <c r="B67" s="4" t="s">
        <v>34</v>
      </c>
      <c r="C67" s="4" t="s">
        <v>160</v>
      </c>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4" t="s">
        <v>161</v>
      </c>
    </row>
    <row r="68">
      <c r="A68" s="4">
        <f t="shared" si="2"/>
        <v>48</v>
      </c>
      <c r="B68" s="4" t="s">
        <v>34</v>
      </c>
      <c r="C68" s="4" t="s">
        <v>162</v>
      </c>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4" t="s">
        <v>93</v>
      </c>
    </row>
    <row r="69">
      <c r="A69" s="4">
        <f t="shared" si="2"/>
        <v>49</v>
      </c>
      <c r="B69" s="4" t="s">
        <v>34</v>
      </c>
      <c r="C69" s="4" t="s">
        <v>163</v>
      </c>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4" t="s">
        <v>164</v>
      </c>
    </row>
    <row r="70">
      <c r="A70" s="4">
        <f t="shared" si="2"/>
        <v>50</v>
      </c>
      <c r="B70" s="4" t="s">
        <v>34</v>
      </c>
      <c r="C70" s="4" t="s">
        <v>165</v>
      </c>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4" t="s">
        <v>166</v>
      </c>
    </row>
    <row r="71">
      <c r="A71" s="4">
        <f t="shared" si="2"/>
        <v>51</v>
      </c>
      <c r="B71" s="4" t="s">
        <v>34</v>
      </c>
      <c r="C71" s="4" t="s">
        <v>167</v>
      </c>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4" t="s">
        <v>93</v>
      </c>
    </row>
    <row r="72">
      <c r="A72" s="4">
        <f t="shared" si="2"/>
        <v>52</v>
      </c>
      <c r="B72" s="4" t="s">
        <v>34</v>
      </c>
      <c r="C72" s="4" t="s">
        <v>168</v>
      </c>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4" t="s">
        <v>169</v>
      </c>
    </row>
    <row r="73">
      <c r="A73" s="4">
        <f t="shared" si="2"/>
        <v>53</v>
      </c>
      <c r="B73" s="4" t="s">
        <v>34</v>
      </c>
      <c r="C73" s="4" t="s">
        <v>170</v>
      </c>
      <c r="E73" s="4">
        <v>3790.0</v>
      </c>
      <c r="F73" s="7">
        <v>0.187</v>
      </c>
      <c r="G73" s="6"/>
      <c r="H73" s="4">
        <v>3710.0</v>
      </c>
      <c r="I73" s="7">
        <v>0.196</v>
      </c>
      <c r="J73" s="6"/>
      <c r="K73" s="6"/>
      <c r="L73" s="6"/>
      <c r="M73" s="6"/>
      <c r="N73" s="6"/>
      <c r="O73" s="6"/>
      <c r="P73" s="6"/>
      <c r="Q73" s="6"/>
      <c r="R73" s="6"/>
      <c r="S73" s="6"/>
      <c r="T73" s="6"/>
      <c r="U73" s="6"/>
      <c r="V73" s="6"/>
      <c r="W73" s="6"/>
      <c r="X73" s="6"/>
      <c r="Y73" s="6"/>
      <c r="Z73" s="6"/>
      <c r="AA73" s="6"/>
      <c r="AB73" s="6"/>
      <c r="AC73" s="6"/>
      <c r="AD73" s="6"/>
      <c r="AE73" s="6"/>
      <c r="AF73" s="6"/>
      <c r="AG73" s="6"/>
      <c r="AH73" s="6"/>
      <c r="AI73" s="8" t="s">
        <v>171</v>
      </c>
      <c r="AJ73" s="6"/>
    </row>
    <row r="74">
      <c r="A74" s="4">
        <f t="shared" si="2"/>
        <v>54</v>
      </c>
      <c r="B74" s="4" t="s">
        <v>34</v>
      </c>
      <c r="C74" s="4" t="s">
        <v>172</v>
      </c>
      <c r="E74" s="4">
        <v>3453.0</v>
      </c>
      <c r="F74" s="6"/>
      <c r="G74" s="6"/>
      <c r="H74" s="4">
        <v>2994.0</v>
      </c>
      <c r="I74" s="6"/>
      <c r="J74" s="6"/>
      <c r="K74" s="6"/>
      <c r="L74" s="6"/>
      <c r="M74" s="4">
        <v>101.0</v>
      </c>
      <c r="N74" s="6"/>
      <c r="O74" s="6"/>
      <c r="P74" s="6"/>
      <c r="Q74" s="6"/>
      <c r="R74" s="6"/>
      <c r="S74" s="6"/>
      <c r="T74" s="6"/>
      <c r="U74" s="6"/>
      <c r="V74" s="6"/>
      <c r="W74" s="6"/>
      <c r="X74" s="6"/>
      <c r="Y74" s="4">
        <v>2152.0</v>
      </c>
      <c r="Z74" s="6"/>
      <c r="AA74" s="6"/>
      <c r="AB74" s="6"/>
      <c r="AC74" s="6"/>
      <c r="AD74" s="6"/>
      <c r="AE74" s="4">
        <v>482.0</v>
      </c>
      <c r="AF74" s="6"/>
      <c r="AG74" s="6"/>
      <c r="AH74" s="6"/>
      <c r="AI74" s="8" t="s">
        <v>173</v>
      </c>
      <c r="AJ74" s="6"/>
    </row>
    <row r="75">
      <c r="A75" s="4">
        <f t="shared" si="2"/>
        <v>55</v>
      </c>
      <c r="B75" s="4" t="s">
        <v>34</v>
      </c>
      <c r="C75" s="4" t="s">
        <v>174</v>
      </c>
      <c r="E75" s="4">
        <v>4303.0</v>
      </c>
      <c r="F75" s="7">
        <v>0.144</v>
      </c>
      <c r="G75" s="6"/>
      <c r="H75" s="4">
        <v>3873.0</v>
      </c>
      <c r="I75" s="7">
        <v>0.159</v>
      </c>
      <c r="J75" s="6"/>
      <c r="K75" s="6"/>
      <c r="L75" s="6"/>
      <c r="M75" s="6"/>
      <c r="N75" s="6"/>
      <c r="O75" s="6"/>
      <c r="P75" s="6"/>
      <c r="Q75" s="6"/>
      <c r="R75" s="6"/>
      <c r="S75" s="6"/>
      <c r="T75" s="6"/>
      <c r="U75" s="6"/>
      <c r="V75" s="6"/>
      <c r="W75" s="6"/>
      <c r="X75" s="6"/>
      <c r="Y75" s="6"/>
      <c r="Z75" s="6"/>
      <c r="AA75" s="6"/>
      <c r="AB75" s="6"/>
      <c r="AC75" s="6"/>
      <c r="AD75" s="6"/>
      <c r="AE75" s="6"/>
      <c r="AF75" s="6"/>
      <c r="AG75" s="6"/>
      <c r="AH75" s="6"/>
      <c r="AI75" s="8" t="s">
        <v>175</v>
      </c>
      <c r="AJ75" s="6"/>
    </row>
    <row r="76">
      <c r="A76" s="4">
        <f t="shared" si="2"/>
        <v>56</v>
      </c>
      <c r="B76" s="4" t="s">
        <v>34</v>
      </c>
      <c r="C76" s="4" t="s">
        <v>176</v>
      </c>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4" t="s">
        <v>93</v>
      </c>
    </row>
    <row r="77">
      <c r="A77" s="4">
        <f t="shared" si="2"/>
        <v>57</v>
      </c>
      <c r="B77" s="4" t="s">
        <v>34</v>
      </c>
      <c r="C77" s="9" t="s">
        <v>177</v>
      </c>
      <c r="D77" s="6"/>
      <c r="E77" s="4">
        <v>50794.0</v>
      </c>
      <c r="F77" s="6"/>
      <c r="G77" s="6"/>
      <c r="H77" s="4">
        <v>41658.0</v>
      </c>
      <c r="I77" s="6"/>
      <c r="J77" s="6"/>
      <c r="K77" s="6"/>
      <c r="L77" s="6"/>
      <c r="M77" s="4">
        <v>1379.0</v>
      </c>
      <c r="N77" s="6"/>
      <c r="O77" s="6"/>
      <c r="P77" s="6"/>
      <c r="Q77" s="6"/>
      <c r="R77" s="6"/>
      <c r="S77" s="6"/>
      <c r="T77" s="6"/>
      <c r="U77" s="4">
        <v>5439.0</v>
      </c>
      <c r="V77" s="6"/>
      <c r="W77" s="6"/>
      <c r="X77" s="6"/>
      <c r="Y77" s="4">
        <v>26919.0</v>
      </c>
      <c r="Z77" s="6"/>
      <c r="AA77" s="6"/>
      <c r="AB77" s="6"/>
      <c r="AC77" s="6"/>
      <c r="AD77" s="6"/>
      <c r="AE77" s="4">
        <v>7921.0</v>
      </c>
      <c r="AF77" s="6"/>
      <c r="AG77" s="6"/>
      <c r="AH77" s="6"/>
      <c r="AI77" s="8" t="s">
        <v>178</v>
      </c>
      <c r="AJ77" s="6"/>
    </row>
    <row r="78">
      <c r="A78" s="4">
        <f t="shared" si="2"/>
        <v>58</v>
      </c>
      <c r="B78" s="4" t="s">
        <v>34</v>
      </c>
      <c r="C78" s="3" t="s">
        <v>179</v>
      </c>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4" t="s">
        <v>93</v>
      </c>
    </row>
    <row r="79">
      <c r="A79" s="4">
        <f t="shared" si="2"/>
        <v>59</v>
      </c>
      <c r="B79" s="4" t="s">
        <v>34</v>
      </c>
      <c r="C79" s="4" t="s">
        <v>180</v>
      </c>
      <c r="E79" s="6"/>
      <c r="F79" s="6"/>
      <c r="G79" s="6"/>
      <c r="H79" s="4">
        <v>5037.0</v>
      </c>
      <c r="I79" s="6"/>
      <c r="J79" s="6"/>
      <c r="K79" s="6"/>
      <c r="L79" s="6"/>
      <c r="M79" s="4">
        <v>185.0</v>
      </c>
      <c r="N79" s="6"/>
      <c r="O79" s="6"/>
      <c r="P79" s="6"/>
      <c r="Q79" s="6"/>
      <c r="R79" s="6"/>
      <c r="S79" s="6"/>
      <c r="T79" s="6"/>
      <c r="U79" s="4">
        <v>613.0</v>
      </c>
      <c r="V79" s="6"/>
      <c r="W79" s="6"/>
      <c r="X79" s="6"/>
      <c r="Y79" s="4">
        <v>3182.0</v>
      </c>
      <c r="Z79" s="6"/>
      <c r="AA79" s="6"/>
      <c r="AB79" s="6"/>
      <c r="AC79" s="6"/>
      <c r="AD79" s="6"/>
      <c r="AE79" s="4">
        <v>1057.0</v>
      </c>
      <c r="AF79" s="6"/>
      <c r="AG79" s="6"/>
      <c r="AH79" s="6"/>
      <c r="AI79" s="8" t="s">
        <v>181</v>
      </c>
      <c r="AJ79" s="4" t="s">
        <v>182</v>
      </c>
    </row>
    <row r="80">
      <c r="A80" s="4">
        <f t="shared" si="2"/>
        <v>60</v>
      </c>
      <c r="B80" s="4" t="s">
        <v>34</v>
      </c>
      <c r="C80" s="4" t="s">
        <v>183</v>
      </c>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4" t="s">
        <v>93</v>
      </c>
    </row>
    <row r="81">
      <c r="A81" s="4">
        <f t="shared" si="2"/>
        <v>61</v>
      </c>
      <c r="B81" s="4" t="s">
        <v>34</v>
      </c>
      <c r="C81" s="4" t="s">
        <v>184</v>
      </c>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4" t="s">
        <v>93</v>
      </c>
    </row>
    <row r="82">
      <c r="A82" s="4">
        <f t="shared" si="2"/>
        <v>62</v>
      </c>
      <c r="B82" s="4" t="s">
        <v>34</v>
      </c>
      <c r="C82" s="4" t="s">
        <v>185</v>
      </c>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4" t="s">
        <v>93</v>
      </c>
    </row>
    <row r="83">
      <c r="A83" s="4">
        <f t="shared" si="2"/>
        <v>63</v>
      </c>
      <c r="B83" s="4" t="s">
        <v>34</v>
      </c>
      <c r="C83" s="4" t="s">
        <v>186</v>
      </c>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4" t="s">
        <v>93</v>
      </c>
    </row>
    <row r="84">
      <c r="A84" s="4">
        <f t="shared" si="2"/>
        <v>64</v>
      </c>
      <c r="B84" s="4" t="s">
        <v>34</v>
      </c>
      <c r="C84" s="4" t="s">
        <v>187</v>
      </c>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4" t="s">
        <v>93</v>
      </c>
    </row>
    <row r="85">
      <c r="A85" s="4">
        <f t="shared" si="2"/>
        <v>65</v>
      </c>
      <c r="B85" s="4" t="s">
        <v>34</v>
      </c>
      <c r="C85" s="4" t="s">
        <v>188</v>
      </c>
      <c r="E85" s="4">
        <v>4313.0</v>
      </c>
      <c r="F85" s="5">
        <v>0.22</v>
      </c>
      <c r="G85" s="6"/>
      <c r="H85" s="4">
        <v>3374.0</v>
      </c>
      <c r="I85" s="5">
        <v>0.36</v>
      </c>
      <c r="J85" s="6"/>
      <c r="K85" s="6"/>
      <c r="L85" s="6"/>
      <c r="M85" s="6"/>
      <c r="N85" s="6"/>
      <c r="O85" s="6"/>
      <c r="P85" s="6"/>
      <c r="Q85" s="6"/>
      <c r="R85" s="6"/>
      <c r="S85" s="6"/>
      <c r="T85" s="6"/>
      <c r="U85" s="6"/>
      <c r="V85" s="6"/>
      <c r="W85" s="6"/>
      <c r="X85" s="6"/>
      <c r="Y85" s="6"/>
      <c r="Z85" s="6"/>
      <c r="AA85" s="6"/>
      <c r="AB85" s="6"/>
      <c r="AC85" s="6"/>
      <c r="AD85" s="6"/>
      <c r="AE85" s="6"/>
      <c r="AF85" s="6"/>
      <c r="AG85" s="6"/>
      <c r="AH85" s="6"/>
      <c r="AI85" s="8" t="s">
        <v>189</v>
      </c>
      <c r="AJ85" s="6"/>
    </row>
    <row r="86">
      <c r="A86" s="4">
        <f t="shared" si="2"/>
        <v>66</v>
      </c>
      <c r="B86" s="4" t="s">
        <v>34</v>
      </c>
      <c r="C86" s="4" t="s">
        <v>190</v>
      </c>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4" t="s">
        <v>93</v>
      </c>
    </row>
    <row r="87">
      <c r="A87" s="4">
        <f t="shared" si="2"/>
        <v>67</v>
      </c>
      <c r="B87" s="4" t="s">
        <v>34</v>
      </c>
      <c r="C87" s="4" t="s">
        <v>191</v>
      </c>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4" t="s">
        <v>93</v>
      </c>
    </row>
    <row r="88">
      <c r="A88" s="4">
        <f t="shared" si="2"/>
        <v>68</v>
      </c>
      <c r="B88" s="4" t="s">
        <v>34</v>
      </c>
      <c r="C88" s="3" t="s">
        <v>192</v>
      </c>
      <c r="E88" s="4">
        <v>1813.0</v>
      </c>
      <c r="F88" s="6"/>
      <c r="G88" s="6"/>
      <c r="H88" s="4">
        <v>1684.0</v>
      </c>
      <c r="I88" s="6"/>
      <c r="J88" s="6"/>
      <c r="K88" s="6"/>
      <c r="L88" s="6"/>
      <c r="M88" s="6"/>
      <c r="N88" s="6"/>
      <c r="O88" s="6"/>
      <c r="P88" s="6"/>
      <c r="Q88" s="6"/>
      <c r="R88" s="6"/>
      <c r="S88" s="6"/>
      <c r="T88" s="6"/>
      <c r="U88" s="6"/>
      <c r="V88" s="6"/>
      <c r="W88" s="6"/>
      <c r="X88" s="6"/>
      <c r="Y88" s="6"/>
      <c r="Z88" s="6"/>
      <c r="AA88" s="6"/>
      <c r="AB88" s="6"/>
      <c r="AC88" s="6"/>
      <c r="AD88" s="6"/>
      <c r="AE88" s="6"/>
      <c r="AF88" s="6"/>
      <c r="AG88" s="6"/>
      <c r="AH88" s="6"/>
      <c r="AI88" s="15" t="s">
        <v>193</v>
      </c>
      <c r="AJ88" s="4" t="s">
        <v>194</v>
      </c>
    </row>
    <row r="89">
      <c r="A89" s="4">
        <f t="shared" si="2"/>
        <v>69</v>
      </c>
      <c r="B89" s="4" t="s">
        <v>34</v>
      </c>
      <c r="C89" s="4" t="s">
        <v>195</v>
      </c>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4" t="s">
        <v>196</v>
      </c>
    </row>
    <row r="90">
      <c r="A90" s="4">
        <f t="shared" si="2"/>
        <v>70</v>
      </c>
      <c r="B90" s="4" t="s">
        <v>34</v>
      </c>
      <c r="C90" s="4" t="s">
        <v>197</v>
      </c>
      <c r="E90" s="4">
        <v>2385.0</v>
      </c>
      <c r="F90" s="6"/>
      <c r="G90" s="6"/>
      <c r="H90" s="4">
        <v>2124.0</v>
      </c>
      <c r="I90" s="6"/>
      <c r="J90" s="7">
        <v>0.891</v>
      </c>
      <c r="K90" s="6"/>
      <c r="L90" s="6"/>
      <c r="M90" s="6"/>
      <c r="N90" s="6"/>
      <c r="O90" s="6"/>
      <c r="P90" s="6"/>
      <c r="Q90" s="6"/>
      <c r="R90" s="6"/>
      <c r="S90" s="6"/>
      <c r="T90" s="6"/>
      <c r="U90" s="6"/>
      <c r="V90" s="6"/>
      <c r="W90" s="6"/>
      <c r="X90" s="6"/>
      <c r="Y90" s="6"/>
      <c r="Z90" s="6"/>
      <c r="AA90" s="6"/>
      <c r="AB90" s="6"/>
      <c r="AC90" s="6"/>
      <c r="AD90" s="6"/>
      <c r="AE90" s="6"/>
      <c r="AF90" s="6"/>
      <c r="AG90" s="6"/>
      <c r="AH90" s="6"/>
      <c r="AI90" s="8" t="s">
        <v>198</v>
      </c>
      <c r="AJ90" s="6"/>
    </row>
    <row r="91">
      <c r="A91" s="4">
        <f t="shared" si="2"/>
        <v>71</v>
      </c>
      <c r="B91" s="4" t="s">
        <v>34</v>
      </c>
      <c r="C91" s="4" t="s">
        <v>199</v>
      </c>
      <c r="E91" s="4">
        <v>2804.0</v>
      </c>
      <c r="F91" s="6"/>
      <c r="G91" s="6"/>
      <c r="H91" s="4">
        <v>2567.0</v>
      </c>
      <c r="I91" s="6"/>
      <c r="J91" s="6"/>
      <c r="K91" s="6"/>
      <c r="L91" s="6"/>
      <c r="M91" s="6"/>
      <c r="N91" s="6"/>
      <c r="O91" s="6"/>
      <c r="P91" s="6"/>
      <c r="Q91" s="6"/>
      <c r="R91" s="6"/>
      <c r="S91" s="6"/>
      <c r="T91" s="6"/>
      <c r="U91" s="6"/>
      <c r="V91" s="6"/>
      <c r="W91" s="6"/>
      <c r="X91" s="6"/>
      <c r="Y91" s="6"/>
      <c r="Z91" s="6"/>
      <c r="AA91" s="6"/>
      <c r="AB91" s="6"/>
      <c r="AC91" s="6"/>
      <c r="AD91" s="6"/>
      <c r="AE91" s="6"/>
      <c r="AF91" s="6"/>
      <c r="AG91" s="6"/>
      <c r="AH91" s="6"/>
      <c r="AI91" s="8" t="s">
        <v>200</v>
      </c>
      <c r="AJ91" s="6"/>
    </row>
    <row r="92">
      <c r="A92" s="4">
        <f t="shared" si="2"/>
        <v>72</v>
      </c>
      <c r="B92" s="4" t="s">
        <v>34</v>
      </c>
      <c r="C92" s="4" t="s">
        <v>201</v>
      </c>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4" t="s">
        <v>202</v>
      </c>
    </row>
    <row r="93">
      <c r="A93" s="4">
        <f t="shared" si="2"/>
        <v>73</v>
      </c>
      <c r="B93" s="4" t="s">
        <v>34</v>
      </c>
      <c r="C93" s="9" t="s">
        <v>203</v>
      </c>
      <c r="D93" s="6"/>
      <c r="E93" s="4">
        <v>62042.0</v>
      </c>
      <c r="F93" s="7">
        <v>0.313</v>
      </c>
      <c r="G93" s="6"/>
      <c r="H93" s="4">
        <v>51515.0</v>
      </c>
      <c r="I93" s="7">
        <v>0.353</v>
      </c>
      <c r="J93" s="6"/>
      <c r="K93" s="6"/>
      <c r="L93" s="6"/>
      <c r="M93" s="6"/>
      <c r="N93" s="6"/>
      <c r="O93" s="6"/>
      <c r="P93" s="6"/>
      <c r="Q93" s="6"/>
      <c r="R93" s="6"/>
      <c r="S93" s="6"/>
      <c r="T93" s="6"/>
      <c r="U93" s="4">
        <v>3993.0</v>
      </c>
      <c r="V93" s="6"/>
      <c r="W93" s="6"/>
      <c r="X93" s="6"/>
      <c r="Y93" s="4">
        <v>29691.0</v>
      </c>
      <c r="Z93" s="6"/>
      <c r="AA93" s="6"/>
      <c r="AB93" s="6"/>
      <c r="AC93" s="6"/>
      <c r="AD93" s="6"/>
      <c r="AE93" s="6"/>
      <c r="AF93" s="6"/>
      <c r="AG93" s="6"/>
      <c r="AH93" s="6"/>
      <c r="AI93" s="8" t="s">
        <v>204</v>
      </c>
      <c r="AJ93" s="6"/>
    </row>
    <row r="94">
      <c r="A94" s="4">
        <f t="shared" si="2"/>
        <v>74</v>
      </c>
      <c r="B94" s="4" t="s">
        <v>34</v>
      </c>
      <c r="C94" s="3" t="s">
        <v>205</v>
      </c>
      <c r="E94" s="4">
        <v>11791.0</v>
      </c>
      <c r="F94" s="7">
        <v>0.601</v>
      </c>
      <c r="G94" s="6"/>
      <c r="H94" s="4">
        <v>10802.0</v>
      </c>
      <c r="I94" s="7">
        <v>0.7132</v>
      </c>
      <c r="J94" s="6"/>
      <c r="K94" s="6"/>
      <c r="L94" s="6"/>
      <c r="M94" s="6"/>
      <c r="N94" s="6"/>
      <c r="O94" s="6"/>
      <c r="P94" s="6"/>
      <c r="Q94" s="6"/>
      <c r="R94" s="6"/>
      <c r="S94" s="6"/>
      <c r="T94" s="6"/>
      <c r="U94" s="4"/>
      <c r="V94" s="6"/>
      <c r="W94" s="6"/>
      <c r="X94" s="6"/>
      <c r="Y94" s="6"/>
      <c r="Z94" s="6"/>
      <c r="AA94" s="6"/>
      <c r="AB94" s="6"/>
      <c r="AC94" s="6"/>
      <c r="AD94" s="6"/>
      <c r="AE94" s="6"/>
      <c r="AF94" s="6"/>
      <c r="AG94" s="6"/>
      <c r="AH94" s="6"/>
      <c r="AI94" s="8" t="s">
        <v>204</v>
      </c>
      <c r="AJ94" s="6"/>
    </row>
    <row r="95">
      <c r="A95" s="4">
        <f t="shared" si="2"/>
        <v>75</v>
      </c>
      <c r="B95" s="4" t="s">
        <v>34</v>
      </c>
      <c r="C95" s="4" t="s">
        <v>206</v>
      </c>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4" t="s">
        <v>93</v>
      </c>
    </row>
    <row r="96">
      <c r="A96" s="4">
        <f t="shared" si="2"/>
        <v>76</v>
      </c>
      <c r="B96" s="4" t="s">
        <v>34</v>
      </c>
      <c r="C96" s="4" t="s">
        <v>207</v>
      </c>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4" t="s">
        <v>93</v>
      </c>
    </row>
    <row r="97">
      <c r="A97" s="4">
        <f t="shared" si="2"/>
        <v>77</v>
      </c>
      <c r="B97" s="4" t="s">
        <v>34</v>
      </c>
      <c r="C97" s="4" t="s">
        <v>208</v>
      </c>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4" t="s">
        <v>93</v>
      </c>
    </row>
    <row r="98">
      <c r="A98" s="4">
        <f t="shared" si="2"/>
        <v>78</v>
      </c>
      <c r="B98" s="4" t="s">
        <v>34</v>
      </c>
      <c r="C98" s="4" t="s">
        <v>209</v>
      </c>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4" t="s">
        <v>93</v>
      </c>
    </row>
    <row r="99">
      <c r="A99" s="4">
        <f t="shared" si="2"/>
        <v>79</v>
      </c>
      <c r="B99" s="4" t="s">
        <v>34</v>
      </c>
      <c r="C99" s="4" t="s">
        <v>210</v>
      </c>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4" t="s">
        <v>93</v>
      </c>
    </row>
    <row r="100">
      <c r="A100" s="4">
        <f t="shared" si="2"/>
        <v>80</v>
      </c>
      <c r="B100" s="4" t="s">
        <v>34</v>
      </c>
      <c r="C100" s="4" t="s">
        <v>211</v>
      </c>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4" t="s">
        <v>93</v>
      </c>
    </row>
    <row r="101">
      <c r="A101" s="4">
        <f t="shared" si="2"/>
        <v>81</v>
      </c>
      <c r="B101" s="4" t="s">
        <v>34</v>
      </c>
      <c r="C101" s="4" t="s">
        <v>212</v>
      </c>
      <c r="E101" s="4">
        <v>2367.0</v>
      </c>
      <c r="F101" s="6"/>
      <c r="G101" s="6"/>
      <c r="H101" s="4">
        <v>1200.0</v>
      </c>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8" t="s">
        <v>213</v>
      </c>
      <c r="AJ101" s="6"/>
    </row>
    <row r="102">
      <c r="A102" s="4">
        <f t="shared" si="2"/>
        <v>82</v>
      </c>
      <c r="B102" s="4" t="s">
        <v>34</v>
      </c>
      <c r="C102" s="4" t="s">
        <v>214</v>
      </c>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4" t="s">
        <v>93</v>
      </c>
    </row>
    <row r="103">
      <c r="A103" s="4">
        <f t="shared" si="2"/>
        <v>83</v>
      </c>
      <c r="B103" s="4" t="s">
        <v>34</v>
      </c>
      <c r="C103" s="4" t="s">
        <v>215</v>
      </c>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4" t="s">
        <v>202</v>
      </c>
    </row>
    <row r="104">
      <c r="A104" s="4">
        <f t="shared" si="2"/>
        <v>84</v>
      </c>
      <c r="B104" s="4" t="s">
        <v>34</v>
      </c>
      <c r="C104" s="4" t="s">
        <v>216</v>
      </c>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4" t="s">
        <v>93</v>
      </c>
    </row>
    <row r="105">
      <c r="A105" s="4">
        <f t="shared" si="2"/>
        <v>85</v>
      </c>
      <c r="B105" s="4" t="s">
        <v>34</v>
      </c>
      <c r="C105" s="4" t="s">
        <v>217</v>
      </c>
      <c r="E105" s="4">
        <v>4193.0</v>
      </c>
      <c r="F105" s="6"/>
      <c r="G105" s="6"/>
      <c r="H105" s="4">
        <v>3742.0</v>
      </c>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8" t="s">
        <v>218</v>
      </c>
      <c r="AJ105" s="6"/>
    </row>
    <row r="106">
      <c r="A106" s="11">
        <f t="shared" si="2"/>
        <v>86</v>
      </c>
      <c r="B106" s="11" t="s">
        <v>34</v>
      </c>
      <c r="C106" s="11" t="s">
        <v>219</v>
      </c>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1" t="s">
        <v>220</v>
      </c>
    </row>
    <row r="107">
      <c r="A107" s="4">
        <f t="shared" si="2"/>
        <v>87</v>
      </c>
      <c r="B107" s="4" t="s">
        <v>34</v>
      </c>
      <c r="C107" s="9" t="s">
        <v>221</v>
      </c>
      <c r="D107" s="6"/>
      <c r="E107" s="4">
        <v>36447.0</v>
      </c>
      <c r="F107" s="7">
        <v>0.118</v>
      </c>
      <c r="G107" s="6"/>
      <c r="H107" s="4">
        <v>31026.0</v>
      </c>
      <c r="I107" s="7">
        <v>0.105</v>
      </c>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8" t="s">
        <v>222</v>
      </c>
      <c r="AJ107" s="6"/>
    </row>
    <row r="108">
      <c r="A108" s="4">
        <f t="shared" si="2"/>
        <v>88</v>
      </c>
      <c r="B108" s="4" t="s">
        <v>34</v>
      </c>
      <c r="C108" s="3" t="s">
        <v>223</v>
      </c>
      <c r="E108" s="4">
        <v>5488.0</v>
      </c>
      <c r="F108" s="7">
        <v>0.079</v>
      </c>
      <c r="G108" s="6"/>
      <c r="H108" s="4">
        <v>4990.0</v>
      </c>
      <c r="I108" s="7">
        <v>0.048</v>
      </c>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8" t="s">
        <v>222</v>
      </c>
      <c r="AJ108" s="6"/>
    </row>
    <row r="109">
      <c r="A109" s="4">
        <f t="shared" si="2"/>
        <v>89</v>
      </c>
      <c r="B109" s="4" t="s">
        <v>34</v>
      </c>
      <c r="C109" s="4" t="s">
        <v>224</v>
      </c>
      <c r="E109" s="4">
        <v>3898.0</v>
      </c>
      <c r="F109" s="7">
        <v>0.147</v>
      </c>
      <c r="G109" s="6"/>
      <c r="H109" s="4">
        <v>3383.0</v>
      </c>
      <c r="I109" s="7">
        <v>0.208</v>
      </c>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8" t="s">
        <v>225</v>
      </c>
      <c r="AJ109" s="6"/>
    </row>
    <row r="110">
      <c r="A110" s="4">
        <f t="shared" si="2"/>
        <v>90</v>
      </c>
      <c r="B110" s="4" t="s">
        <v>34</v>
      </c>
      <c r="C110" s="4" t="s">
        <v>226</v>
      </c>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4" t="s">
        <v>93</v>
      </c>
    </row>
    <row r="111">
      <c r="A111" s="4">
        <f t="shared" si="2"/>
        <v>91</v>
      </c>
      <c r="B111" s="4" t="s">
        <v>34</v>
      </c>
      <c r="C111" s="4" t="s">
        <v>227</v>
      </c>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4" t="s">
        <v>93</v>
      </c>
    </row>
    <row r="112">
      <c r="A112" s="4">
        <f t="shared" si="2"/>
        <v>92</v>
      </c>
      <c r="B112" s="4" t="s">
        <v>34</v>
      </c>
      <c r="C112" s="4" t="s">
        <v>228</v>
      </c>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4" t="s">
        <v>93</v>
      </c>
    </row>
    <row r="113">
      <c r="A113" s="4">
        <f t="shared" si="2"/>
        <v>93</v>
      </c>
      <c r="B113" s="4" t="s">
        <v>34</v>
      </c>
      <c r="C113" s="4" t="s">
        <v>229</v>
      </c>
      <c r="E113" s="4">
        <v>3147.0</v>
      </c>
      <c r="F113" s="7">
        <v>0.135</v>
      </c>
      <c r="G113" s="6"/>
      <c r="H113" s="4">
        <v>2621.0</v>
      </c>
      <c r="I113" s="7">
        <v>0.071</v>
      </c>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8" t="s">
        <v>230</v>
      </c>
      <c r="AJ113" s="6"/>
    </row>
    <row r="114">
      <c r="A114" s="11">
        <f t="shared" si="2"/>
        <v>94</v>
      </c>
      <c r="B114" s="11" t="s">
        <v>34</v>
      </c>
      <c r="C114" s="11" t="s">
        <v>231</v>
      </c>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1" t="s">
        <v>232</v>
      </c>
    </row>
    <row r="115">
      <c r="A115" s="4">
        <f t="shared" si="2"/>
        <v>95</v>
      </c>
      <c r="B115" s="4" t="s">
        <v>34</v>
      </c>
      <c r="C115" s="4" t="s">
        <v>233</v>
      </c>
      <c r="E115" s="4">
        <v>3359.0</v>
      </c>
      <c r="F115" s="7">
        <v>0.0603</v>
      </c>
      <c r="G115" s="6"/>
      <c r="H115" s="4">
        <v>2939.0</v>
      </c>
      <c r="I115" s="7">
        <v>0.0813</v>
      </c>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16" t="s">
        <v>234</v>
      </c>
      <c r="AJ115" s="6"/>
    </row>
    <row r="116">
      <c r="A116" s="4">
        <f t="shared" si="2"/>
        <v>96</v>
      </c>
      <c r="B116" s="4" t="s">
        <v>37</v>
      </c>
      <c r="C116" s="4" t="s">
        <v>235</v>
      </c>
      <c r="E116" s="4" t="s">
        <v>236</v>
      </c>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8" t="s">
        <v>237</v>
      </c>
      <c r="AJ116" s="17" t="s">
        <v>236</v>
      </c>
    </row>
    <row r="117">
      <c r="A117" s="4">
        <f t="shared" si="2"/>
        <v>97</v>
      </c>
      <c r="B117" s="4" t="s">
        <v>37</v>
      </c>
      <c r="C117" s="4" t="s">
        <v>238</v>
      </c>
      <c r="E117" s="4">
        <v>2519.0</v>
      </c>
      <c r="F117" s="6"/>
      <c r="G117" s="6"/>
      <c r="H117" s="4" t="s">
        <v>239</v>
      </c>
      <c r="I117" s="6"/>
      <c r="J117" s="6"/>
      <c r="K117" s="6"/>
      <c r="L117" s="6"/>
      <c r="M117" s="6"/>
      <c r="N117" s="6"/>
      <c r="O117" s="6"/>
      <c r="P117" s="6"/>
      <c r="Q117" s="6"/>
      <c r="R117" s="6"/>
      <c r="S117" s="6"/>
      <c r="T117" s="6"/>
      <c r="U117" s="6"/>
      <c r="V117" s="6"/>
      <c r="W117" s="6"/>
      <c r="X117" s="6"/>
      <c r="Y117" s="6"/>
      <c r="Z117" s="6"/>
      <c r="AA117" s="6"/>
      <c r="AB117" s="4">
        <v>834.0</v>
      </c>
      <c r="AC117" s="6"/>
      <c r="AD117" s="6"/>
      <c r="AE117" s="4" t="s">
        <v>240</v>
      </c>
      <c r="AF117" s="6"/>
      <c r="AG117" s="6"/>
      <c r="AH117" s="6"/>
      <c r="AI117" s="8" t="s">
        <v>241</v>
      </c>
      <c r="AJ117" s="6"/>
    </row>
    <row r="118">
      <c r="A118" s="4">
        <f t="shared" si="2"/>
        <v>98</v>
      </c>
      <c r="B118" s="4" t="s">
        <v>37</v>
      </c>
      <c r="C118" s="9" t="s">
        <v>242</v>
      </c>
      <c r="D118" s="6"/>
      <c r="E118" s="4">
        <v>35951.0</v>
      </c>
      <c r="F118" s="5">
        <v>0.25</v>
      </c>
      <c r="G118" s="6"/>
      <c r="H118" s="4">
        <v>30915.0</v>
      </c>
      <c r="I118" s="7">
        <v>0.218</v>
      </c>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8" t="s">
        <v>243</v>
      </c>
      <c r="AJ118" s="6"/>
    </row>
    <row r="119">
      <c r="A119" s="4">
        <f t="shared" si="2"/>
        <v>99</v>
      </c>
      <c r="B119" s="4" t="s">
        <v>37</v>
      </c>
      <c r="C119" s="3" t="s">
        <v>244</v>
      </c>
      <c r="E119" s="4">
        <v>4195.0</v>
      </c>
      <c r="F119" s="5">
        <v>0.4</v>
      </c>
      <c r="G119" s="6"/>
      <c r="H119" s="4">
        <v>3714.0</v>
      </c>
      <c r="I119" s="5">
        <v>0.49</v>
      </c>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8" t="s">
        <v>243</v>
      </c>
      <c r="AJ119" s="4" t="s">
        <v>245</v>
      </c>
    </row>
    <row r="120">
      <c r="A120" s="4">
        <f t="shared" si="2"/>
        <v>100</v>
      </c>
      <c r="B120" s="4" t="s">
        <v>37</v>
      </c>
      <c r="C120" s="4" t="s">
        <v>246</v>
      </c>
      <c r="E120" s="4">
        <v>11517.0</v>
      </c>
      <c r="F120" s="6"/>
      <c r="G120" s="6"/>
      <c r="H120" s="4">
        <v>9959.0</v>
      </c>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8" t="s">
        <v>243</v>
      </c>
      <c r="AJ120" s="6"/>
    </row>
    <row r="121">
      <c r="A121" s="4">
        <f t="shared" si="2"/>
        <v>101</v>
      </c>
      <c r="B121" s="4" t="s">
        <v>37</v>
      </c>
      <c r="C121" s="4" t="s">
        <v>247</v>
      </c>
      <c r="E121" s="4" t="s">
        <v>236</v>
      </c>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8" t="s">
        <v>248</v>
      </c>
      <c r="AJ121" s="4" t="s">
        <v>236</v>
      </c>
    </row>
    <row r="122">
      <c r="A122" s="4">
        <f t="shared" si="2"/>
        <v>102</v>
      </c>
      <c r="B122" s="4" t="s">
        <v>37</v>
      </c>
      <c r="C122" s="4" t="s">
        <v>249</v>
      </c>
      <c r="E122" s="4">
        <v>3733.0</v>
      </c>
      <c r="F122" s="7">
        <v>0.094</v>
      </c>
      <c r="G122" s="6"/>
      <c r="H122" s="4">
        <v>3331.0</v>
      </c>
      <c r="I122" s="7">
        <v>0.101</v>
      </c>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8" t="s">
        <v>250</v>
      </c>
      <c r="AJ122" s="6"/>
    </row>
    <row r="123">
      <c r="A123" s="4">
        <f t="shared" si="2"/>
        <v>103</v>
      </c>
      <c r="B123" s="4" t="s">
        <v>37</v>
      </c>
      <c r="C123" s="4" t="s">
        <v>251</v>
      </c>
      <c r="E123" s="4" t="s">
        <v>236</v>
      </c>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8" t="s">
        <v>252</v>
      </c>
      <c r="AJ123" s="4" t="s">
        <v>236</v>
      </c>
    </row>
    <row r="124">
      <c r="A124" s="4">
        <f t="shared" si="2"/>
        <v>104</v>
      </c>
      <c r="B124" s="4" t="s">
        <v>37</v>
      </c>
      <c r="C124" s="4" t="s">
        <v>253</v>
      </c>
      <c r="E124" s="4" t="s">
        <v>236</v>
      </c>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8" t="s">
        <v>254</v>
      </c>
      <c r="AJ124" s="4" t="s">
        <v>236</v>
      </c>
    </row>
    <row r="125">
      <c r="A125" s="4">
        <f t="shared" si="2"/>
        <v>105</v>
      </c>
      <c r="B125" s="4" t="s">
        <v>37</v>
      </c>
      <c r="C125" s="4" t="s">
        <v>255</v>
      </c>
      <c r="E125" s="4" t="s">
        <v>236</v>
      </c>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8" t="s">
        <v>256</v>
      </c>
      <c r="AJ125" s="4" t="s">
        <v>236</v>
      </c>
    </row>
    <row r="126">
      <c r="A126" s="4">
        <f t="shared" si="2"/>
        <v>106</v>
      </c>
      <c r="B126" s="4" t="s">
        <v>37</v>
      </c>
      <c r="C126" s="9" t="s">
        <v>257</v>
      </c>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c r="A127" s="4">
        <f t="shared" si="2"/>
        <v>107</v>
      </c>
      <c r="B127" s="4" t="s">
        <v>37</v>
      </c>
      <c r="C127" s="3" t="s">
        <v>258</v>
      </c>
      <c r="E127" s="4" t="s">
        <v>236</v>
      </c>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8" t="s">
        <v>259</v>
      </c>
      <c r="AJ127" s="4" t="s">
        <v>236</v>
      </c>
    </row>
    <row r="128">
      <c r="A128" s="4">
        <f t="shared" si="2"/>
        <v>108</v>
      </c>
      <c r="B128" s="4" t="s">
        <v>37</v>
      </c>
      <c r="C128" s="4" t="s">
        <v>260</v>
      </c>
      <c r="E128" s="4" t="s">
        <v>236</v>
      </c>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4" t="s">
        <v>261</v>
      </c>
    </row>
    <row r="129">
      <c r="A129" s="4">
        <f t="shared" si="2"/>
        <v>109</v>
      </c>
      <c r="B129" s="4" t="s">
        <v>37</v>
      </c>
      <c r="C129" s="4" t="s">
        <v>262</v>
      </c>
      <c r="E129" s="4" t="s">
        <v>236</v>
      </c>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8" t="s">
        <v>263</v>
      </c>
      <c r="AJ129" s="4" t="s">
        <v>236</v>
      </c>
    </row>
    <row r="130">
      <c r="A130" s="4">
        <f t="shared" si="2"/>
        <v>110</v>
      </c>
      <c r="B130" s="4" t="s">
        <v>37</v>
      </c>
      <c r="C130" s="4" t="s">
        <v>264</v>
      </c>
      <c r="E130" s="4">
        <v>7200.0</v>
      </c>
      <c r="F130" s="7">
        <v>0.2632</v>
      </c>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8" t="s">
        <v>265</v>
      </c>
      <c r="AJ130" s="4" t="s">
        <v>266</v>
      </c>
    </row>
    <row r="131">
      <c r="A131" s="4">
        <f t="shared" si="2"/>
        <v>111</v>
      </c>
      <c r="B131" s="4" t="s">
        <v>37</v>
      </c>
      <c r="C131" s="4" t="s">
        <v>267</v>
      </c>
      <c r="E131" s="4">
        <v>4463.0</v>
      </c>
      <c r="F131" s="6"/>
      <c r="G131" s="6"/>
      <c r="H131" s="4">
        <v>4180.0</v>
      </c>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8" t="s">
        <v>268</v>
      </c>
      <c r="AJ131" s="6"/>
    </row>
    <row r="132">
      <c r="A132" s="4">
        <f t="shared" si="2"/>
        <v>112</v>
      </c>
      <c r="B132" s="4" t="s">
        <v>37</v>
      </c>
      <c r="C132" s="4" t="s">
        <v>269</v>
      </c>
      <c r="E132" s="4">
        <v>2357.0</v>
      </c>
      <c r="F132" s="7">
        <v>0.176</v>
      </c>
      <c r="G132" s="6"/>
      <c r="H132" s="4">
        <v>2234.0</v>
      </c>
      <c r="I132" s="7">
        <v>0.236</v>
      </c>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8" t="s">
        <v>270</v>
      </c>
      <c r="AJ132" s="6"/>
    </row>
    <row r="133">
      <c r="A133" s="4">
        <f t="shared" si="2"/>
        <v>113</v>
      </c>
      <c r="B133" s="4" t="s">
        <v>37</v>
      </c>
      <c r="C133" s="4" t="s">
        <v>271</v>
      </c>
      <c r="E133" s="4" t="s">
        <v>236</v>
      </c>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row>
    <row r="134">
      <c r="A134" s="4">
        <f t="shared" si="2"/>
        <v>114</v>
      </c>
      <c r="B134" s="4" t="s">
        <v>37</v>
      </c>
      <c r="C134" s="9" t="s">
        <v>272</v>
      </c>
      <c r="D134" s="6"/>
      <c r="E134" s="4">
        <v>21357.0</v>
      </c>
      <c r="F134" s="6"/>
      <c r="G134" s="6"/>
      <c r="H134" s="4">
        <v>20515.0</v>
      </c>
      <c r="I134" s="6"/>
      <c r="J134" s="6"/>
      <c r="K134" s="6"/>
      <c r="L134" s="6"/>
      <c r="M134" s="4">
        <v>173.0</v>
      </c>
      <c r="N134" s="6"/>
      <c r="O134" s="6"/>
      <c r="P134" s="6"/>
      <c r="Q134" s="6"/>
      <c r="R134" s="6"/>
      <c r="T134" s="6"/>
      <c r="U134" s="4">
        <v>1256.0</v>
      </c>
      <c r="V134" s="6"/>
      <c r="W134" s="4"/>
      <c r="X134" s="6"/>
      <c r="Y134" s="4">
        <v>12765.0</v>
      </c>
      <c r="Z134" s="6"/>
      <c r="AA134" s="6"/>
      <c r="AB134" s="6"/>
      <c r="AC134" s="6"/>
      <c r="AD134" s="6"/>
      <c r="AE134" s="4">
        <v>3546.0</v>
      </c>
      <c r="AF134" s="6"/>
      <c r="AG134" s="6"/>
      <c r="AH134" s="6"/>
      <c r="AI134" s="8" t="s">
        <v>273</v>
      </c>
      <c r="AJ134" s="4" t="s">
        <v>274</v>
      </c>
    </row>
    <row r="135">
      <c r="A135" s="4">
        <f t="shared" si="2"/>
        <v>115</v>
      </c>
      <c r="B135" s="4" t="s">
        <v>37</v>
      </c>
      <c r="C135" s="3" t="s">
        <v>275</v>
      </c>
      <c r="E135" s="4">
        <v>2546.0</v>
      </c>
      <c r="F135" s="6"/>
      <c r="G135" s="6"/>
      <c r="H135" s="4">
        <v>2479.0</v>
      </c>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row>
    <row r="136">
      <c r="A136" s="4">
        <f t="shared" si="2"/>
        <v>116</v>
      </c>
      <c r="B136" s="4" t="s">
        <v>37</v>
      </c>
      <c r="C136" s="4" t="s">
        <v>276</v>
      </c>
      <c r="E136" s="4" t="s">
        <v>236</v>
      </c>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row>
    <row r="137">
      <c r="A137" s="4">
        <f t="shared" si="2"/>
        <v>117</v>
      </c>
      <c r="B137" s="4" t="s">
        <v>37</v>
      </c>
      <c r="C137" s="4" t="s">
        <v>277</v>
      </c>
      <c r="E137" s="4" t="s">
        <v>236</v>
      </c>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row>
    <row r="138">
      <c r="A138" s="4">
        <f t="shared" si="2"/>
        <v>118</v>
      </c>
      <c r="B138" s="4" t="s">
        <v>37</v>
      </c>
      <c r="C138" s="4" t="s">
        <v>278</v>
      </c>
      <c r="E138" s="6"/>
      <c r="F138" s="6"/>
      <c r="G138" s="6"/>
      <c r="H138" s="6"/>
      <c r="I138" s="6"/>
      <c r="J138" s="6"/>
      <c r="K138" s="6"/>
      <c r="L138" s="6"/>
      <c r="M138" s="4">
        <v>14.0</v>
      </c>
      <c r="N138" s="6"/>
      <c r="O138" s="6"/>
      <c r="P138" s="6"/>
      <c r="Q138" s="6"/>
      <c r="R138" s="6"/>
      <c r="S138" s="6"/>
      <c r="T138" s="6"/>
      <c r="U138" s="4">
        <v>318.0</v>
      </c>
      <c r="V138" s="6"/>
      <c r="W138" s="6"/>
      <c r="X138" s="6"/>
      <c r="Y138" s="4">
        <v>1675.0</v>
      </c>
      <c r="Z138" s="6"/>
      <c r="AA138" s="6"/>
      <c r="AB138" s="4">
        <v>589.0</v>
      </c>
      <c r="AC138" s="6"/>
      <c r="AD138" s="6"/>
      <c r="AE138" s="4">
        <v>576.0</v>
      </c>
      <c r="AF138" s="6"/>
      <c r="AG138" s="6"/>
      <c r="AH138" s="6"/>
      <c r="AI138" s="8" t="s">
        <v>279</v>
      </c>
      <c r="AJ138" s="6"/>
    </row>
    <row r="139">
      <c r="A139" s="4">
        <f t="shared" si="2"/>
        <v>119</v>
      </c>
      <c r="B139" s="4" t="s">
        <v>37</v>
      </c>
      <c r="C139" s="4" t="s">
        <v>280</v>
      </c>
      <c r="E139" s="4" t="s">
        <v>236</v>
      </c>
      <c r="F139" s="6"/>
      <c r="G139" s="6"/>
      <c r="H139" s="6"/>
      <c r="I139" s="6"/>
      <c r="J139" s="6"/>
      <c r="K139" s="4"/>
      <c r="L139" s="6"/>
      <c r="M139" s="4"/>
      <c r="N139" s="6"/>
      <c r="O139" s="6"/>
      <c r="P139" s="6"/>
      <c r="Q139" s="4"/>
      <c r="R139" s="6"/>
      <c r="S139" s="6"/>
      <c r="T139" s="6"/>
      <c r="U139" s="6"/>
      <c r="V139" s="6"/>
      <c r="W139" s="6"/>
      <c r="X139" s="6"/>
      <c r="Y139" s="6"/>
      <c r="Z139" s="6"/>
      <c r="AA139" s="6"/>
      <c r="AB139" s="6"/>
      <c r="AC139" s="6"/>
      <c r="AD139" s="6"/>
      <c r="AE139" s="6"/>
      <c r="AF139" s="6"/>
      <c r="AG139" s="6"/>
      <c r="AH139" s="6"/>
      <c r="AI139" s="6"/>
      <c r="AJ139" s="6"/>
    </row>
    <row r="140">
      <c r="A140" s="4">
        <f t="shared" si="2"/>
        <v>120</v>
      </c>
      <c r="B140" s="4" t="s">
        <v>37</v>
      </c>
      <c r="C140" s="3" t="s">
        <v>281</v>
      </c>
      <c r="E140" s="4">
        <v>3765.0</v>
      </c>
      <c r="F140" s="7">
        <v>0.1303</v>
      </c>
      <c r="G140" s="6"/>
      <c r="H140" s="4">
        <v>3486.0</v>
      </c>
      <c r="I140" s="7">
        <v>0.0852</v>
      </c>
      <c r="J140" s="6"/>
      <c r="K140" s="6"/>
      <c r="L140" s="6"/>
      <c r="M140" s="6"/>
      <c r="N140" s="6"/>
      <c r="O140" s="6"/>
      <c r="P140" s="6"/>
      <c r="Q140" s="6"/>
      <c r="R140" s="6"/>
      <c r="S140" s="6"/>
      <c r="T140" s="6"/>
      <c r="U140" s="6"/>
      <c r="V140" s="6"/>
      <c r="W140" s="6"/>
      <c r="X140" s="6"/>
      <c r="Y140" s="6"/>
      <c r="Z140" s="6"/>
      <c r="AA140" s="6"/>
      <c r="AB140" s="4">
        <v>279.0</v>
      </c>
      <c r="AC140" s="6"/>
      <c r="AD140" s="6"/>
      <c r="AE140" s="4">
        <v>264.0</v>
      </c>
      <c r="AF140" s="6"/>
      <c r="AG140" s="6"/>
      <c r="AH140" s="6"/>
      <c r="AI140" s="8" t="s">
        <v>282</v>
      </c>
      <c r="AJ140" s="4"/>
    </row>
    <row r="141">
      <c r="A141" s="4">
        <f t="shared" si="2"/>
        <v>121</v>
      </c>
      <c r="B141" s="4" t="s">
        <v>37</v>
      </c>
      <c r="C141" s="4" t="s">
        <v>283</v>
      </c>
      <c r="E141" s="4">
        <v>5355.0</v>
      </c>
      <c r="F141" s="5">
        <v>0.2</v>
      </c>
      <c r="G141" s="6"/>
      <c r="H141" s="4">
        <v>4872.0</v>
      </c>
      <c r="I141" s="5">
        <v>0.13</v>
      </c>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8" t="s">
        <v>284</v>
      </c>
      <c r="AJ141" s="6"/>
    </row>
    <row r="142">
      <c r="A142" s="4">
        <f t="shared" si="2"/>
        <v>122</v>
      </c>
      <c r="B142" s="4" t="s">
        <v>37</v>
      </c>
      <c r="C142" s="4" t="s">
        <v>285</v>
      </c>
      <c r="E142" s="4">
        <v>1792.0</v>
      </c>
      <c r="F142" s="6"/>
      <c r="G142" s="6"/>
      <c r="H142" s="4">
        <v>1492.0</v>
      </c>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8" t="s">
        <v>286</v>
      </c>
      <c r="AJ142" s="6"/>
    </row>
    <row r="143">
      <c r="A143" s="4">
        <f t="shared" si="2"/>
        <v>123</v>
      </c>
      <c r="B143" s="4" t="s">
        <v>37</v>
      </c>
      <c r="C143" s="4" t="s">
        <v>287</v>
      </c>
      <c r="E143" s="4">
        <v>3502.0</v>
      </c>
      <c r="F143" s="6"/>
      <c r="G143" s="6"/>
      <c r="H143" s="4">
        <v>3116.0</v>
      </c>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8" t="s">
        <v>42</v>
      </c>
      <c r="AJ143" s="6"/>
    </row>
    <row r="144">
      <c r="A144" s="4">
        <f t="shared" si="2"/>
        <v>124</v>
      </c>
      <c r="B144" s="4" t="s">
        <v>37</v>
      </c>
      <c r="C144" s="4" t="s">
        <v>288</v>
      </c>
      <c r="E144" s="4" t="s">
        <v>236</v>
      </c>
      <c r="F144" s="6"/>
      <c r="G144" s="6"/>
      <c r="H144" s="6"/>
      <c r="I144" s="6"/>
      <c r="J144" s="6"/>
      <c r="K144" s="6"/>
      <c r="L144" s="6"/>
      <c r="M144" s="6"/>
      <c r="N144" s="6"/>
      <c r="O144" s="6"/>
      <c r="P144" s="6"/>
      <c r="Q144" s="6"/>
      <c r="R144" s="6"/>
      <c r="S144" s="6"/>
      <c r="T144" s="6"/>
      <c r="U144" s="6"/>
      <c r="V144" s="6"/>
      <c r="W144" s="6"/>
      <c r="X144" s="6"/>
      <c r="Y144" s="6"/>
      <c r="Z144" s="6"/>
      <c r="AA144" s="6"/>
      <c r="AB144" s="4"/>
      <c r="AC144" s="6"/>
      <c r="AD144" s="6"/>
      <c r="AE144" s="6"/>
      <c r="AF144" s="6"/>
      <c r="AG144" s="6"/>
      <c r="AH144" s="6"/>
      <c r="AI144" s="8" t="s">
        <v>289</v>
      </c>
      <c r="AJ144" s="4" t="s">
        <v>236</v>
      </c>
    </row>
    <row r="145">
      <c r="A145" s="4">
        <f t="shared" si="2"/>
        <v>125</v>
      </c>
      <c r="B145" s="4" t="s">
        <v>37</v>
      </c>
      <c r="C145" s="4" t="s">
        <v>290</v>
      </c>
      <c r="E145" s="4">
        <v>3210.0</v>
      </c>
      <c r="F145" s="7">
        <v>0.1327</v>
      </c>
      <c r="G145" s="6"/>
      <c r="H145" s="4">
        <v>2938.0</v>
      </c>
      <c r="I145" s="7">
        <v>0.1603</v>
      </c>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8" t="s">
        <v>291</v>
      </c>
      <c r="AJ145" s="6"/>
    </row>
    <row r="146">
      <c r="A146" s="4">
        <f t="shared" si="2"/>
        <v>126</v>
      </c>
      <c r="B146" s="4" t="s">
        <v>37</v>
      </c>
      <c r="C146" s="9" t="s">
        <v>292</v>
      </c>
      <c r="D146" s="6"/>
      <c r="G146" s="6"/>
      <c r="H146" s="4">
        <v>38833.0</v>
      </c>
      <c r="I146" s="7">
        <v>0.159</v>
      </c>
      <c r="J146" s="6"/>
      <c r="K146" s="6"/>
      <c r="L146" s="6"/>
      <c r="M146" s="6"/>
      <c r="N146" s="6"/>
      <c r="O146" s="6"/>
      <c r="P146" s="6"/>
      <c r="Q146" s="6"/>
      <c r="R146" s="6"/>
      <c r="S146" s="6"/>
      <c r="T146" s="6"/>
      <c r="U146" s="4">
        <v>5216.0</v>
      </c>
      <c r="V146" s="6"/>
      <c r="W146" s="6"/>
      <c r="X146" s="6"/>
      <c r="Y146" s="4">
        <v>26750.0</v>
      </c>
      <c r="Z146" s="6"/>
      <c r="AA146" s="6"/>
      <c r="AB146" s="6"/>
      <c r="AC146" s="6"/>
      <c r="AD146" s="6"/>
      <c r="AE146" s="4">
        <v>6255.0</v>
      </c>
      <c r="AF146" s="6"/>
      <c r="AG146" s="6"/>
      <c r="AH146" s="6"/>
      <c r="AI146" s="8" t="s">
        <v>293</v>
      </c>
      <c r="AJ146" s="4" t="s">
        <v>294</v>
      </c>
    </row>
    <row r="147">
      <c r="A147" s="4">
        <f t="shared" si="2"/>
        <v>127</v>
      </c>
      <c r="B147" s="4" t="s">
        <v>37</v>
      </c>
      <c r="C147" s="3" t="s">
        <v>295</v>
      </c>
      <c r="E147" s="6"/>
      <c r="F147" s="6"/>
      <c r="G147" s="6"/>
      <c r="H147" s="4">
        <v>5120.0</v>
      </c>
      <c r="I147" s="7">
        <v>0.083</v>
      </c>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8" t="s">
        <v>293</v>
      </c>
      <c r="AJ147" s="17"/>
    </row>
    <row r="148">
      <c r="A148" s="4">
        <f t="shared" si="2"/>
        <v>128</v>
      </c>
      <c r="B148" s="4" t="s">
        <v>37</v>
      </c>
      <c r="C148" s="4" t="s">
        <v>296</v>
      </c>
      <c r="E148" s="4" t="s">
        <v>236</v>
      </c>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row>
    <row r="149">
      <c r="A149" s="4">
        <f t="shared" si="2"/>
        <v>129</v>
      </c>
      <c r="B149" s="4" t="s">
        <v>37</v>
      </c>
      <c r="C149" s="4" t="s">
        <v>297</v>
      </c>
      <c r="E149" s="4">
        <v>4723.0</v>
      </c>
      <c r="F149" s="7">
        <v>0.315</v>
      </c>
      <c r="G149" s="7"/>
      <c r="H149" s="4">
        <v>4090.0</v>
      </c>
      <c r="I149" s="7">
        <v>0.339</v>
      </c>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8" t="s">
        <v>298</v>
      </c>
      <c r="AJ149" s="6"/>
    </row>
    <row r="150">
      <c r="A150" s="4">
        <f t="shared" si="2"/>
        <v>130</v>
      </c>
      <c r="B150" s="4" t="s">
        <v>37</v>
      </c>
      <c r="C150" s="4" t="s">
        <v>299</v>
      </c>
      <c r="E150" s="4">
        <v>3264.0</v>
      </c>
      <c r="F150" s="7">
        <v>0.106</v>
      </c>
      <c r="G150" s="6"/>
      <c r="H150" s="4">
        <v>2969.0</v>
      </c>
      <c r="I150" s="7">
        <v>0.246</v>
      </c>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8" t="s">
        <v>300</v>
      </c>
      <c r="AJ150" s="6"/>
    </row>
    <row r="151">
      <c r="A151" s="4">
        <f t="shared" si="2"/>
        <v>131</v>
      </c>
      <c r="B151" s="4" t="s">
        <v>37</v>
      </c>
      <c r="C151" s="4" t="s">
        <v>301</v>
      </c>
      <c r="E151" s="4">
        <v>3417.0</v>
      </c>
      <c r="F151" s="7">
        <v>0.274</v>
      </c>
      <c r="G151" s="6"/>
      <c r="H151" s="4">
        <v>2949.0</v>
      </c>
      <c r="I151" s="7">
        <v>0.3356</v>
      </c>
      <c r="J151" s="7">
        <v>0.863</v>
      </c>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8" t="s">
        <v>302</v>
      </c>
      <c r="AJ151" s="6"/>
    </row>
    <row r="152">
      <c r="A152" s="4">
        <f t="shared" si="2"/>
        <v>132</v>
      </c>
      <c r="B152" s="4" t="s">
        <v>37</v>
      </c>
      <c r="C152" s="4" t="s">
        <v>303</v>
      </c>
      <c r="E152" s="4">
        <v>3906.0</v>
      </c>
      <c r="F152" s="7">
        <v>0.2764</v>
      </c>
      <c r="G152" s="6"/>
      <c r="H152" s="4">
        <v>3346.0</v>
      </c>
      <c r="I152" s="7">
        <v>0.1946</v>
      </c>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8" t="s">
        <v>304</v>
      </c>
      <c r="AJ152" s="4" t="s">
        <v>305</v>
      </c>
    </row>
    <row r="153">
      <c r="A153" s="4">
        <f t="shared" si="2"/>
        <v>133</v>
      </c>
      <c r="B153" s="4" t="s">
        <v>37</v>
      </c>
      <c r="C153" s="4" t="s">
        <v>306</v>
      </c>
      <c r="E153" s="4" t="s">
        <v>236</v>
      </c>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8" t="s">
        <v>307</v>
      </c>
      <c r="AJ153" s="4" t="s">
        <v>236</v>
      </c>
    </row>
    <row r="154">
      <c r="A154" s="4">
        <f t="shared" si="2"/>
        <v>134</v>
      </c>
      <c r="B154" s="4" t="s">
        <v>37</v>
      </c>
      <c r="C154" s="4" t="s">
        <v>308</v>
      </c>
      <c r="E154" s="4">
        <v>2300.0</v>
      </c>
      <c r="F154" s="7">
        <v>0.204</v>
      </c>
      <c r="G154" s="6"/>
      <c r="H154" s="4">
        <v>1856.0</v>
      </c>
      <c r="I154" s="7">
        <v>0.071</v>
      </c>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8" t="s">
        <v>309</v>
      </c>
      <c r="AJ154" s="6"/>
    </row>
    <row r="155">
      <c r="A155" s="4">
        <f t="shared" si="2"/>
        <v>135</v>
      </c>
      <c r="B155" s="4" t="s">
        <v>37</v>
      </c>
      <c r="C155" s="9" t="s">
        <v>310</v>
      </c>
      <c r="D155" s="6"/>
      <c r="E155" s="4">
        <v>45545.0</v>
      </c>
      <c r="F155" s="7">
        <v>0.0833</v>
      </c>
      <c r="G155" s="6"/>
      <c r="H155" s="4">
        <v>36261.0</v>
      </c>
      <c r="I155" s="7">
        <v>0.0694</v>
      </c>
      <c r="J155" s="6"/>
      <c r="K155" s="6"/>
      <c r="L155" s="6"/>
      <c r="M155" s="4">
        <v>659.0</v>
      </c>
      <c r="N155" s="6"/>
      <c r="O155" s="6"/>
      <c r="P155" s="6"/>
      <c r="Q155" s="6"/>
      <c r="R155" s="6"/>
      <c r="S155" s="6"/>
      <c r="T155" s="6"/>
      <c r="U155" s="4">
        <v>4111.0</v>
      </c>
      <c r="V155" s="6"/>
      <c r="W155" s="6"/>
      <c r="X155" s="6"/>
      <c r="Y155" s="4">
        <v>23952.0</v>
      </c>
      <c r="Z155" s="6"/>
      <c r="AA155" s="6"/>
      <c r="AB155" s="6"/>
      <c r="AC155" s="6"/>
      <c r="AD155" s="6"/>
      <c r="AE155" s="6"/>
      <c r="AF155" s="6"/>
      <c r="AG155" s="6"/>
      <c r="AH155" s="6"/>
      <c r="AI155" s="8" t="s">
        <v>311</v>
      </c>
      <c r="AJ155" s="6"/>
    </row>
    <row r="156">
      <c r="A156" s="4">
        <f t="shared" si="2"/>
        <v>136</v>
      </c>
      <c r="B156" s="4" t="s">
        <v>37</v>
      </c>
      <c r="C156" s="3" t="s">
        <v>312</v>
      </c>
      <c r="E156" s="4">
        <v>5733.0</v>
      </c>
      <c r="F156" s="7">
        <v>0.0454</v>
      </c>
      <c r="G156" s="6"/>
      <c r="H156" s="4">
        <v>4767.0</v>
      </c>
      <c r="I156" s="7">
        <v>0.0516</v>
      </c>
      <c r="J156" s="6"/>
      <c r="K156" s="6"/>
      <c r="L156" s="6"/>
      <c r="M156" s="6"/>
      <c r="N156" s="6"/>
      <c r="O156" s="6"/>
      <c r="P156" s="6"/>
      <c r="Q156" s="6"/>
      <c r="R156" s="6"/>
      <c r="S156" s="6"/>
      <c r="T156" s="6"/>
      <c r="V156" s="6"/>
      <c r="W156" s="6"/>
      <c r="X156" s="6"/>
      <c r="Y156" s="6"/>
      <c r="Z156" s="6"/>
      <c r="AA156" s="6"/>
      <c r="AB156" s="6"/>
      <c r="AC156" s="6"/>
      <c r="AD156" s="6"/>
      <c r="AE156" s="6"/>
      <c r="AF156" s="6"/>
      <c r="AG156" s="6"/>
      <c r="AH156" s="6"/>
      <c r="AI156" s="8" t="s">
        <v>311</v>
      </c>
      <c r="AJ156" s="6"/>
    </row>
    <row r="157">
      <c r="A157" s="4">
        <f t="shared" si="2"/>
        <v>137</v>
      </c>
      <c r="B157" s="4" t="s">
        <v>37</v>
      </c>
      <c r="C157" s="4" t="s">
        <v>313</v>
      </c>
      <c r="E157" s="6"/>
      <c r="F157" s="6"/>
      <c r="G157" s="6"/>
      <c r="H157" s="6"/>
      <c r="I157" s="6"/>
      <c r="J157" s="6"/>
      <c r="K157" s="6"/>
      <c r="L157" s="4" t="s">
        <v>314</v>
      </c>
      <c r="M157" s="4">
        <v>57.0</v>
      </c>
      <c r="N157" s="6"/>
      <c r="O157" s="6"/>
      <c r="P157" s="6"/>
      <c r="Q157" s="6"/>
      <c r="R157" s="6"/>
      <c r="S157" s="6"/>
      <c r="T157" s="6"/>
      <c r="U157" s="4">
        <v>484.0</v>
      </c>
      <c r="V157" s="6"/>
      <c r="W157" s="6"/>
      <c r="X157" s="6"/>
      <c r="Y157" s="4">
        <v>5333.0</v>
      </c>
      <c r="Z157" s="6"/>
      <c r="AA157" s="6"/>
      <c r="AB157" s="6"/>
      <c r="AC157" s="6"/>
      <c r="AD157" s="6"/>
      <c r="AE157" s="6"/>
      <c r="AF157" s="6"/>
      <c r="AG157" s="6"/>
      <c r="AH157" s="6"/>
      <c r="AI157" s="8" t="s">
        <v>315</v>
      </c>
      <c r="AJ157" s="6"/>
    </row>
    <row r="158">
      <c r="A158" s="4">
        <f t="shared" si="2"/>
        <v>138</v>
      </c>
      <c r="B158" s="4" t="s">
        <v>37</v>
      </c>
      <c r="C158" s="4" t="s">
        <v>316</v>
      </c>
      <c r="E158" s="4">
        <v>2138.0</v>
      </c>
      <c r="F158" s="6"/>
      <c r="G158" s="6"/>
      <c r="H158" s="4">
        <v>2021.0</v>
      </c>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8" t="s">
        <v>317</v>
      </c>
      <c r="AJ158" s="6"/>
    </row>
    <row r="159">
      <c r="A159" s="4">
        <f t="shared" si="2"/>
        <v>139</v>
      </c>
      <c r="B159" s="4" t="s">
        <v>37</v>
      </c>
      <c r="C159" s="4" t="s">
        <v>318</v>
      </c>
      <c r="E159" s="4" t="s">
        <v>319</v>
      </c>
      <c r="F159" s="6"/>
      <c r="G159" s="6"/>
      <c r="H159" s="4" t="s">
        <v>320</v>
      </c>
      <c r="I159" s="6"/>
      <c r="J159" s="4" t="s">
        <v>321</v>
      </c>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8" t="s">
        <v>322</v>
      </c>
      <c r="AJ159" s="4" t="s">
        <v>323</v>
      </c>
    </row>
    <row r="160">
      <c r="A160" s="4">
        <f t="shared" si="2"/>
        <v>140</v>
      </c>
      <c r="B160" s="4" t="s">
        <v>37</v>
      </c>
      <c r="C160" s="4" t="s">
        <v>324</v>
      </c>
      <c r="E160" s="4" t="s">
        <v>236</v>
      </c>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8" t="s">
        <v>325</v>
      </c>
      <c r="AJ160" s="4" t="s">
        <v>326</v>
      </c>
    </row>
    <row r="161">
      <c r="A161" s="4">
        <f t="shared" si="2"/>
        <v>141</v>
      </c>
      <c r="B161" s="4" t="s">
        <v>37</v>
      </c>
      <c r="C161" s="4" t="s">
        <v>327</v>
      </c>
      <c r="E161" s="4" t="s">
        <v>236</v>
      </c>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8" t="s">
        <v>328</v>
      </c>
      <c r="AJ161" s="4" t="s">
        <v>329</v>
      </c>
    </row>
    <row r="162">
      <c r="A162" s="4">
        <f t="shared" si="2"/>
        <v>142</v>
      </c>
      <c r="B162" s="4" t="s">
        <v>37</v>
      </c>
      <c r="C162" s="4" t="s">
        <v>330</v>
      </c>
      <c r="E162" s="18">
        <v>3789.0</v>
      </c>
      <c r="G162" s="6"/>
      <c r="H162" s="4">
        <v>3557.0</v>
      </c>
      <c r="I162" s="7">
        <v>0.057</v>
      </c>
      <c r="J162" s="7">
        <v>0.843</v>
      </c>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8" t="s">
        <v>331</v>
      </c>
      <c r="AJ162" s="6"/>
    </row>
    <row r="163">
      <c r="A163" s="4">
        <f t="shared" si="2"/>
        <v>143</v>
      </c>
      <c r="B163" s="4" t="s">
        <v>37</v>
      </c>
      <c r="C163" s="4" t="s">
        <v>332</v>
      </c>
      <c r="E163" s="4">
        <v>3400.0</v>
      </c>
      <c r="F163" s="7">
        <v>0.089</v>
      </c>
      <c r="G163" s="6"/>
      <c r="H163" s="4">
        <v>2781.0</v>
      </c>
      <c r="I163" s="7">
        <v>0.073</v>
      </c>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8" t="s">
        <v>333</v>
      </c>
      <c r="AJ163" s="6"/>
    </row>
    <row r="164">
      <c r="A164" s="4">
        <f t="shared" si="2"/>
        <v>144</v>
      </c>
      <c r="B164" s="4" t="s">
        <v>37</v>
      </c>
      <c r="C164" s="4" t="s">
        <v>334</v>
      </c>
      <c r="E164" s="4" t="s">
        <v>236</v>
      </c>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8" t="s">
        <v>335</v>
      </c>
      <c r="AJ164" s="4" t="s">
        <v>236</v>
      </c>
    </row>
    <row r="165">
      <c r="A165" s="4">
        <f t="shared" si="2"/>
        <v>145</v>
      </c>
      <c r="B165" s="4" t="s">
        <v>37</v>
      </c>
      <c r="C165" s="4" t="s">
        <v>336</v>
      </c>
      <c r="E165" s="4">
        <v>2921.0</v>
      </c>
      <c r="F165" s="5">
        <v>0.14</v>
      </c>
      <c r="G165" s="6"/>
      <c r="H165" s="4">
        <v>2668.0</v>
      </c>
      <c r="I165" s="5">
        <v>0.08</v>
      </c>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8" t="s">
        <v>337</v>
      </c>
      <c r="AJ165" s="6"/>
    </row>
    <row r="166">
      <c r="A166" s="4">
        <f t="shared" si="2"/>
        <v>146</v>
      </c>
      <c r="B166" s="4" t="s">
        <v>37</v>
      </c>
      <c r="C166" s="4" t="s">
        <v>338</v>
      </c>
      <c r="E166" s="4" t="s">
        <v>236</v>
      </c>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8" t="s">
        <v>339</v>
      </c>
      <c r="AJ166" s="4" t="s">
        <v>236</v>
      </c>
    </row>
    <row r="167">
      <c r="A167" s="4">
        <f t="shared" si="2"/>
        <v>147</v>
      </c>
      <c r="B167" s="4" t="s">
        <v>37</v>
      </c>
      <c r="C167" s="9" t="s">
        <v>340</v>
      </c>
      <c r="D167" s="6"/>
      <c r="E167" s="4">
        <v>54883.0</v>
      </c>
      <c r="F167" s="6"/>
      <c r="G167" s="6"/>
      <c r="H167" s="4">
        <v>47390.0</v>
      </c>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8" t="s">
        <v>341</v>
      </c>
      <c r="AJ167" s="6"/>
    </row>
    <row r="168">
      <c r="A168" s="4">
        <f t="shared" si="2"/>
        <v>148</v>
      </c>
      <c r="B168" s="4" t="s">
        <v>37</v>
      </c>
      <c r="C168" s="3" t="s">
        <v>342</v>
      </c>
      <c r="E168" s="4">
        <v>6420.0</v>
      </c>
      <c r="F168" s="6"/>
      <c r="G168" s="6"/>
      <c r="H168" s="4">
        <v>5614.0</v>
      </c>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8" t="s">
        <v>341</v>
      </c>
      <c r="AJ168" s="6"/>
    </row>
    <row r="169">
      <c r="A169" s="4">
        <f t="shared" si="2"/>
        <v>149</v>
      </c>
      <c r="B169" s="4" t="s">
        <v>37</v>
      </c>
      <c r="C169" s="4" t="s">
        <v>343</v>
      </c>
      <c r="E169" s="4">
        <v>7592.0</v>
      </c>
      <c r="F169" s="6"/>
      <c r="G169" s="6"/>
      <c r="H169" s="4">
        <v>6426.0</v>
      </c>
      <c r="I169" s="6"/>
      <c r="J169" s="6"/>
      <c r="K169" s="6"/>
      <c r="L169" s="6"/>
      <c r="M169" s="4">
        <v>132.0</v>
      </c>
      <c r="N169" s="6"/>
      <c r="O169" s="6"/>
      <c r="P169" s="6"/>
      <c r="Q169" s="6"/>
      <c r="R169" s="6"/>
      <c r="S169" s="6"/>
      <c r="T169" s="6"/>
      <c r="U169" s="4">
        <v>857.0</v>
      </c>
      <c r="V169" s="6"/>
      <c r="W169" s="6"/>
      <c r="X169" s="6"/>
      <c r="Y169" s="4">
        <v>4219.0</v>
      </c>
      <c r="Z169" s="6"/>
      <c r="AA169" s="6"/>
      <c r="AB169" s="6"/>
      <c r="AC169" s="6"/>
      <c r="AD169" s="6"/>
      <c r="AE169" s="4">
        <v>1214.0</v>
      </c>
      <c r="AF169" s="6"/>
      <c r="AG169" s="6"/>
      <c r="AH169" s="6"/>
      <c r="AI169" s="8" t="s">
        <v>344</v>
      </c>
      <c r="AJ169" s="6"/>
    </row>
    <row r="170">
      <c r="A170" s="4">
        <f t="shared" si="2"/>
        <v>150</v>
      </c>
      <c r="B170" s="4" t="s">
        <v>37</v>
      </c>
      <c r="C170" s="4" t="s">
        <v>345</v>
      </c>
      <c r="E170" s="4" t="s">
        <v>236</v>
      </c>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8" t="s">
        <v>346</v>
      </c>
      <c r="AJ170" s="4" t="s">
        <v>236</v>
      </c>
    </row>
    <row r="171">
      <c r="A171" s="4">
        <f t="shared" si="2"/>
        <v>151</v>
      </c>
      <c r="B171" s="4" t="s">
        <v>37</v>
      </c>
      <c r="C171" s="4" t="s">
        <v>347</v>
      </c>
      <c r="E171" s="4">
        <v>4710.0</v>
      </c>
      <c r="F171" s="6"/>
      <c r="G171" s="6"/>
      <c r="H171" s="6"/>
      <c r="I171" s="6"/>
      <c r="J171" s="6"/>
      <c r="K171" s="6"/>
      <c r="L171" s="6"/>
      <c r="M171" s="6"/>
      <c r="N171" s="6"/>
      <c r="O171" s="6"/>
      <c r="P171" s="6"/>
      <c r="Q171" s="6"/>
      <c r="R171" s="6"/>
      <c r="S171" s="6"/>
      <c r="T171" s="6"/>
      <c r="U171" s="6"/>
      <c r="V171" s="6"/>
      <c r="W171" s="6"/>
      <c r="X171" s="6"/>
      <c r="Y171" s="4" t="s">
        <v>348</v>
      </c>
      <c r="Z171" s="6"/>
      <c r="AA171" s="5">
        <v>0.46</v>
      </c>
      <c r="AB171" s="6"/>
      <c r="AC171" s="6"/>
      <c r="AD171" s="6"/>
      <c r="AE171" s="6"/>
      <c r="AF171" s="6"/>
      <c r="AG171" s="6"/>
      <c r="AH171" s="6"/>
      <c r="AI171" s="8" t="s">
        <v>349</v>
      </c>
      <c r="AJ171" s="6"/>
    </row>
    <row r="172">
      <c r="A172" s="4">
        <f t="shared" si="2"/>
        <v>152</v>
      </c>
      <c r="B172" s="4" t="s">
        <v>37</v>
      </c>
      <c r="C172" s="4" t="s">
        <v>350</v>
      </c>
      <c r="E172" s="4" t="s">
        <v>236</v>
      </c>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8" t="s">
        <v>351</v>
      </c>
      <c r="AJ172" s="4" t="s">
        <v>236</v>
      </c>
    </row>
    <row r="173">
      <c r="A173" s="4">
        <f t="shared" si="2"/>
        <v>153</v>
      </c>
      <c r="B173" s="4" t="s">
        <v>37</v>
      </c>
      <c r="C173" s="4" t="s">
        <v>352</v>
      </c>
      <c r="E173" s="4" t="s">
        <v>236</v>
      </c>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8" t="s">
        <v>353</v>
      </c>
      <c r="AJ173" s="4" t="s">
        <v>236</v>
      </c>
    </row>
    <row r="174">
      <c r="A174" s="4">
        <f t="shared" si="2"/>
        <v>154</v>
      </c>
      <c r="B174" s="4" t="s">
        <v>37</v>
      </c>
      <c r="C174" s="4" t="s">
        <v>354</v>
      </c>
      <c r="E174" s="4" t="s">
        <v>236</v>
      </c>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8" t="s">
        <v>355</v>
      </c>
      <c r="AJ174" s="4" t="s">
        <v>236</v>
      </c>
    </row>
    <row r="175">
      <c r="A175" s="4">
        <f t="shared" si="2"/>
        <v>155</v>
      </c>
      <c r="B175" s="4" t="s">
        <v>37</v>
      </c>
      <c r="C175" s="4" t="s">
        <v>356</v>
      </c>
      <c r="E175" s="4">
        <v>3953.0</v>
      </c>
      <c r="F175" s="6"/>
      <c r="G175" s="6"/>
      <c r="H175" s="4">
        <v>3459.0</v>
      </c>
      <c r="I175" s="6"/>
      <c r="J175" s="7">
        <v>0.875</v>
      </c>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8" t="s">
        <v>357</v>
      </c>
      <c r="AJ175" s="6"/>
    </row>
    <row r="176">
      <c r="A176" s="4">
        <f t="shared" si="2"/>
        <v>156</v>
      </c>
      <c r="B176" s="4" t="s">
        <v>37</v>
      </c>
      <c r="C176" s="4" t="s">
        <v>358</v>
      </c>
      <c r="E176" s="4" t="s">
        <v>236</v>
      </c>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8" t="s">
        <v>359</v>
      </c>
      <c r="AJ176" s="4" t="s">
        <v>236</v>
      </c>
    </row>
    <row r="177">
      <c r="A177" s="4">
        <f t="shared" si="2"/>
        <v>157</v>
      </c>
      <c r="B177" s="4" t="s">
        <v>37</v>
      </c>
      <c r="C177" s="4" t="s">
        <v>360</v>
      </c>
      <c r="E177" s="4">
        <v>5996.0</v>
      </c>
      <c r="F177" s="6"/>
      <c r="G177" s="6"/>
      <c r="H177" s="4">
        <v>5264.0</v>
      </c>
      <c r="I177" s="6"/>
      <c r="J177" s="7">
        <v>0.8779</v>
      </c>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8" t="s">
        <v>361</v>
      </c>
      <c r="AJ177" s="6"/>
    </row>
    <row r="178">
      <c r="A178" s="4">
        <f t="shared" si="2"/>
        <v>158</v>
      </c>
      <c r="B178" s="4" t="s">
        <v>37</v>
      </c>
      <c r="C178" s="3" t="s">
        <v>362</v>
      </c>
      <c r="E178" s="4" t="s">
        <v>236</v>
      </c>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8" t="s">
        <v>363</v>
      </c>
      <c r="AJ178" s="4" t="s">
        <v>236</v>
      </c>
    </row>
    <row r="179">
      <c r="A179" s="4">
        <f t="shared" si="2"/>
        <v>159</v>
      </c>
      <c r="B179" s="4" t="s">
        <v>37</v>
      </c>
      <c r="C179" s="4" t="s">
        <v>364</v>
      </c>
      <c r="E179" s="4" t="s">
        <v>236</v>
      </c>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8" t="s">
        <v>365</v>
      </c>
      <c r="AJ179" s="4" t="s">
        <v>236</v>
      </c>
    </row>
    <row r="180">
      <c r="A180" s="4">
        <f t="shared" si="2"/>
        <v>160</v>
      </c>
      <c r="B180" s="4" t="s">
        <v>37</v>
      </c>
      <c r="C180" s="4" t="s">
        <v>366</v>
      </c>
      <c r="E180" s="4">
        <v>6745.0</v>
      </c>
      <c r="F180" s="6"/>
      <c r="G180" s="6"/>
      <c r="H180" s="4">
        <v>5406.0</v>
      </c>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8" t="s">
        <v>367</v>
      </c>
      <c r="AJ180" s="4" t="s">
        <v>368</v>
      </c>
    </row>
    <row r="181">
      <c r="A181" s="4">
        <f t="shared" si="2"/>
        <v>161</v>
      </c>
      <c r="B181" s="4" t="s">
        <v>37</v>
      </c>
      <c r="C181" s="4" t="s">
        <v>369</v>
      </c>
      <c r="E181" s="4" t="s">
        <v>236</v>
      </c>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4" t="s">
        <v>370</v>
      </c>
      <c r="AJ181" s="4" t="s">
        <v>236</v>
      </c>
    </row>
    <row r="182">
      <c r="A182" s="4">
        <f t="shared" si="2"/>
        <v>162</v>
      </c>
      <c r="B182" s="4" t="s">
        <v>37</v>
      </c>
      <c r="C182" s="4" t="s">
        <v>371</v>
      </c>
      <c r="E182" s="4">
        <v>5099.0</v>
      </c>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8" t="s">
        <v>372</v>
      </c>
      <c r="AJ182" s="6"/>
    </row>
    <row r="183">
      <c r="A183" s="4">
        <f t="shared" si="2"/>
        <v>163</v>
      </c>
      <c r="B183" s="4" t="s">
        <v>37</v>
      </c>
      <c r="C183" s="4" t="s">
        <v>373</v>
      </c>
      <c r="E183" s="4" t="s">
        <v>236</v>
      </c>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8" t="s">
        <v>374</v>
      </c>
      <c r="AJ183" s="4" t="s">
        <v>236</v>
      </c>
    </row>
    <row r="184">
      <c r="A184" s="4">
        <f t="shared" si="2"/>
        <v>164</v>
      </c>
      <c r="B184" s="4" t="s">
        <v>37</v>
      </c>
      <c r="C184" s="4" t="s">
        <v>375</v>
      </c>
      <c r="E184" s="4" t="s">
        <v>236</v>
      </c>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8" t="s">
        <v>376</v>
      </c>
      <c r="AJ184" s="4" t="s">
        <v>236</v>
      </c>
    </row>
    <row r="185">
      <c r="A185" s="4">
        <f t="shared" si="2"/>
        <v>165</v>
      </c>
      <c r="B185" s="4" t="s">
        <v>37</v>
      </c>
      <c r="C185" s="4" t="s">
        <v>377</v>
      </c>
      <c r="E185" s="4">
        <v>3370.0</v>
      </c>
      <c r="F185" s="6"/>
      <c r="G185" s="6"/>
      <c r="H185" s="4">
        <v>3022.0</v>
      </c>
      <c r="I185" s="6"/>
      <c r="J185" s="7">
        <v>0.9969</v>
      </c>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8" t="s">
        <v>378</v>
      </c>
      <c r="AJ185" s="6"/>
    </row>
    <row r="186">
      <c r="A186" s="4">
        <f t="shared" si="2"/>
        <v>166</v>
      </c>
      <c r="B186" s="4" t="s">
        <v>37</v>
      </c>
      <c r="C186" s="4" t="s">
        <v>379</v>
      </c>
      <c r="E186" s="4" t="s">
        <v>236</v>
      </c>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8" t="s">
        <v>380</v>
      </c>
      <c r="AJ186" s="4" t="s">
        <v>236</v>
      </c>
    </row>
    <row r="187">
      <c r="A187" s="4">
        <f t="shared" si="2"/>
        <v>167</v>
      </c>
      <c r="B187" s="4" t="s">
        <v>37</v>
      </c>
      <c r="C187" s="4" t="s">
        <v>381</v>
      </c>
      <c r="E187" s="4">
        <v>2336.0</v>
      </c>
      <c r="F187" s="4" t="s">
        <v>382</v>
      </c>
      <c r="G187" s="6"/>
      <c r="H187" s="4">
        <v>1872.0</v>
      </c>
      <c r="I187" s="5">
        <v>0.16</v>
      </c>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8" t="s">
        <v>383</v>
      </c>
      <c r="AJ187" s="6"/>
    </row>
    <row r="188">
      <c r="A188" s="4">
        <f t="shared" si="2"/>
        <v>168</v>
      </c>
      <c r="B188" s="4" t="s">
        <v>37</v>
      </c>
      <c r="C188" s="4" t="s">
        <v>384</v>
      </c>
      <c r="E188" s="4" t="s">
        <v>236</v>
      </c>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4" t="s">
        <v>370</v>
      </c>
      <c r="AJ188" s="4" t="s">
        <v>236</v>
      </c>
    </row>
    <row r="189">
      <c r="A189" s="4">
        <f t="shared" si="2"/>
        <v>169</v>
      </c>
      <c r="B189" s="4" t="s">
        <v>37</v>
      </c>
      <c r="C189" s="4" t="s">
        <v>385</v>
      </c>
      <c r="E189" s="4" t="s">
        <v>386</v>
      </c>
      <c r="F189" s="6"/>
      <c r="G189" s="6"/>
      <c r="H189" s="4" t="s">
        <v>387</v>
      </c>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4" t="s">
        <v>388</v>
      </c>
      <c r="AJ189" s="4" t="s">
        <v>389</v>
      </c>
    </row>
    <row r="190">
      <c r="A190" s="4">
        <f t="shared" si="2"/>
        <v>170</v>
      </c>
      <c r="B190" s="4" t="s">
        <v>37</v>
      </c>
      <c r="C190" s="4" t="s">
        <v>390</v>
      </c>
      <c r="E190" s="6"/>
      <c r="F190" s="6"/>
      <c r="G190" s="6"/>
      <c r="H190" s="4">
        <v>2416.0</v>
      </c>
      <c r="I190" s="7">
        <v>0.1593</v>
      </c>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8" t="s">
        <v>391</v>
      </c>
      <c r="AJ190" s="6"/>
    </row>
    <row r="191">
      <c r="A191" s="4">
        <f t="shared" si="2"/>
        <v>171</v>
      </c>
      <c r="B191" s="4" t="s">
        <v>37</v>
      </c>
      <c r="C191" s="9" t="s">
        <v>392</v>
      </c>
      <c r="D191" s="6"/>
      <c r="E191" s="4">
        <v>31943.0</v>
      </c>
      <c r="F191" s="7">
        <v>0.1038</v>
      </c>
      <c r="G191" s="6"/>
      <c r="H191" s="4">
        <v>39738.0</v>
      </c>
      <c r="I191" s="7">
        <v>0.1467</v>
      </c>
      <c r="J191" s="6"/>
      <c r="K191" s="6"/>
      <c r="L191" s="6"/>
      <c r="M191" s="4">
        <v>699.0</v>
      </c>
      <c r="N191" s="6"/>
      <c r="O191" s="6"/>
      <c r="P191" s="6"/>
      <c r="Q191" s="6"/>
      <c r="R191" s="6"/>
      <c r="S191" s="6"/>
      <c r="T191" s="6"/>
      <c r="U191" s="4">
        <v>3561.0</v>
      </c>
      <c r="V191" s="6"/>
      <c r="W191" s="6"/>
      <c r="X191" s="6"/>
      <c r="Y191" s="4">
        <v>13027.0</v>
      </c>
      <c r="Z191" s="6"/>
      <c r="AA191" s="6"/>
      <c r="AB191" s="6"/>
      <c r="AC191" s="6"/>
      <c r="AD191" s="6"/>
      <c r="AE191" s="4">
        <v>4597.0</v>
      </c>
      <c r="AF191" s="6"/>
      <c r="AG191" s="6"/>
      <c r="AH191" s="6"/>
      <c r="AI191" s="8" t="s">
        <v>393</v>
      </c>
      <c r="AJ191" s="6"/>
    </row>
    <row r="192">
      <c r="A192" s="4">
        <f t="shared" si="2"/>
        <v>172</v>
      </c>
      <c r="B192" s="4" t="s">
        <v>37</v>
      </c>
      <c r="C192" s="3" t="s">
        <v>394</v>
      </c>
      <c r="E192" s="4">
        <v>4964.0</v>
      </c>
      <c r="F192" s="7">
        <v>0.1043</v>
      </c>
      <c r="G192" s="6"/>
      <c r="H192" s="4">
        <v>4867.0</v>
      </c>
      <c r="I192" s="7">
        <v>0.1176</v>
      </c>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8" t="s">
        <v>393</v>
      </c>
      <c r="AJ192" s="6"/>
    </row>
    <row r="193">
      <c r="A193" s="4">
        <f t="shared" si="2"/>
        <v>173</v>
      </c>
      <c r="B193" s="4" t="s">
        <v>37</v>
      </c>
      <c r="C193" s="4" t="s">
        <v>395</v>
      </c>
      <c r="E193" s="4" t="s">
        <v>236</v>
      </c>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8" t="s">
        <v>396</v>
      </c>
      <c r="AJ193" s="4" t="s">
        <v>236</v>
      </c>
    </row>
    <row r="194">
      <c r="A194" s="4">
        <f t="shared" si="2"/>
        <v>174</v>
      </c>
      <c r="B194" s="4" t="s">
        <v>37</v>
      </c>
      <c r="C194" s="4" t="s">
        <v>397</v>
      </c>
      <c r="E194" s="4" t="s">
        <v>236</v>
      </c>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8" t="s">
        <v>398</v>
      </c>
      <c r="AJ194" s="4" t="s">
        <v>236</v>
      </c>
    </row>
    <row r="195">
      <c r="A195" s="4">
        <f t="shared" si="2"/>
        <v>175</v>
      </c>
      <c r="B195" s="4" t="s">
        <v>37</v>
      </c>
      <c r="C195" s="4" t="s">
        <v>399</v>
      </c>
      <c r="E195" s="4" t="s">
        <v>236</v>
      </c>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8" t="s">
        <v>400</v>
      </c>
      <c r="AJ195" s="4" t="s">
        <v>236</v>
      </c>
    </row>
    <row r="196">
      <c r="A196" s="4">
        <f t="shared" si="2"/>
        <v>176</v>
      </c>
      <c r="B196" s="4" t="s">
        <v>37</v>
      </c>
      <c r="C196" s="4" t="s">
        <v>401</v>
      </c>
      <c r="E196" s="4">
        <v>3606.0</v>
      </c>
      <c r="F196" s="4" t="s">
        <v>402</v>
      </c>
      <c r="G196" s="6"/>
      <c r="H196" s="4">
        <v>2908.0</v>
      </c>
      <c r="I196" s="4" t="s">
        <v>403</v>
      </c>
      <c r="J196" s="6"/>
      <c r="K196" s="6"/>
      <c r="L196" s="6"/>
      <c r="M196" s="4">
        <v>39.0</v>
      </c>
      <c r="N196" s="6"/>
      <c r="O196" s="6"/>
      <c r="P196" s="6"/>
      <c r="Q196" s="4">
        <v>29.0</v>
      </c>
      <c r="R196" s="6"/>
      <c r="S196" s="6"/>
      <c r="T196" s="6"/>
      <c r="U196" s="4">
        <v>350.0</v>
      </c>
      <c r="V196" s="6"/>
      <c r="W196" s="6"/>
      <c r="X196" s="6"/>
      <c r="Y196" s="4">
        <v>2019.0</v>
      </c>
      <c r="Z196" s="6"/>
      <c r="AA196" s="6"/>
      <c r="AB196" s="6"/>
      <c r="AC196" s="6"/>
      <c r="AD196" s="6"/>
      <c r="AE196" s="4">
        <v>500.0</v>
      </c>
      <c r="AF196" s="6"/>
      <c r="AG196" s="6"/>
      <c r="AH196" s="6"/>
      <c r="AI196" s="8" t="s">
        <v>404</v>
      </c>
      <c r="AJ196" s="4" t="s">
        <v>405</v>
      </c>
    </row>
    <row r="197">
      <c r="A197" s="4">
        <f t="shared" si="2"/>
        <v>177</v>
      </c>
      <c r="B197" s="4" t="s">
        <v>37</v>
      </c>
      <c r="C197" s="4" t="s">
        <v>406</v>
      </c>
      <c r="E197" s="4" t="s">
        <v>236</v>
      </c>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8" t="s">
        <v>407</v>
      </c>
      <c r="AJ197" s="4" t="s">
        <v>236</v>
      </c>
    </row>
    <row r="198">
      <c r="A198" s="4">
        <f t="shared" si="2"/>
        <v>178</v>
      </c>
      <c r="B198" s="4" t="s">
        <v>37</v>
      </c>
      <c r="C198" s="4" t="s">
        <v>408</v>
      </c>
      <c r="E198" s="4" t="s">
        <v>236</v>
      </c>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8" t="s">
        <v>409</v>
      </c>
      <c r="AJ198" s="4" t="s">
        <v>236</v>
      </c>
    </row>
    <row r="199">
      <c r="A199" s="4">
        <f t="shared" si="2"/>
        <v>179</v>
      </c>
      <c r="B199" s="4" t="s">
        <v>37</v>
      </c>
      <c r="C199" s="4" t="s">
        <v>410</v>
      </c>
      <c r="E199" s="4" t="s">
        <v>236</v>
      </c>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8" t="s">
        <v>411</v>
      </c>
      <c r="AJ199" s="4" t="s">
        <v>236</v>
      </c>
    </row>
    <row r="200">
      <c r="A200" s="4">
        <f t="shared" si="2"/>
        <v>180</v>
      </c>
      <c r="B200" s="4" t="s">
        <v>37</v>
      </c>
      <c r="C200" s="4" t="s">
        <v>412</v>
      </c>
      <c r="E200" s="4">
        <v>1673.0</v>
      </c>
      <c r="F200" s="7">
        <v>0.169</v>
      </c>
      <c r="G200" s="6"/>
      <c r="H200" s="4">
        <v>1518.0</v>
      </c>
      <c r="I200" s="7">
        <v>0.232</v>
      </c>
      <c r="J200" s="6"/>
      <c r="K200" s="6"/>
      <c r="L200" s="6"/>
      <c r="M200" s="4">
        <v>44.0</v>
      </c>
      <c r="N200" s="6"/>
      <c r="O200" s="6"/>
      <c r="P200" s="6"/>
      <c r="Q200" s="6"/>
      <c r="R200" s="6"/>
      <c r="S200" s="6"/>
      <c r="T200" s="6"/>
      <c r="U200" s="4">
        <v>135.0</v>
      </c>
      <c r="V200" s="6"/>
      <c r="W200" s="6"/>
      <c r="X200" s="6"/>
      <c r="Y200" s="4">
        <v>992.0</v>
      </c>
      <c r="Z200" s="6"/>
      <c r="AA200" s="6"/>
      <c r="AB200" s="6"/>
      <c r="AC200" s="6"/>
      <c r="AD200" s="6"/>
      <c r="AE200" s="6"/>
      <c r="AF200" s="6"/>
      <c r="AG200" s="6"/>
      <c r="AH200" s="6"/>
      <c r="AI200" s="8" t="s">
        <v>413</v>
      </c>
      <c r="AJ200" s="6"/>
    </row>
    <row r="201">
      <c r="A201" s="4">
        <f t="shared" si="2"/>
        <v>181</v>
      </c>
      <c r="B201" s="4" t="s">
        <v>37</v>
      </c>
      <c r="C201" s="3" t="s">
        <v>414</v>
      </c>
      <c r="E201" s="4" t="s">
        <v>236</v>
      </c>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8" t="s">
        <v>415</v>
      </c>
      <c r="AJ201" s="4" t="s">
        <v>236</v>
      </c>
    </row>
    <row r="202">
      <c r="A202" s="4">
        <f t="shared" si="2"/>
        <v>182</v>
      </c>
      <c r="B202" s="4" t="s">
        <v>37</v>
      </c>
      <c r="C202" s="4" t="s">
        <v>416</v>
      </c>
      <c r="E202" s="4" t="s">
        <v>236</v>
      </c>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8" t="s">
        <v>417</v>
      </c>
      <c r="AJ202" s="4" t="s">
        <v>236</v>
      </c>
    </row>
    <row r="203">
      <c r="A203" s="4">
        <f t="shared" si="2"/>
        <v>183</v>
      </c>
      <c r="B203" s="4" t="s">
        <v>37</v>
      </c>
      <c r="C203" s="4" t="s">
        <v>418</v>
      </c>
      <c r="E203" s="4" t="s">
        <v>236</v>
      </c>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8" t="s">
        <v>419</v>
      </c>
      <c r="AJ203" s="4" t="s">
        <v>236</v>
      </c>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row>
  </sheetData>
  <mergeCells count="186">
    <mergeCell ref="C1:D1"/>
    <mergeCell ref="C2:D2"/>
    <mergeCell ref="C3:D3"/>
    <mergeCell ref="C4:D4"/>
    <mergeCell ref="C5:D5"/>
    <mergeCell ref="C6:D6"/>
    <mergeCell ref="C7:D7"/>
    <mergeCell ref="C8:D8"/>
    <mergeCell ref="C9:D9"/>
    <mergeCell ref="C10:D10"/>
    <mergeCell ref="C11:D11"/>
    <mergeCell ref="C12:D12"/>
    <mergeCell ref="C13:D13"/>
    <mergeCell ref="C15:D15"/>
    <mergeCell ref="C16:D16"/>
    <mergeCell ref="C17:D17"/>
    <mergeCell ref="C21:D21"/>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6:D66"/>
    <mergeCell ref="C67:D67"/>
    <mergeCell ref="C68:D68"/>
    <mergeCell ref="C69:D69"/>
    <mergeCell ref="C70:D70"/>
    <mergeCell ref="C71:D71"/>
    <mergeCell ref="C72:D72"/>
    <mergeCell ref="C73:D73"/>
    <mergeCell ref="C74:D74"/>
    <mergeCell ref="C75:D75"/>
    <mergeCell ref="C76:D76"/>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8:D108"/>
    <mergeCell ref="C163:D163"/>
    <mergeCell ref="C164:D164"/>
    <mergeCell ref="C165:D165"/>
    <mergeCell ref="C166:D166"/>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2:D192"/>
    <mergeCell ref="C200:D200"/>
    <mergeCell ref="C201:D201"/>
    <mergeCell ref="C202:D202"/>
    <mergeCell ref="C203:D203"/>
    <mergeCell ref="C193:D193"/>
    <mergeCell ref="C194:D194"/>
    <mergeCell ref="C195:D195"/>
    <mergeCell ref="C196:D196"/>
    <mergeCell ref="C197:D197"/>
    <mergeCell ref="C198:D198"/>
    <mergeCell ref="C199:D199"/>
    <mergeCell ref="C109:D109"/>
    <mergeCell ref="C110:D110"/>
    <mergeCell ref="C111:D111"/>
    <mergeCell ref="C112:D112"/>
    <mergeCell ref="C113:D113"/>
    <mergeCell ref="C114:D114"/>
    <mergeCell ref="C115:D115"/>
    <mergeCell ref="C116:D116"/>
    <mergeCell ref="C117:D117"/>
    <mergeCell ref="C119:D119"/>
    <mergeCell ref="C120:D120"/>
    <mergeCell ref="C121:D121"/>
    <mergeCell ref="C122:D122"/>
    <mergeCell ref="C123:D123"/>
    <mergeCell ref="C124:D124"/>
    <mergeCell ref="C125:D125"/>
    <mergeCell ref="C127:D127"/>
    <mergeCell ref="C128:D128"/>
    <mergeCell ref="C129:D129"/>
    <mergeCell ref="C130:D130"/>
    <mergeCell ref="C131:D131"/>
    <mergeCell ref="C132:D132"/>
    <mergeCell ref="C133:D133"/>
    <mergeCell ref="C135:D135"/>
    <mergeCell ref="C136:D136"/>
    <mergeCell ref="C137:D137"/>
    <mergeCell ref="C138:D138"/>
    <mergeCell ref="C139:D139"/>
    <mergeCell ref="C140:D140"/>
    <mergeCell ref="C141:D141"/>
    <mergeCell ref="C142:D142"/>
    <mergeCell ref="C143:D143"/>
    <mergeCell ref="C144:D144"/>
    <mergeCell ref="C145:D145"/>
    <mergeCell ref="C147:D147"/>
    <mergeCell ref="C148:D148"/>
    <mergeCell ref="C149:D149"/>
    <mergeCell ref="C150:D150"/>
    <mergeCell ref="C151:D151"/>
    <mergeCell ref="C152:D152"/>
    <mergeCell ref="C153:D153"/>
    <mergeCell ref="C154:D154"/>
    <mergeCell ref="C156:D156"/>
    <mergeCell ref="C157:D157"/>
    <mergeCell ref="C158:D158"/>
    <mergeCell ref="C159:D159"/>
    <mergeCell ref="C160:D160"/>
    <mergeCell ref="C161:D161"/>
    <mergeCell ref="C162:D162"/>
  </mergeCells>
  <hyperlinks>
    <hyperlink r:id="rId1" ref="AI2"/>
    <hyperlink r:id="rId2" ref="AI3"/>
    <hyperlink r:id="rId3" ref="AI4"/>
    <hyperlink r:id="rId4" ref="AI5"/>
    <hyperlink r:id="rId5" ref="AI6"/>
    <hyperlink r:id="rId6" ref="AI7"/>
    <hyperlink r:id="rId7" ref="AI8"/>
    <hyperlink r:id="rId8" ref="AI9"/>
    <hyperlink r:id="rId9" ref="AI10"/>
    <hyperlink r:id="rId10" ref="AI11"/>
    <hyperlink r:id="rId11" ref="AI12"/>
    <hyperlink r:id="rId12" ref="AI13"/>
    <hyperlink r:id="rId13" ref="AI16"/>
    <hyperlink r:id="rId14" ref="AI17"/>
    <hyperlink r:id="rId15" ref="AI18"/>
    <hyperlink r:id="rId16" ref="AI20"/>
    <hyperlink r:id="rId17" ref="AI23"/>
    <hyperlink r:id="rId18" ref="AI26"/>
    <hyperlink r:id="rId19" ref="AI27"/>
    <hyperlink r:id="rId20" ref="AI30"/>
    <hyperlink r:id="rId21" ref="AI33"/>
    <hyperlink r:id="rId22" ref="AI35"/>
    <hyperlink r:id="rId23" ref="AI36"/>
    <hyperlink r:id="rId24" ref="AI37"/>
    <hyperlink r:id="rId25" ref="AI38"/>
    <hyperlink r:id="rId26" ref="AI39"/>
    <hyperlink r:id="rId27" ref="AI40"/>
    <hyperlink r:id="rId28" ref="AI48"/>
    <hyperlink r:id="rId29" ref="AI50"/>
    <hyperlink r:id="rId30" ref="AI52"/>
    <hyperlink r:id="rId31" ref="AI54"/>
    <hyperlink r:id="rId32" ref="AI55"/>
    <hyperlink r:id="rId33" ref="AI57"/>
    <hyperlink r:id="rId34" ref="AI65"/>
    <hyperlink r:id="rId35" ref="AI66"/>
    <hyperlink r:id="rId36" ref="AI73"/>
    <hyperlink r:id="rId37" ref="AI74"/>
    <hyperlink r:id="rId38" ref="AI75"/>
    <hyperlink r:id="rId39" ref="AI77"/>
    <hyperlink r:id="rId40" ref="AI79"/>
    <hyperlink r:id="rId41" ref="AI85"/>
    <hyperlink r:id="rId42" ref="AI88"/>
    <hyperlink r:id="rId43" ref="AI90"/>
    <hyperlink r:id="rId44" ref="AI91"/>
    <hyperlink r:id="rId45" ref="AI93"/>
    <hyperlink r:id="rId46" ref="AI94"/>
    <hyperlink r:id="rId47" ref="AI101"/>
    <hyperlink r:id="rId48" ref="AI105"/>
    <hyperlink r:id="rId49" ref="AI107"/>
    <hyperlink r:id="rId50" ref="AI108"/>
    <hyperlink r:id="rId51" ref="AI109"/>
    <hyperlink r:id="rId52" ref="AI113"/>
    <hyperlink r:id="rId53" ref="AI115"/>
    <hyperlink r:id="rId54" ref="AI116"/>
    <hyperlink r:id="rId55" ref="AI117"/>
    <hyperlink r:id="rId56" ref="AI118"/>
    <hyperlink r:id="rId57" ref="AI119"/>
    <hyperlink r:id="rId58" ref="AI120"/>
    <hyperlink r:id="rId59" ref="AI121"/>
    <hyperlink r:id="rId60" ref="AI122"/>
    <hyperlink r:id="rId61" ref="AI123"/>
    <hyperlink r:id="rId62" ref="AI124"/>
    <hyperlink r:id="rId63" ref="AI125"/>
    <hyperlink r:id="rId64" ref="AI127"/>
    <hyperlink r:id="rId65" ref="AI129"/>
    <hyperlink r:id="rId66" ref="AI130"/>
    <hyperlink r:id="rId67" ref="AI131"/>
    <hyperlink r:id="rId68" ref="AI132"/>
    <hyperlink r:id="rId69" ref="AI134"/>
    <hyperlink r:id="rId70" ref="AI138"/>
    <hyperlink r:id="rId71" ref="AI140"/>
    <hyperlink r:id="rId72" ref="AI141"/>
    <hyperlink r:id="rId73" ref="AI142"/>
    <hyperlink r:id="rId74" ref="AI143"/>
    <hyperlink r:id="rId75" ref="AI144"/>
    <hyperlink r:id="rId76" ref="AI145"/>
    <hyperlink r:id="rId77" ref="AI146"/>
    <hyperlink r:id="rId78" ref="AI147"/>
    <hyperlink r:id="rId79" ref="AI149"/>
    <hyperlink r:id="rId80" ref="AI150"/>
    <hyperlink r:id="rId81" ref="AI151"/>
    <hyperlink r:id="rId82" ref="AI152"/>
    <hyperlink r:id="rId83" ref="AI153"/>
    <hyperlink r:id="rId84" ref="AI154"/>
    <hyperlink r:id="rId85" ref="AI155"/>
    <hyperlink r:id="rId86" ref="AI156"/>
    <hyperlink r:id="rId87" ref="AI157"/>
    <hyperlink r:id="rId88" ref="AI158"/>
    <hyperlink r:id="rId89" ref="AI159"/>
    <hyperlink r:id="rId90" ref="AI160"/>
    <hyperlink r:id="rId91" ref="AI161"/>
    <hyperlink r:id="rId92" ref="AI162"/>
    <hyperlink r:id="rId93" ref="AI163"/>
    <hyperlink r:id="rId94" ref="AI164"/>
    <hyperlink r:id="rId95" ref="AI165"/>
    <hyperlink r:id="rId96" ref="AI166"/>
    <hyperlink r:id="rId97" ref="AI167"/>
    <hyperlink r:id="rId98" ref="AI168"/>
    <hyperlink r:id="rId99" ref="AI169"/>
    <hyperlink r:id="rId100" ref="AI170"/>
    <hyperlink r:id="rId101" ref="AI171"/>
    <hyperlink r:id="rId102" ref="AI172"/>
    <hyperlink r:id="rId103" ref="AI173"/>
    <hyperlink r:id="rId104" ref="AI174"/>
    <hyperlink r:id="rId105" ref="AI175"/>
    <hyperlink r:id="rId106" ref="AI176"/>
    <hyperlink r:id="rId107" ref="AI177"/>
    <hyperlink r:id="rId108" ref="AI178"/>
    <hyperlink r:id="rId109" ref="AI179"/>
    <hyperlink r:id="rId110" ref="AI180"/>
    <hyperlink r:id="rId111" ref="AI182"/>
    <hyperlink r:id="rId112" ref="AI183"/>
    <hyperlink r:id="rId113" ref="AI184"/>
    <hyperlink r:id="rId114" ref="AI185"/>
    <hyperlink r:id="rId115" ref="AI186"/>
    <hyperlink r:id="rId116" ref="AI187"/>
    <hyperlink r:id="rId117" ref="AI190"/>
    <hyperlink r:id="rId118" ref="AI191"/>
    <hyperlink r:id="rId119" ref="AI192"/>
    <hyperlink r:id="rId120" ref="AI193"/>
    <hyperlink r:id="rId121" ref="AI194"/>
    <hyperlink r:id="rId122" ref="AI195"/>
    <hyperlink r:id="rId123" ref="AI196"/>
    <hyperlink r:id="rId124" ref="AI197"/>
    <hyperlink r:id="rId125" ref="AI198"/>
    <hyperlink r:id="rId126" ref="AI199"/>
    <hyperlink r:id="rId127" ref="AI200"/>
    <hyperlink r:id="rId128" ref="AI201"/>
    <hyperlink r:id="rId129" ref="AI202"/>
    <hyperlink r:id="rId130" ref="AI203"/>
  </hyperlinks>
  <drawing r:id="rId131"/>
</worksheet>
</file>