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MATLAB\f. nCoV outbreak\25. China exit model chunyun\3. beijing Rt 20221213\data\"/>
    </mc:Choice>
  </mc:AlternateContent>
  <xr:revisionPtr revIDLastSave="0" documentId="13_ncr:1_{E46F4600-4E51-46B0-B4E9-D7F719F9C35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4" l="1"/>
  <c r="Z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Z2" i="4"/>
  <c r="Y2" i="4"/>
  <c r="X53" i="4"/>
  <c r="X5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2" i="4"/>
</calcChain>
</file>

<file path=xl/sharedStrings.xml><?xml version="1.0" encoding="utf-8"?>
<sst xmlns="http://schemas.openxmlformats.org/spreadsheetml/2006/main" count="26" uniqueCount="26">
  <si>
    <t>date</t>
  </si>
  <si>
    <t>Line_4</t>
  </si>
  <si>
    <t>Line_Daxing</t>
  </si>
  <si>
    <t>Line_14</t>
  </si>
  <si>
    <t>Line_16_north_central</t>
  </si>
  <si>
    <t>Line_17_south</t>
  </si>
  <si>
    <t>Line_2</t>
    <phoneticPr fontId="2" type="noConversion"/>
  </si>
  <si>
    <t>Line_5</t>
    <phoneticPr fontId="2" type="noConversion"/>
  </si>
  <si>
    <t>Line_6</t>
    <phoneticPr fontId="2" type="noConversion"/>
  </si>
  <si>
    <t>Line_7</t>
    <phoneticPr fontId="2" type="noConversion"/>
  </si>
  <si>
    <t>Line_8</t>
    <phoneticPr fontId="2" type="noConversion"/>
  </si>
  <si>
    <t>Line_9</t>
    <phoneticPr fontId="2" type="noConversion"/>
  </si>
  <si>
    <t>Line_10</t>
    <phoneticPr fontId="2" type="noConversion"/>
  </si>
  <si>
    <t>Line_11</t>
    <phoneticPr fontId="2" type="noConversion"/>
  </si>
  <si>
    <t>Line_13</t>
    <phoneticPr fontId="2" type="noConversion"/>
  </si>
  <si>
    <t>Line_15</t>
    <phoneticPr fontId="2" type="noConversion"/>
  </si>
  <si>
    <t>Line_Changping</t>
    <phoneticPr fontId="2" type="noConversion"/>
  </si>
  <si>
    <t>Line_Fangshan</t>
    <phoneticPr fontId="2" type="noConversion"/>
  </si>
  <si>
    <t>Line_CapitalAirport</t>
    <phoneticPr fontId="2" type="noConversion"/>
  </si>
  <si>
    <t>Line_Yizhuang</t>
    <phoneticPr fontId="2" type="noConversion"/>
  </si>
  <si>
    <t>Line_S1</t>
    <phoneticPr fontId="2" type="noConversion"/>
  </si>
  <si>
    <t>Line_4_trans_Daxing</t>
    <phoneticPr fontId="2" type="noConversion"/>
  </si>
  <si>
    <t>Line_1_trans_Batong</t>
    <phoneticPr fontId="2" type="noConversion"/>
  </si>
  <si>
    <t>Total_Beijing_MTR</t>
  </si>
  <si>
    <t>Total_Beijing_subway_limited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</si>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</sst>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2712-41DC-47E2-BADA-69AD1EA51C4E}">
  <dimension ref="A1:Z53"/>
  <sheetViews>
    <sheetView tabSelected="1" zoomScale="70" zoomScaleNormal="70" workbookViewId="0">
      <pane ySplit="1" topLeftCell="A2" activePane="bottomLeft" state="frozen"/>
      <selection pane="bottomLeft" activeCell="X2" sqref="X2"/>
    </sheetView>
  </sheetViews>
  <sheetFormatPr defaultRowHeight="14.35"/>
  <cols>
    <col min="1" max="1" width="11.64453125" customWidth="1"/>
    <col min="2" max="2" width="7.41015625" customWidth="1"/>
    <col min="3" max="3" width="12.234375" customWidth="1"/>
    <col min="4" max="4" width="19.76171875" customWidth="1"/>
    <col min="5" max="5" width="9" customWidth="1"/>
    <col min="6" max="6" width="21.1171875" customWidth="1"/>
    <col min="7" max="7" width="14.64453125" customWidth="1"/>
    <col min="8" max="8" width="17.9375" bestFit="1" customWidth="1"/>
    <col min="9" max="9" width="7" customWidth="1"/>
    <col min="10" max="10" width="7.234375" customWidth="1"/>
    <col min="11" max="11" width="7.1171875" customWidth="1"/>
    <col min="12" max="12" width="6.87890625" customWidth="1"/>
    <col min="13" max="13" width="7" customWidth="1"/>
    <col min="14" max="14" width="6.76171875" customWidth="1"/>
    <col min="15" max="15" width="7.234375" customWidth="1"/>
    <col min="19" max="19" width="15.234375" customWidth="1"/>
    <col min="20" max="20" width="14" customWidth="1"/>
    <col min="21" max="21" width="18.87890625" customWidth="1"/>
    <col min="22" max="22" width="13.52734375" customWidth="1"/>
    <col min="24" max="24" width="6.76171875" bestFit="1" customWidth="1"/>
    <col min="25" max="25" width="16.05859375" bestFit="1" customWidth="1"/>
    <col min="26" max="26" width="25.3515625" bestFit="1" customWidth="1"/>
  </cols>
  <sheetData>
    <row r="1" spans="1:26" s="1" customFormat="1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1" t="s">
        <v>5</v>
      </c>
      <c r="H1" s="1" t="s">
        <v>22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25</v>
      </c>
      <c r="Y1" s="1" t="s">
        <v>23</v>
      </c>
      <c r="Z1" s="1" t="s">
        <v>24</v>
      </c>
    </row>
    <row r="2" spans="1:26">
      <c r="A2" s="2">
        <v>44866</v>
      </c>
      <c r="B2">
        <v>68.7</v>
      </c>
      <c r="C2">
        <v>23.2</v>
      </c>
      <c r="D2">
        <v>72.2</v>
      </c>
      <c r="E2">
        <v>60.8</v>
      </c>
      <c r="F2">
        <v>14</v>
      </c>
      <c r="G2">
        <v>4.5999999999999996</v>
      </c>
      <c r="H2">
        <v>73.709999999999994</v>
      </c>
      <c r="I2">
        <v>51.28</v>
      </c>
      <c r="J2">
        <v>67.61</v>
      </c>
      <c r="K2">
        <v>80.55</v>
      </c>
      <c r="L2">
        <v>38.24</v>
      </c>
      <c r="M2">
        <v>44.57</v>
      </c>
      <c r="N2">
        <v>34.97</v>
      </c>
      <c r="O2">
        <v>129.69999999999999</v>
      </c>
      <c r="P2">
        <v>0.08</v>
      </c>
      <c r="Q2">
        <v>49.35</v>
      </c>
      <c r="R2">
        <v>33.479999999999997</v>
      </c>
      <c r="S2">
        <v>22.24</v>
      </c>
      <c r="T2">
        <v>20.54</v>
      </c>
      <c r="U2">
        <v>0.35</v>
      </c>
      <c r="V2">
        <v>17.23</v>
      </c>
      <c r="W2">
        <v>4.24</v>
      </c>
      <c r="X2">
        <f>SUM(B2:W2)</f>
        <v>911.64000000000021</v>
      </c>
      <c r="Y2">
        <f>SUM(B2:G2)</f>
        <v>243.50000000000003</v>
      </c>
      <c r="Z2">
        <f>SUM(H2:W2)</f>
        <v>668.14</v>
      </c>
    </row>
    <row r="3" spans="1:26">
      <c r="A3" s="2">
        <v>44867</v>
      </c>
      <c r="B3">
        <v>67.900000000000006</v>
      </c>
      <c r="C3">
        <v>23.1</v>
      </c>
      <c r="D3">
        <v>71.400000000000006</v>
      </c>
      <c r="E3">
        <v>61</v>
      </c>
      <c r="F3">
        <v>13.8</v>
      </c>
      <c r="G3">
        <v>4.7</v>
      </c>
      <c r="H3">
        <v>73.75</v>
      </c>
      <c r="I3">
        <v>51.26</v>
      </c>
      <c r="J3">
        <v>66.88</v>
      </c>
      <c r="K3">
        <v>80.349999999999994</v>
      </c>
      <c r="L3">
        <v>38.090000000000003</v>
      </c>
      <c r="M3">
        <v>44.05</v>
      </c>
      <c r="N3">
        <v>34.950000000000003</v>
      </c>
      <c r="O3">
        <v>128.74</v>
      </c>
      <c r="P3">
        <v>0.08</v>
      </c>
      <c r="Q3">
        <v>49.14</v>
      </c>
      <c r="R3">
        <v>33.520000000000003</v>
      </c>
      <c r="S3">
        <v>22.1</v>
      </c>
      <c r="T3">
        <v>20.54</v>
      </c>
      <c r="U3">
        <v>0.33</v>
      </c>
      <c r="V3">
        <v>17.350000000000001</v>
      </c>
      <c r="W3">
        <v>4.22</v>
      </c>
      <c r="X3">
        <f t="shared" ref="X3:X53" si="0">SUM(B3:W3)</f>
        <v>907.25000000000011</v>
      </c>
      <c r="Y3">
        <f t="shared" ref="Y3:Y53" si="1">SUM(B3:G3)</f>
        <v>241.9</v>
      </c>
      <c r="Z3">
        <f t="shared" ref="Z3:Z53" si="2">SUM(H3:W3)</f>
        <v>665.35000000000014</v>
      </c>
    </row>
    <row r="4" spans="1:26">
      <c r="A4" s="2">
        <v>44868</v>
      </c>
      <c r="B4">
        <v>68</v>
      </c>
      <c r="C4">
        <v>23.2</v>
      </c>
      <c r="D4">
        <v>71.5</v>
      </c>
      <c r="E4">
        <v>60.7</v>
      </c>
      <c r="F4">
        <v>13.7</v>
      </c>
      <c r="G4">
        <v>4.7</v>
      </c>
      <c r="H4">
        <v>73.489999999999995</v>
      </c>
      <c r="I4">
        <v>51.04</v>
      </c>
      <c r="J4">
        <v>66.459999999999994</v>
      </c>
      <c r="K4">
        <v>79.709999999999994</v>
      </c>
      <c r="L4">
        <v>37.93</v>
      </c>
      <c r="M4">
        <v>43.74</v>
      </c>
      <c r="N4">
        <v>34.53</v>
      </c>
      <c r="O4">
        <v>128.4</v>
      </c>
      <c r="P4">
        <v>7.0000000000000007E-2</v>
      </c>
      <c r="Q4">
        <v>48.39</v>
      </c>
      <c r="R4">
        <v>33.659999999999997</v>
      </c>
      <c r="S4">
        <v>21.72</v>
      </c>
      <c r="T4">
        <v>20.48</v>
      </c>
      <c r="U4">
        <v>0.34</v>
      </c>
      <c r="V4">
        <v>17.28</v>
      </c>
      <c r="W4">
        <v>4.2</v>
      </c>
      <c r="X4">
        <f t="shared" si="0"/>
        <v>903.24</v>
      </c>
      <c r="Y4">
        <f t="shared" si="1"/>
        <v>241.79999999999995</v>
      </c>
      <c r="Z4">
        <f t="shared" si="2"/>
        <v>661.44</v>
      </c>
    </row>
    <row r="5" spans="1:26">
      <c r="A5" s="2">
        <v>44869</v>
      </c>
      <c r="B5">
        <v>72</v>
      </c>
      <c r="C5">
        <v>24.6</v>
      </c>
      <c r="D5">
        <v>75.8</v>
      </c>
      <c r="E5">
        <v>62.8</v>
      </c>
      <c r="F5">
        <v>14.5</v>
      </c>
      <c r="G5">
        <v>4.8</v>
      </c>
      <c r="H5">
        <v>75.61</v>
      </c>
      <c r="I5">
        <v>52.6</v>
      </c>
      <c r="J5">
        <v>68.56</v>
      </c>
      <c r="K5">
        <v>82.43</v>
      </c>
      <c r="L5">
        <v>39.49</v>
      </c>
      <c r="M5">
        <v>46.05</v>
      </c>
      <c r="N5">
        <v>35.93</v>
      </c>
      <c r="O5">
        <v>133.76</v>
      </c>
      <c r="P5">
        <v>0.08</v>
      </c>
      <c r="Q5">
        <v>50.81</v>
      </c>
      <c r="R5">
        <v>35.450000000000003</v>
      </c>
      <c r="S5">
        <v>22.65</v>
      </c>
      <c r="T5">
        <v>21.9</v>
      </c>
      <c r="U5">
        <v>0.35</v>
      </c>
      <c r="V5">
        <v>17.96</v>
      </c>
      <c r="W5">
        <v>4.38</v>
      </c>
      <c r="X5">
        <f t="shared" si="0"/>
        <v>942.51</v>
      </c>
      <c r="Y5">
        <f t="shared" si="1"/>
        <v>254.5</v>
      </c>
      <c r="Z5">
        <f t="shared" si="2"/>
        <v>688.01000000000022</v>
      </c>
    </row>
    <row r="6" spans="1:26">
      <c r="A6" s="2">
        <v>44870</v>
      </c>
      <c r="B6">
        <v>39.299999999999997</v>
      </c>
      <c r="C6">
        <v>14.5</v>
      </c>
      <c r="D6">
        <v>42.6</v>
      </c>
      <c r="E6">
        <v>30.2</v>
      </c>
      <c r="F6">
        <v>7.6</v>
      </c>
      <c r="G6">
        <v>2.8</v>
      </c>
      <c r="H6">
        <v>35.28</v>
      </c>
      <c r="I6">
        <v>20.32</v>
      </c>
      <c r="J6">
        <v>33.479999999999997</v>
      </c>
      <c r="K6">
        <v>38.68</v>
      </c>
      <c r="L6">
        <v>20.54</v>
      </c>
      <c r="M6">
        <v>27.21</v>
      </c>
      <c r="N6">
        <v>14.83</v>
      </c>
      <c r="O6">
        <v>64.25</v>
      </c>
      <c r="P6">
        <v>0.1</v>
      </c>
      <c r="Q6">
        <v>21.44</v>
      </c>
      <c r="R6">
        <v>16.149999999999999</v>
      </c>
      <c r="S6">
        <v>10.42</v>
      </c>
      <c r="T6">
        <v>10.77</v>
      </c>
      <c r="U6">
        <v>0.25</v>
      </c>
      <c r="V6">
        <v>9.15</v>
      </c>
      <c r="W6">
        <v>2.33</v>
      </c>
      <c r="X6">
        <f t="shared" si="0"/>
        <v>462.19999999999993</v>
      </c>
      <c r="Y6">
        <f t="shared" si="1"/>
        <v>137.00000000000003</v>
      </c>
      <c r="Z6">
        <f t="shared" si="2"/>
        <v>325.19999999999993</v>
      </c>
    </row>
    <row r="7" spans="1:26">
      <c r="A7" s="2">
        <v>44871</v>
      </c>
      <c r="B7">
        <v>31.3</v>
      </c>
      <c r="C7">
        <v>12.1</v>
      </c>
      <c r="D7">
        <v>34.1</v>
      </c>
      <c r="E7">
        <v>24.8</v>
      </c>
      <c r="F7">
        <v>5.8</v>
      </c>
      <c r="G7">
        <v>2.4</v>
      </c>
      <c r="H7">
        <v>29.09</v>
      </c>
      <c r="I7">
        <v>17.399999999999999</v>
      </c>
      <c r="J7">
        <v>26.99</v>
      </c>
      <c r="K7">
        <v>32.11</v>
      </c>
      <c r="L7">
        <v>17.170000000000002</v>
      </c>
      <c r="M7">
        <v>21.9</v>
      </c>
      <c r="N7">
        <v>12.35</v>
      </c>
      <c r="O7">
        <v>51.64</v>
      </c>
      <c r="P7">
        <v>0.06</v>
      </c>
      <c r="Q7">
        <v>16.66</v>
      </c>
      <c r="R7">
        <v>13.33</v>
      </c>
      <c r="S7">
        <v>8.02</v>
      </c>
      <c r="T7">
        <v>9.3699999999999992</v>
      </c>
      <c r="U7">
        <v>0.22</v>
      </c>
      <c r="V7">
        <v>7.7</v>
      </c>
      <c r="W7">
        <v>1.84</v>
      </c>
      <c r="X7">
        <f t="shared" si="0"/>
        <v>376.35</v>
      </c>
      <c r="Y7">
        <f t="shared" si="1"/>
        <v>110.5</v>
      </c>
      <c r="Z7">
        <f t="shared" si="2"/>
        <v>265.84999999999997</v>
      </c>
    </row>
    <row r="8" spans="1:26">
      <c r="A8" s="2">
        <v>44872</v>
      </c>
      <c r="B8">
        <v>65.900000000000006</v>
      </c>
      <c r="C8">
        <v>23.1</v>
      </c>
      <c r="D8">
        <v>69.400000000000006</v>
      </c>
      <c r="E8">
        <v>57.7</v>
      </c>
      <c r="F8">
        <v>13.6</v>
      </c>
      <c r="G8">
        <v>4.5999999999999996</v>
      </c>
      <c r="H8">
        <v>70.11</v>
      </c>
      <c r="I8">
        <v>48.71</v>
      </c>
      <c r="J8">
        <v>62.58</v>
      </c>
      <c r="K8">
        <v>74.98</v>
      </c>
      <c r="L8">
        <v>36.61</v>
      </c>
      <c r="M8">
        <v>40.15</v>
      </c>
      <c r="N8">
        <v>34.090000000000003</v>
      </c>
      <c r="O8">
        <v>122.22</v>
      </c>
      <c r="P8">
        <v>7.0000000000000007E-2</v>
      </c>
      <c r="Q8">
        <v>46.74</v>
      </c>
      <c r="R8">
        <v>31.46</v>
      </c>
      <c r="S8">
        <v>20.85</v>
      </c>
      <c r="T8">
        <v>20.7</v>
      </c>
      <c r="U8">
        <v>0.33</v>
      </c>
      <c r="V8">
        <v>17.260000000000002</v>
      </c>
      <c r="W8">
        <v>4.18</v>
      </c>
      <c r="X8">
        <f t="shared" si="0"/>
        <v>865.34000000000015</v>
      </c>
      <c r="Y8">
        <f t="shared" si="1"/>
        <v>234.3</v>
      </c>
      <c r="Z8">
        <f t="shared" si="2"/>
        <v>631.04000000000008</v>
      </c>
    </row>
    <row r="9" spans="1:26">
      <c r="A9" s="2">
        <v>44873</v>
      </c>
      <c r="B9">
        <v>64.599999999999994</v>
      </c>
      <c r="C9">
        <v>22.3</v>
      </c>
      <c r="D9">
        <v>67.900000000000006</v>
      </c>
      <c r="E9">
        <v>55.6</v>
      </c>
      <c r="F9">
        <v>13.4</v>
      </c>
      <c r="G9">
        <v>4.3</v>
      </c>
      <c r="H9">
        <v>68.23</v>
      </c>
      <c r="I9">
        <v>46.61</v>
      </c>
      <c r="J9">
        <v>60.42</v>
      </c>
      <c r="K9">
        <v>71.86</v>
      </c>
      <c r="L9">
        <v>35.1</v>
      </c>
      <c r="M9">
        <v>38.83</v>
      </c>
      <c r="N9">
        <v>33.65</v>
      </c>
      <c r="O9">
        <v>116.7</v>
      </c>
      <c r="P9">
        <v>7.0000000000000007E-2</v>
      </c>
      <c r="Q9">
        <v>45.33</v>
      </c>
      <c r="R9">
        <v>30.31</v>
      </c>
      <c r="S9">
        <v>20.52</v>
      </c>
      <c r="T9">
        <v>20.21</v>
      </c>
      <c r="U9">
        <v>0.28999999999999998</v>
      </c>
      <c r="V9">
        <v>16.46</v>
      </c>
      <c r="W9">
        <v>4.1399999999999997</v>
      </c>
      <c r="X9">
        <f t="shared" si="0"/>
        <v>836.83000000000015</v>
      </c>
      <c r="Y9">
        <f t="shared" si="1"/>
        <v>228.10000000000002</v>
      </c>
      <c r="Z9">
        <f t="shared" si="2"/>
        <v>608.7299999999999</v>
      </c>
    </row>
    <row r="10" spans="1:26">
      <c r="A10" s="2">
        <v>44874</v>
      </c>
      <c r="B10">
        <v>63.3</v>
      </c>
      <c r="C10">
        <v>21.9</v>
      </c>
      <c r="D10">
        <v>66.5</v>
      </c>
      <c r="E10">
        <v>54.7</v>
      </c>
      <c r="F10">
        <v>13.2</v>
      </c>
      <c r="G10">
        <v>4.2</v>
      </c>
      <c r="H10">
        <v>66.349999999999994</v>
      </c>
      <c r="I10">
        <v>45.39</v>
      </c>
      <c r="J10">
        <v>58.7</v>
      </c>
      <c r="K10">
        <v>70.06</v>
      </c>
      <c r="L10">
        <v>34.44</v>
      </c>
      <c r="M10">
        <v>37</v>
      </c>
      <c r="N10">
        <v>33.130000000000003</v>
      </c>
      <c r="O10">
        <v>114.01</v>
      </c>
      <c r="P10">
        <v>7.0000000000000007E-2</v>
      </c>
      <c r="Q10">
        <v>44.86</v>
      </c>
      <c r="R10">
        <v>29.63</v>
      </c>
      <c r="S10">
        <v>20.14</v>
      </c>
      <c r="T10">
        <v>20.02</v>
      </c>
      <c r="U10">
        <v>0.28999999999999998</v>
      </c>
      <c r="V10">
        <v>15.89</v>
      </c>
      <c r="W10">
        <v>4.09</v>
      </c>
      <c r="X10">
        <f t="shared" si="0"/>
        <v>817.87</v>
      </c>
      <c r="Y10">
        <f t="shared" si="1"/>
        <v>223.79999999999995</v>
      </c>
      <c r="Z10">
        <f t="shared" si="2"/>
        <v>594.06999999999994</v>
      </c>
    </row>
    <row r="11" spans="1:26">
      <c r="A11" s="2">
        <v>44875</v>
      </c>
      <c r="B11">
        <v>61.8</v>
      </c>
      <c r="C11">
        <v>21.4</v>
      </c>
      <c r="D11">
        <v>65</v>
      </c>
      <c r="E11">
        <v>53</v>
      </c>
      <c r="F11">
        <v>12.9</v>
      </c>
      <c r="G11">
        <v>4</v>
      </c>
      <c r="H11">
        <v>64.66</v>
      </c>
      <c r="I11">
        <v>43.98</v>
      </c>
      <c r="J11">
        <v>56.7</v>
      </c>
      <c r="K11">
        <v>68.069999999999993</v>
      </c>
      <c r="L11">
        <v>33.659999999999997</v>
      </c>
      <c r="M11">
        <v>35.58</v>
      </c>
      <c r="N11">
        <v>32.15</v>
      </c>
      <c r="O11">
        <v>111.01</v>
      </c>
      <c r="P11">
        <v>7.0000000000000007E-2</v>
      </c>
      <c r="Q11">
        <v>43.34</v>
      </c>
      <c r="R11">
        <v>28.77</v>
      </c>
      <c r="S11">
        <v>19.45</v>
      </c>
      <c r="T11">
        <v>19.16</v>
      </c>
      <c r="U11">
        <v>0.28000000000000003</v>
      </c>
      <c r="V11">
        <v>14.95</v>
      </c>
      <c r="W11">
        <v>4.01</v>
      </c>
      <c r="X11">
        <f t="shared" si="0"/>
        <v>793.94</v>
      </c>
      <c r="Y11">
        <f t="shared" si="1"/>
        <v>218.1</v>
      </c>
      <c r="Z11">
        <f t="shared" si="2"/>
        <v>575.83999999999992</v>
      </c>
    </row>
    <row r="12" spans="1:26">
      <c r="A12" s="2">
        <v>44876</v>
      </c>
      <c r="B12">
        <v>61.8</v>
      </c>
      <c r="C12">
        <v>21</v>
      </c>
      <c r="D12">
        <v>65</v>
      </c>
      <c r="E12">
        <v>52.5</v>
      </c>
      <c r="F12">
        <v>13.2</v>
      </c>
      <c r="G12">
        <v>3.8</v>
      </c>
      <c r="H12">
        <v>63.21</v>
      </c>
      <c r="I12">
        <v>43.7</v>
      </c>
      <c r="J12">
        <v>55.61</v>
      </c>
      <c r="K12">
        <v>66.2</v>
      </c>
      <c r="L12">
        <v>32.94</v>
      </c>
      <c r="M12">
        <v>34.950000000000003</v>
      </c>
      <c r="N12">
        <v>31.78</v>
      </c>
      <c r="O12">
        <v>108.71</v>
      </c>
      <c r="P12">
        <v>0.06</v>
      </c>
      <c r="Q12">
        <v>43.18</v>
      </c>
      <c r="R12">
        <v>28.22</v>
      </c>
      <c r="S12">
        <v>18.98</v>
      </c>
      <c r="T12">
        <v>19</v>
      </c>
      <c r="U12">
        <v>0.3</v>
      </c>
      <c r="V12">
        <v>14.53</v>
      </c>
      <c r="W12">
        <v>3.62</v>
      </c>
      <c r="X12">
        <f t="shared" si="0"/>
        <v>782.28999999999985</v>
      </c>
      <c r="Y12">
        <f t="shared" si="1"/>
        <v>217.3</v>
      </c>
      <c r="Z12">
        <f t="shared" si="2"/>
        <v>564.9899999999999</v>
      </c>
    </row>
    <row r="13" spans="1:26">
      <c r="A13" s="2">
        <v>44877</v>
      </c>
      <c r="B13">
        <v>25.6</v>
      </c>
      <c r="C13">
        <v>10.7</v>
      </c>
      <c r="D13">
        <v>28.1</v>
      </c>
      <c r="E13">
        <v>21.4</v>
      </c>
      <c r="F13">
        <v>5.0999999999999996</v>
      </c>
      <c r="G13">
        <v>1.9</v>
      </c>
      <c r="H13">
        <v>24.64</v>
      </c>
      <c r="I13">
        <v>13.75</v>
      </c>
      <c r="J13">
        <v>23.3</v>
      </c>
      <c r="K13">
        <v>26.13</v>
      </c>
      <c r="L13">
        <v>14.93</v>
      </c>
      <c r="M13">
        <v>15.45</v>
      </c>
      <c r="N13">
        <v>10.81</v>
      </c>
      <c r="O13">
        <v>43.09</v>
      </c>
      <c r="P13">
        <v>0.06</v>
      </c>
      <c r="Q13">
        <v>14.11</v>
      </c>
      <c r="R13">
        <v>10</v>
      </c>
      <c r="S13">
        <v>6.76</v>
      </c>
      <c r="T13">
        <v>7.89</v>
      </c>
      <c r="U13">
        <v>0.19</v>
      </c>
      <c r="V13">
        <v>6.76</v>
      </c>
      <c r="W13">
        <v>1.54</v>
      </c>
      <c r="X13">
        <f t="shared" si="0"/>
        <v>312.20999999999998</v>
      </c>
      <c r="Y13">
        <f t="shared" si="1"/>
        <v>92.800000000000011</v>
      </c>
      <c r="Z13">
        <f t="shared" si="2"/>
        <v>219.40999999999994</v>
      </c>
    </row>
    <row r="14" spans="1:26">
      <c r="A14" s="2">
        <v>44878</v>
      </c>
      <c r="B14">
        <v>24.4</v>
      </c>
      <c r="C14">
        <v>10.1</v>
      </c>
      <c r="D14">
        <v>26.8</v>
      </c>
      <c r="E14">
        <v>20.6</v>
      </c>
      <c r="F14">
        <v>4.5999999999999996</v>
      </c>
      <c r="G14">
        <v>1.8</v>
      </c>
      <c r="H14">
        <v>23.37</v>
      </c>
      <c r="I14">
        <v>13.25</v>
      </c>
      <c r="J14">
        <v>21.87</v>
      </c>
      <c r="K14">
        <v>25.23</v>
      </c>
      <c r="L14">
        <v>14.29</v>
      </c>
      <c r="M14">
        <v>15.16</v>
      </c>
      <c r="N14">
        <v>10.07</v>
      </c>
      <c r="O14">
        <v>40.340000000000003</v>
      </c>
      <c r="P14">
        <v>7.0000000000000007E-2</v>
      </c>
      <c r="Q14">
        <v>12.69</v>
      </c>
      <c r="R14">
        <v>9.4600000000000009</v>
      </c>
      <c r="S14">
        <v>6.03</v>
      </c>
      <c r="T14">
        <v>7.41</v>
      </c>
      <c r="U14">
        <v>0.21</v>
      </c>
      <c r="V14">
        <v>6.42</v>
      </c>
      <c r="W14">
        <v>1.38</v>
      </c>
      <c r="X14">
        <f t="shared" si="0"/>
        <v>295.54999999999995</v>
      </c>
      <c r="Y14">
        <f t="shared" si="1"/>
        <v>88.3</v>
      </c>
      <c r="Z14">
        <f t="shared" si="2"/>
        <v>207.25</v>
      </c>
    </row>
    <row r="15" spans="1:26">
      <c r="A15" s="2">
        <v>44879</v>
      </c>
      <c r="B15">
        <v>61.8</v>
      </c>
      <c r="C15">
        <v>21.8</v>
      </c>
      <c r="D15">
        <v>65.099999999999994</v>
      </c>
      <c r="E15">
        <v>53.4</v>
      </c>
      <c r="F15">
        <v>12.8</v>
      </c>
      <c r="G15">
        <v>3.9</v>
      </c>
      <c r="H15">
        <v>66.22</v>
      </c>
      <c r="I15">
        <v>46.32</v>
      </c>
      <c r="J15">
        <v>58.75</v>
      </c>
      <c r="K15">
        <v>69.94</v>
      </c>
      <c r="L15">
        <v>34.340000000000003</v>
      </c>
      <c r="M15">
        <v>37.61</v>
      </c>
      <c r="N15">
        <v>31.75</v>
      </c>
      <c r="O15">
        <v>113.02</v>
      </c>
      <c r="P15">
        <v>0.08</v>
      </c>
      <c r="Q15">
        <v>44.31</v>
      </c>
      <c r="R15">
        <v>27.92</v>
      </c>
      <c r="S15">
        <v>20.04</v>
      </c>
      <c r="T15">
        <v>19.16</v>
      </c>
      <c r="U15">
        <v>0.28999999999999998</v>
      </c>
      <c r="V15">
        <v>16.12</v>
      </c>
      <c r="W15">
        <v>3.7</v>
      </c>
      <c r="X15">
        <f t="shared" si="0"/>
        <v>808.37</v>
      </c>
      <c r="Y15">
        <f t="shared" si="1"/>
        <v>218.8</v>
      </c>
      <c r="Z15">
        <f t="shared" si="2"/>
        <v>589.56999999999994</v>
      </c>
    </row>
    <row r="16" spans="1:26">
      <c r="A16" s="2">
        <v>44880</v>
      </c>
      <c r="B16">
        <v>61.3</v>
      </c>
      <c r="C16">
        <v>21.7</v>
      </c>
      <c r="D16">
        <v>64.7</v>
      </c>
      <c r="E16">
        <v>51.3</v>
      </c>
      <c r="F16">
        <v>12.4</v>
      </c>
      <c r="G16">
        <v>4</v>
      </c>
      <c r="H16">
        <v>65.47</v>
      </c>
      <c r="I16">
        <v>45.47</v>
      </c>
      <c r="J16">
        <v>57.94</v>
      </c>
      <c r="K16">
        <v>68.22</v>
      </c>
      <c r="L16">
        <v>33.36</v>
      </c>
      <c r="M16">
        <v>37.47</v>
      </c>
      <c r="N16">
        <v>31.24</v>
      </c>
      <c r="O16">
        <v>109.92</v>
      </c>
      <c r="P16">
        <v>7.0000000000000007E-2</v>
      </c>
      <c r="Q16">
        <v>43.69</v>
      </c>
      <c r="R16">
        <v>27.31</v>
      </c>
      <c r="S16">
        <v>20.170000000000002</v>
      </c>
      <c r="T16">
        <v>18.63</v>
      </c>
      <c r="U16">
        <v>0.26</v>
      </c>
      <c r="V16">
        <v>16.07</v>
      </c>
      <c r="W16">
        <v>3.75</v>
      </c>
      <c r="X16">
        <f t="shared" si="0"/>
        <v>794.43999999999994</v>
      </c>
      <c r="Y16">
        <f t="shared" si="1"/>
        <v>215.4</v>
      </c>
      <c r="Z16">
        <f t="shared" si="2"/>
        <v>579.04</v>
      </c>
    </row>
    <row r="17" spans="1:26">
      <c r="A17" s="2">
        <v>44881</v>
      </c>
      <c r="B17">
        <v>60.3</v>
      </c>
      <c r="C17">
        <v>21</v>
      </c>
      <c r="D17">
        <v>63.5</v>
      </c>
      <c r="E17">
        <v>51.8</v>
      </c>
      <c r="F17">
        <v>12.1</v>
      </c>
      <c r="G17">
        <v>4</v>
      </c>
      <c r="H17">
        <v>65.27</v>
      </c>
      <c r="I17">
        <v>45.1</v>
      </c>
      <c r="J17">
        <v>57.74</v>
      </c>
      <c r="K17">
        <v>68.260000000000005</v>
      </c>
      <c r="L17">
        <v>33.619999999999997</v>
      </c>
      <c r="M17">
        <v>37.31</v>
      </c>
      <c r="N17">
        <v>31.11</v>
      </c>
      <c r="O17">
        <v>109</v>
      </c>
      <c r="P17">
        <v>7.0000000000000007E-2</v>
      </c>
      <c r="Q17">
        <v>43.74</v>
      </c>
      <c r="R17">
        <v>27.2</v>
      </c>
      <c r="S17">
        <v>20.27</v>
      </c>
      <c r="T17">
        <v>18.48</v>
      </c>
      <c r="U17">
        <v>0.27</v>
      </c>
      <c r="V17">
        <v>15.83</v>
      </c>
      <c r="W17">
        <v>3.84</v>
      </c>
      <c r="X17">
        <f t="shared" si="0"/>
        <v>789.81000000000017</v>
      </c>
      <c r="Y17">
        <f t="shared" si="1"/>
        <v>212.70000000000002</v>
      </c>
      <c r="Z17">
        <f t="shared" si="2"/>
        <v>577.11000000000013</v>
      </c>
    </row>
    <row r="18" spans="1:26">
      <c r="A18" s="2">
        <v>44882</v>
      </c>
      <c r="B18">
        <v>58.7</v>
      </c>
      <c r="C18">
        <v>20.100000000000001</v>
      </c>
      <c r="D18">
        <v>61.8</v>
      </c>
      <c r="E18">
        <v>50</v>
      </c>
      <c r="F18">
        <v>11.8</v>
      </c>
      <c r="G18">
        <v>3.9</v>
      </c>
      <c r="H18">
        <v>62.79</v>
      </c>
      <c r="I18">
        <v>43.48</v>
      </c>
      <c r="J18">
        <v>55.52</v>
      </c>
      <c r="K18">
        <v>66.05</v>
      </c>
      <c r="L18">
        <v>32.24</v>
      </c>
      <c r="M18">
        <v>36.11</v>
      </c>
      <c r="N18">
        <v>30.6</v>
      </c>
      <c r="O18">
        <v>105.13</v>
      </c>
      <c r="P18">
        <v>0.08</v>
      </c>
      <c r="Q18">
        <v>42.35</v>
      </c>
      <c r="R18">
        <v>26.7</v>
      </c>
      <c r="S18">
        <v>20.16</v>
      </c>
      <c r="T18">
        <v>18.190000000000001</v>
      </c>
      <c r="U18">
        <v>0.25</v>
      </c>
      <c r="V18">
        <v>15.42</v>
      </c>
      <c r="W18">
        <v>3.87</v>
      </c>
      <c r="X18">
        <f t="shared" si="0"/>
        <v>765.24000000000012</v>
      </c>
      <c r="Y18">
        <f t="shared" si="1"/>
        <v>206.30000000000004</v>
      </c>
      <c r="Z18">
        <f t="shared" si="2"/>
        <v>558.94000000000005</v>
      </c>
    </row>
    <row r="19" spans="1:26">
      <c r="A19" s="2">
        <v>44883</v>
      </c>
      <c r="B19">
        <v>58.7</v>
      </c>
      <c r="C19">
        <v>20.7</v>
      </c>
      <c r="D19">
        <v>61.9</v>
      </c>
      <c r="E19">
        <v>49.8</v>
      </c>
      <c r="F19">
        <v>11.9</v>
      </c>
      <c r="G19">
        <v>3.9</v>
      </c>
      <c r="H19">
        <v>62.63</v>
      </c>
      <c r="I19">
        <v>42.81</v>
      </c>
      <c r="J19">
        <v>53.47</v>
      </c>
      <c r="K19">
        <v>65.61</v>
      </c>
      <c r="L19">
        <v>32.14</v>
      </c>
      <c r="M19">
        <v>35.44</v>
      </c>
      <c r="N19">
        <v>30.6</v>
      </c>
      <c r="O19">
        <v>103.33</v>
      </c>
      <c r="P19">
        <v>7.0000000000000007E-2</v>
      </c>
      <c r="Q19">
        <v>41.34</v>
      </c>
      <c r="R19">
        <v>26.16</v>
      </c>
      <c r="S19">
        <v>19.98</v>
      </c>
      <c r="T19">
        <v>18.329999999999998</v>
      </c>
      <c r="U19">
        <v>0.27</v>
      </c>
      <c r="V19">
        <v>15.35</v>
      </c>
      <c r="W19">
        <v>3.9</v>
      </c>
      <c r="X19">
        <f t="shared" si="0"/>
        <v>758.33000000000015</v>
      </c>
      <c r="Y19">
        <f t="shared" si="1"/>
        <v>206.90000000000003</v>
      </c>
      <c r="Z19">
        <f t="shared" si="2"/>
        <v>551.42999999999995</v>
      </c>
    </row>
    <row r="20" spans="1:26">
      <c r="A20" s="2">
        <v>44884</v>
      </c>
      <c r="B20">
        <v>23.3</v>
      </c>
      <c r="C20">
        <v>9.5</v>
      </c>
      <c r="D20">
        <v>25.5</v>
      </c>
      <c r="E20">
        <v>18.5</v>
      </c>
      <c r="F20">
        <v>4.4000000000000004</v>
      </c>
      <c r="G20">
        <v>1.9</v>
      </c>
      <c r="H20">
        <v>23.05</v>
      </c>
      <c r="I20">
        <v>12.61</v>
      </c>
      <c r="J20">
        <v>19.93</v>
      </c>
      <c r="K20">
        <v>23.48</v>
      </c>
      <c r="L20">
        <v>13.18</v>
      </c>
      <c r="M20">
        <v>14.22</v>
      </c>
      <c r="N20">
        <v>9.9600000000000009</v>
      </c>
      <c r="O20">
        <v>36.76</v>
      </c>
      <c r="P20">
        <v>0.06</v>
      </c>
      <c r="Q20">
        <v>12.75</v>
      </c>
      <c r="R20">
        <v>8.92</v>
      </c>
      <c r="S20">
        <v>7.03</v>
      </c>
      <c r="T20">
        <v>7.15</v>
      </c>
      <c r="U20">
        <v>0.17</v>
      </c>
      <c r="V20">
        <v>6.56</v>
      </c>
      <c r="W20">
        <v>1.6</v>
      </c>
      <c r="X20">
        <f t="shared" si="0"/>
        <v>280.52999999999997</v>
      </c>
      <c r="Y20">
        <f t="shared" si="1"/>
        <v>83.100000000000009</v>
      </c>
      <c r="Z20">
        <f t="shared" si="2"/>
        <v>197.42999999999998</v>
      </c>
    </row>
    <row r="21" spans="1:26">
      <c r="A21" s="2">
        <v>44885</v>
      </c>
      <c r="B21">
        <v>17.8</v>
      </c>
      <c r="C21">
        <v>7.6</v>
      </c>
      <c r="D21">
        <v>19.7</v>
      </c>
      <c r="E21">
        <v>14</v>
      </c>
      <c r="F21">
        <v>3.2</v>
      </c>
      <c r="G21">
        <v>1.5</v>
      </c>
      <c r="H21">
        <v>17.239999999999998</v>
      </c>
      <c r="I21">
        <v>9.86</v>
      </c>
      <c r="J21">
        <v>14.48</v>
      </c>
      <c r="K21">
        <v>17.52</v>
      </c>
      <c r="L21">
        <v>10.23</v>
      </c>
      <c r="M21">
        <v>10.33</v>
      </c>
      <c r="N21">
        <v>7.75</v>
      </c>
      <c r="O21">
        <v>27.22</v>
      </c>
      <c r="P21">
        <v>0.04</v>
      </c>
      <c r="Q21">
        <v>8.84</v>
      </c>
      <c r="R21">
        <v>6.46</v>
      </c>
      <c r="S21">
        <v>4.87</v>
      </c>
      <c r="T21">
        <v>5.64</v>
      </c>
      <c r="U21">
        <v>0.19</v>
      </c>
      <c r="V21">
        <v>5.23</v>
      </c>
      <c r="W21">
        <v>1.23</v>
      </c>
      <c r="X21">
        <f t="shared" si="0"/>
        <v>210.92999999999998</v>
      </c>
      <c r="Y21">
        <f t="shared" si="1"/>
        <v>63.8</v>
      </c>
      <c r="Z21">
        <f t="shared" si="2"/>
        <v>147.12999999999997</v>
      </c>
    </row>
    <row r="22" spans="1:26">
      <c r="A22" s="2">
        <v>44886</v>
      </c>
      <c r="B22">
        <v>37.200000000000003</v>
      </c>
      <c r="C22">
        <v>14</v>
      </c>
      <c r="D22">
        <v>39.6</v>
      </c>
      <c r="E22">
        <v>27</v>
      </c>
      <c r="F22">
        <v>6.9</v>
      </c>
      <c r="G22">
        <v>2.7</v>
      </c>
      <c r="H22">
        <v>36.35</v>
      </c>
      <c r="I22">
        <v>26.29</v>
      </c>
      <c r="J22">
        <v>30.55</v>
      </c>
      <c r="K22">
        <v>38.450000000000003</v>
      </c>
      <c r="L22">
        <v>19.84</v>
      </c>
      <c r="M22">
        <v>19.940000000000001</v>
      </c>
      <c r="N22">
        <v>21.15</v>
      </c>
      <c r="O22">
        <v>58.74</v>
      </c>
      <c r="P22">
        <v>0.06</v>
      </c>
      <c r="Q22">
        <v>22.48</v>
      </c>
      <c r="R22">
        <v>12.57</v>
      </c>
      <c r="S22">
        <v>11.95</v>
      </c>
      <c r="T22">
        <v>13.23</v>
      </c>
      <c r="U22">
        <v>0.2</v>
      </c>
      <c r="V22">
        <v>10.97</v>
      </c>
      <c r="W22">
        <v>2.84</v>
      </c>
      <c r="X22">
        <f t="shared" si="0"/>
        <v>453.01</v>
      </c>
      <c r="Y22">
        <f t="shared" si="1"/>
        <v>127.40000000000002</v>
      </c>
      <c r="Z22">
        <f t="shared" si="2"/>
        <v>325.61</v>
      </c>
    </row>
    <row r="23" spans="1:26">
      <c r="A23" s="2">
        <v>44887</v>
      </c>
      <c r="B23">
        <v>30.2</v>
      </c>
      <c r="C23">
        <v>11.6</v>
      </c>
      <c r="D23">
        <v>32.299999999999997</v>
      </c>
      <c r="E23">
        <v>18.7</v>
      </c>
      <c r="F23">
        <v>5.6</v>
      </c>
      <c r="G23">
        <v>2.1</v>
      </c>
      <c r="H23">
        <v>27.12</v>
      </c>
      <c r="I23">
        <v>20.84</v>
      </c>
      <c r="J23">
        <v>23.85</v>
      </c>
      <c r="K23">
        <v>29.17</v>
      </c>
      <c r="L23">
        <v>15.45</v>
      </c>
      <c r="M23">
        <v>14.85</v>
      </c>
      <c r="N23">
        <v>16.920000000000002</v>
      </c>
      <c r="O23">
        <v>43.51</v>
      </c>
      <c r="P23">
        <v>0.05</v>
      </c>
      <c r="Q23">
        <v>16.16</v>
      </c>
      <c r="R23">
        <v>8.6199999999999992</v>
      </c>
      <c r="S23">
        <v>7.91</v>
      </c>
      <c r="T23">
        <v>10.34</v>
      </c>
      <c r="U23">
        <v>0.16</v>
      </c>
      <c r="V23">
        <v>9.59</v>
      </c>
      <c r="W23">
        <v>2.35</v>
      </c>
      <c r="X23">
        <f t="shared" si="0"/>
        <v>347.39</v>
      </c>
      <c r="Y23">
        <f t="shared" si="1"/>
        <v>100.49999999999999</v>
      </c>
      <c r="Z23">
        <f t="shared" si="2"/>
        <v>246.89</v>
      </c>
    </row>
    <row r="24" spans="1:26">
      <c r="A24" s="2">
        <v>44888</v>
      </c>
      <c r="B24">
        <v>23.9</v>
      </c>
      <c r="C24">
        <v>8.5</v>
      </c>
      <c r="D24">
        <v>25.4</v>
      </c>
      <c r="E24">
        <v>14.2</v>
      </c>
      <c r="F24">
        <v>4.3</v>
      </c>
      <c r="G24">
        <v>1.5</v>
      </c>
      <c r="H24">
        <v>21.85</v>
      </c>
      <c r="I24">
        <v>16.809999999999999</v>
      </c>
      <c r="J24">
        <v>18.29</v>
      </c>
      <c r="K24">
        <v>23.5</v>
      </c>
      <c r="L24">
        <v>12.86</v>
      </c>
      <c r="M24">
        <v>11.56</v>
      </c>
      <c r="N24">
        <v>12.96</v>
      </c>
      <c r="O24">
        <v>33.76</v>
      </c>
      <c r="P24">
        <v>0.05</v>
      </c>
      <c r="Q24">
        <v>11.35</v>
      </c>
      <c r="R24">
        <v>5.67</v>
      </c>
      <c r="S24">
        <v>4.74</v>
      </c>
      <c r="T24">
        <v>7.6</v>
      </c>
      <c r="U24">
        <v>0.16</v>
      </c>
      <c r="V24">
        <v>8.26</v>
      </c>
      <c r="W24">
        <v>1.99</v>
      </c>
      <c r="X24">
        <f t="shared" si="0"/>
        <v>269.21000000000004</v>
      </c>
      <c r="Y24">
        <f t="shared" si="1"/>
        <v>77.8</v>
      </c>
      <c r="Z24">
        <f t="shared" si="2"/>
        <v>191.40999999999997</v>
      </c>
    </row>
    <row r="25" spans="1:26">
      <c r="A25" s="2">
        <v>44889</v>
      </c>
      <c r="B25">
        <v>18.3</v>
      </c>
      <c r="C25">
        <v>5.5</v>
      </c>
      <c r="D25">
        <v>19.3</v>
      </c>
      <c r="E25">
        <v>9.9</v>
      </c>
      <c r="F25">
        <v>3.4</v>
      </c>
      <c r="G25">
        <v>1.2</v>
      </c>
      <c r="H25">
        <v>16.420000000000002</v>
      </c>
      <c r="I25">
        <v>12.97</v>
      </c>
      <c r="J25">
        <v>13.92</v>
      </c>
      <c r="K25">
        <v>17.260000000000002</v>
      </c>
      <c r="L25">
        <v>9.5</v>
      </c>
      <c r="M25">
        <v>8.7100000000000009</v>
      </c>
      <c r="N25">
        <v>9.57</v>
      </c>
      <c r="O25">
        <v>24.48</v>
      </c>
      <c r="P25">
        <v>0.04</v>
      </c>
      <c r="Q25">
        <v>8.17</v>
      </c>
      <c r="R25">
        <v>3.87</v>
      </c>
      <c r="S25">
        <v>3.1</v>
      </c>
      <c r="T25">
        <v>4.01</v>
      </c>
      <c r="U25">
        <v>0.13</v>
      </c>
      <c r="V25">
        <v>6.2</v>
      </c>
      <c r="W25">
        <v>1.7</v>
      </c>
      <c r="X25">
        <f t="shared" si="0"/>
        <v>197.64999999999995</v>
      </c>
      <c r="Y25">
        <f t="shared" si="1"/>
        <v>57.6</v>
      </c>
      <c r="Z25">
        <f t="shared" si="2"/>
        <v>140.04999999999998</v>
      </c>
    </row>
    <row r="26" spans="1:26">
      <c r="A26" s="2">
        <v>44890</v>
      </c>
      <c r="B26">
        <v>15</v>
      </c>
      <c r="C26">
        <v>4.5</v>
      </c>
      <c r="D26">
        <v>15.9</v>
      </c>
      <c r="E26">
        <v>8.1</v>
      </c>
      <c r="F26">
        <v>2.8</v>
      </c>
      <c r="G26">
        <v>0.6</v>
      </c>
      <c r="H26">
        <v>12.75</v>
      </c>
      <c r="I26">
        <v>10.78</v>
      </c>
      <c r="J26">
        <v>11.2</v>
      </c>
      <c r="K26">
        <v>13.76</v>
      </c>
      <c r="L26">
        <v>7.8</v>
      </c>
      <c r="M26">
        <v>7.16</v>
      </c>
      <c r="N26">
        <v>7.42</v>
      </c>
      <c r="O26">
        <v>19.53</v>
      </c>
      <c r="P26">
        <v>0.03</v>
      </c>
      <c r="Q26">
        <v>6.11</v>
      </c>
      <c r="R26">
        <v>3.11</v>
      </c>
      <c r="S26">
        <v>2.02</v>
      </c>
      <c r="T26">
        <v>2.4700000000000002</v>
      </c>
      <c r="U26">
        <v>0.12</v>
      </c>
      <c r="V26">
        <v>2.73</v>
      </c>
      <c r="W26">
        <v>1.31</v>
      </c>
      <c r="X26">
        <f t="shared" si="0"/>
        <v>155.20000000000005</v>
      </c>
      <c r="Y26">
        <f t="shared" si="1"/>
        <v>46.9</v>
      </c>
      <c r="Z26">
        <f t="shared" si="2"/>
        <v>108.30000000000001</v>
      </c>
    </row>
    <row r="27" spans="1:26">
      <c r="A27" s="2">
        <v>44891</v>
      </c>
      <c r="B27">
        <v>6.8</v>
      </c>
      <c r="C27">
        <v>2.2999999999999998</v>
      </c>
      <c r="D27">
        <v>7.4</v>
      </c>
      <c r="E27">
        <v>4.5999999999999996</v>
      </c>
      <c r="F27">
        <v>1.4</v>
      </c>
      <c r="G27">
        <v>0.3</v>
      </c>
      <c r="H27">
        <v>6.07</v>
      </c>
      <c r="I27">
        <v>3.86</v>
      </c>
      <c r="J27">
        <v>5</v>
      </c>
      <c r="K27">
        <v>6.22</v>
      </c>
      <c r="L27">
        <v>4.05</v>
      </c>
      <c r="M27">
        <v>3.38</v>
      </c>
      <c r="N27">
        <v>3.05</v>
      </c>
      <c r="O27">
        <v>9.4499999999999993</v>
      </c>
      <c r="P27">
        <v>0.03</v>
      </c>
      <c r="Q27">
        <v>2.27</v>
      </c>
      <c r="R27">
        <v>1.8</v>
      </c>
      <c r="S27">
        <v>0.79</v>
      </c>
      <c r="T27">
        <v>1.19</v>
      </c>
      <c r="U27">
        <v>0.1</v>
      </c>
      <c r="V27">
        <v>1.05</v>
      </c>
      <c r="W27">
        <v>0.46</v>
      </c>
      <c r="X27">
        <f t="shared" si="0"/>
        <v>71.569999999999979</v>
      </c>
      <c r="Y27">
        <f t="shared" si="1"/>
        <v>22.8</v>
      </c>
      <c r="Z27">
        <f t="shared" si="2"/>
        <v>48.769999999999996</v>
      </c>
    </row>
    <row r="28" spans="1:26">
      <c r="A28" s="2">
        <v>44892</v>
      </c>
      <c r="B28">
        <v>6.3</v>
      </c>
      <c r="C28">
        <v>2.2999999999999998</v>
      </c>
      <c r="D28">
        <v>6.9</v>
      </c>
      <c r="E28">
        <v>4.9000000000000004</v>
      </c>
      <c r="F28">
        <v>1.2</v>
      </c>
      <c r="G28">
        <v>0.3</v>
      </c>
      <c r="H28">
        <v>6.4</v>
      </c>
      <c r="I28">
        <v>3.67</v>
      </c>
      <c r="J28">
        <v>4.95</v>
      </c>
      <c r="K28">
        <v>6.65</v>
      </c>
      <c r="L28">
        <v>4</v>
      </c>
      <c r="M28">
        <v>3.68</v>
      </c>
      <c r="N28">
        <v>2.62</v>
      </c>
      <c r="O28">
        <v>9.3000000000000007</v>
      </c>
      <c r="P28">
        <v>0.03</v>
      </c>
      <c r="Q28">
        <v>2.5099999999999998</v>
      </c>
      <c r="R28">
        <v>1.97</v>
      </c>
      <c r="S28">
        <v>0.98</v>
      </c>
      <c r="T28">
        <v>0.91</v>
      </c>
      <c r="U28">
        <v>0.1</v>
      </c>
      <c r="V28">
        <v>1.1399999999999999</v>
      </c>
      <c r="W28">
        <v>0.42</v>
      </c>
      <c r="X28">
        <f t="shared" si="0"/>
        <v>71.23</v>
      </c>
      <c r="Y28">
        <f t="shared" si="1"/>
        <v>21.9</v>
      </c>
      <c r="Z28">
        <f t="shared" si="2"/>
        <v>49.33</v>
      </c>
    </row>
    <row r="29" spans="1:26">
      <c r="A29" s="2">
        <v>44893</v>
      </c>
      <c r="B29">
        <v>16.5</v>
      </c>
      <c r="C29">
        <v>5.6</v>
      </c>
      <c r="D29">
        <v>17.600000000000001</v>
      </c>
      <c r="E29">
        <v>10.8</v>
      </c>
      <c r="F29">
        <v>2.9</v>
      </c>
      <c r="G29">
        <v>1</v>
      </c>
      <c r="H29">
        <v>15.71</v>
      </c>
      <c r="I29">
        <v>11.77</v>
      </c>
      <c r="J29">
        <v>14.88</v>
      </c>
      <c r="K29">
        <v>17.2</v>
      </c>
      <c r="L29">
        <v>8.94</v>
      </c>
      <c r="M29">
        <v>9.6199999999999992</v>
      </c>
      <c r="N29">
        <v>7.2</v>
      </c>
      <c r="O29">
        <v>24.33</v>
      </c>
      <c r="P29">
        <v>0.04</v>
      </c>
      <c r="Q29">
        <v>10.26</v>
      </c>
      <c r="R29">
        <v>4.96</v>
      </c>
      <c r="S29">
        <v>6.25</v>
      </c>
      <c r="T29">
        <v>2.67</v>
      </c>
      <c r="U29">
        <v>0.13</v>
      </c>
      <c r="V29">
        <v>3.92</v>
      </c>
      <c r="W29">
        <v>1.1100000000000001</v>
      </c>
      <c r="X29">
        <f t="shared" si="0"/>
        <v>193.38999999999993</v>
      </c>
      <c r="Y29">
        <f t="shared" si="1"/>
        <v>54.4</v>
      </c>
      <c r="Z29">
        <f t="shared" si="2"/>
        <v>138.99</v>
      </c>
    </row>
    <row r="30" spans="1:26">
      <c r="A30" s="2">
        <v>44894</v>
      </c>
      <c r="B30">
        <v>17.7</v>
      </c>
      <c r="C30">
        <v>6.3</v>
      </c>
      <c r="D30">
        <v>19</v>
      </c>
      <c r="E30">
        <v>11.5</v>
      </c>
      <c r="F30">
        <v>3.1</v>
      </c>
      <c r="G30">
        <v>1.1000000000000001</v>
      </c>
      <c r="H30">
        <v>16.89</v>
      </c>
      <c r="I30">
        <v>12.04</v>
      </c>
      <c r="J30">
        <v>16.559999999999999</v>
      </c>
      <c r="K30">
        <v>17.55</v>
      </c>
      <c r="L30">
        <v>9.2899999999999991</v>
      </c>
      <c r="M30">
        <v>10.32</v>
      </c>
      <c r="N30">
        <v>7.55</v>
      </c>
      <c r="O30">
        <v>26.17</v>
      </c>
      <c r="P30">
        <v>0.04</v>
      </c>
      <c r="Q30">
        <v>11.51</v>
      </c>
      <c r="R30">
        <v>5.66</v>
      </c>
      <c r="S30">
        <v>7.08</v>
      </c>
      <c r="T30">
        <v>3.27</v>
      </c>
      <c r="U30">
        <v>0.11</v>
      </c>
      <c r="V30">
        <v>4.3099999999999996</v>
      </c>
      <c r="W30">
        <v>1.17</v>
      </c>
      <c r="X30">
        <f t="shared" si="0"/>
        <v>208.22</v>
      </c>
      <c r="Y30">
        <f t="shared" si="1"/>
        <v>58.7</v>
      </c>
      <c r="Z30">
        <f t="shared" si="2"/>
        <v>149.52000000000001</v>
      </c>
    </row>
    <row r="31" spans="1:26">
      <c r="A31" s="2">
        <v>44895</v>
      </c>
      <c r="B31">
        <v>18.899999999999999</v>
      </c>
      <c r="C31">
        <v>7.2</v>
      </c>
      <c r="D31">
        <v>20.3</v>
      </c>
      <c r="E31">
        <v>12.1</v>
      </c>
      <c r="F31">
        <v>3.3</v>
      </c>
      <c r="G31">
        <v>1.2</v>
      </c>
      <c r="H31">
        <v>17.82</v>
      </c>
      <c r="I31">
        <v>12.49</v>
      </c>
      <c r="J31">
        <v>17.5</v>
      </c>
      <c r="K31">
        <v>18.489999999999998</v>
      </c>
      <c r="L31">
        <v>9.81</v>
      </c>
      <c r="M31">
        <v>10.86</v>
      </c>
      <c r="N31">
        <v>7.98</v>
      </c>
      <c r="O31">
        <v>27.75</v>
      </c>
      <c r="P31">
        <v>0.04</v>
      </c>
      <c r="Q31">
        <v>12.02</v>
      </c>
      <c r="R31">
        <v>5.86</v>
      </c>
      <c r="S31">
        <v>7.32</v>
      </c>
      <c r="T31">
        <v>3.49</v>
      </c>
      <c r="U31">
        <v>0.12</v>
      </c>
      <c r="V31">
        <v>4.3</v>
      </c>
      <c r="W31">
        <v>1.37</v>
      </c>
      <c r="X31">
        <f t="shared" si="0"/>
        <v>220.22</v>
      </c>
      <c r="Y31">
        <f t="shared" si="1"/>
        <v>63</v>
      </c>
      <c r="Z31">
        <f t="shared" si="2"/>
        <v>157.22000000000006</v>
      </c>
    </row>
    <row r="32" spans="1:26">
      <c r="A32" s="2">
        <v>44896</v>
      </c>
      <c r="B32">
        <v>19</v>
      </c>
      <c r="C32">
        <v>7.5</v>
      </c>
      <c r="D32">
        <v>20.6</v>
      </c>
      <c r="E32">
        <v>12.6</v>
      </c>
      <c r="F32">
        <v>3.4</v>
      </c>
      <c r="G32">
        <v>1.2</v>
      </c>
      <c r="H32">
        <v>18.440000000000001</v>
      </c>
      <c r="I32">
        <v>12.51</v>
      </c>
      <c r="J32">
        <v>17.829999999999998</v>
      </c>
      <c r="K32">
        <v>18.84</v>
      </c>
      <c r="L32">
        <v>10.09</v>
      </c>
      <c r="M32">
        <v>11.19</v>
      </c>
      <c r="N32">
        <v>8.2100000000000009</v>
      </c>
      <c r="O32">
        <v>28.67</v>
      </c>
      <c r="P32">
        <v>0.04</v>
      </c>
      <c r="Q32">
        <v>12.46</v>
      </c>
      <c r="R32">
        <v>6.26</v>
      </c>
      <c r="S32">
        <v>7.57</v>
      </c>
      <c r="T32">
        <v>3.91</v>
      </c>
      <c r="U32">
        <v>0.12</v>
      </c>
      <c r="V32">
        <v>4.33</v>
      </c>
      <c r="W32">
        <v>1.39</v>
      </c>
      <c r="X32">
        <f t="shared" si="0"/>
        <v>226.15999999999997</v>
      </c>
      <c r="Y32">
        <f t="shared" si="1"/>
        <v>64.3</v>
      </c>
      <c r="Z32">
        <f t="shared" si="2"/>
        <v>161.86000000000001</v>
      </c>
    </row>
    <row r="33" spans="1:26">
      <c r="A33" s="2">
        <v>44897</v>
      </c>
      <c r="B33">
        <v>19.3</v>
      </c>
      <c r="C33">
        <v>7.8</v>
      </c>
      <c r="D33">
        <v>20.9</v>
      </c>
      <c r="E33">
        <v>13.2</v>
      </c>
      <c r="F33">
        <v>3.4</v>
      </c>
      <c r="G33">
        <v>1.2</v>
      </c>
      <c r="H33">
        <v>18.52</v>
      </c>
      <c r="I33">
        <v>12.64</v>
      </c>
      <c r="J33">
        <v>18.22</v>
      </c>
      <c r="K33">
        <v>19.48</v>
      </c>
      <c r="L33">
        <v>10.26</v>
      </c>
      <c r="M33">
        <v>11.56</v>
      </c>
      <c r="N33">
        <v>8.5500000000000007</v>
      </c>
      <c r="O33">
        <v>29.49</v>
      </c>
      <c r="P33">
        <v>0.04</v>
      </c>
      <c r="Q33">
        <v>12.72</v>
      </c>
      <c r="R33">
        <v>6.87</v>
      </c>
      <c r="S33">
        <v>7.75</v>
      </c>
      <c r="T33">
        <v>4.2</v>
      </c>
      <c r="U33">
        <v>0.12</v>
      </c>
      <c r="V33">
        <v>4.53</v>
      </c>
      <c r="W33">
        <v>1.41</v>
      </c>
      <c r="X33">
        <f t="shared" si="0"/>
        <v>232.16</v>
      </c>
      <c r="Y33">
        <f t="shared" si="1"/>
        <v>65.800000000000011</v>
      </c>
      <c r="Z33">
        <f t="shared" si="2"/>
        <v>166.35999999999999</v>
      </c>
    </row>
    <row r="34" spans="1:26">
      <c r="A34" s="2">
        <v>44898</v>
      </c>
      <c r="B34">
        <v>11.1</v>
      </c>
      <c r="C34">
        <v>5.0999999999999996</v>
      </c>
      <c r="D34">
        <v>12.4</v>
      </c>
      <c r="E34">
        <v>9.3000000000000007</v>
      </c>
      <c r="F34">
        <v>2</v>
      </c>
      <c r="G34">
        <v>0.9</v>
      </c>
      <c r="H34">
        <v>10.7</v>
      </c>
      <c r="I34">
        <v>5.92</v>
      </c>
      <c r="J34">
        <v>10.81</v>
      </c>
      <c r="K34">
        <v>11.72</v>
      </c>
      <c r="L34">
        <v>6.98</v>
      </c>
      <c r="M34">
        <v>7.38</v>
      </c>
      <c r="N34">
        <v>4.57</v>
      </c>
      <c r="O34">
        <v>17.77</v>
      </c>
      <c r="P34">
        <v>0.04</v>
      </c>
      <c r="Q34">
        <v>6.66</v>
      </c>
      <c r="R34">
        <v>5.03</v>
      </c>
      <c r="S34">
        <v>4.0999999999999996</v>
      </c>
      <c r="T34">
        <v>2.4300000000000002</v>
      </c>
      <c r="U34">
        <v>0.1</v>
      </c>
      <c r="V34">
        <v>2.72</v>
      </c>
      <c r="W34">
        <v>0.79</v>
      </c>
      <c r="X34">
        <f t="shared" si="0"/>
        <v>138.51999999999998</v>
      </c>
      <c r="Y34">
        <f t="shared" si="1"/>
        <v>40.800000000000004</v>
      </c>
      <c r="Z34">
        <f t="shared" si="2"/>
        <v>97.72</v>
      </c>
    </row>
    <row r="35" spans="1:26">
      <c r="A35" s="2">
        <v>44899</v>
      </c>
      <c r="B35">
        <v>10.1</v>
      </c>
      <c r="C35">
        <v>4.5999999999999996</v>
      </c>
      <c r="D35">
        <v>11.3</v>
      </c>
      <c r="E35">
        <v>8.4</v>
      </c>
      <c r="F35">
        <v>1.8</v>
      </c>
      <c r="G35">
        <v>0.7</v>
      </c>
      <c r="H35">
        <v>9.8000000000000007</v>
      </c>
      <c r="I35">
        <v>5.51</v>
      </c>
      <c r="J35">
        <v>9.8000000000000007</v>
      </c>
      <c r="K35">
        <v>11.04</v>
      </c>
      <c r="L35">
        <v>6.42</v>
      </c>
      <c r="M35">
        <v>6.72</v>
      </c>
      <c r="N35">
        <v>4.16</v>
      </c>
      <c r="O35">
        <v>16.170000000000002</v>
      </c>
      <c r="P35">
        <v>0.05</v>
      </c>
      <c r="Q35">
        <v>5.83</v>
      </c>
      <c r="R35">
        <v>4.7300000000000004</v>
      </c>
      <c r="S35">
        <v>3.6</v>
      </c>
      <c r="T35">
        <v>2.54</v>
      </c>
      <c r="U35">
        <v>0.11</v>
      </c>
      <c r="V35">
        <v>2.4700000000000002</v>
      </c>
      <c r="W35">
        <v>0.74</v>
      </c>
      <c r="X35">
        <f t="shared" si="0"/>
        <v>126.59</v>
      </c>
      <c r="Y35">
        <f t="shared" si="1"/>
        <v>36.9</v>
      </c>
      <c r="Z35">
        <f t="shared" si="2"/>
        <v>89.69</v>
      </c>
    </row>
    <row r="36" spans="1:26">
      <c r="A36" s="2">
        <v>44900</v>
      </c>
      <c r="B36">
        <v>23.4</v>
      </c>
      <c r="C36">
        <v>9.6</v>
      </c>
      <c r="D36">
        <v>25.2</v>
      </c>
      <c r="E36">
        <v>20.6</v>
      </c>
      <c r="F36">
        <v>4.3</v>
      </c>
      <c r="G36">
        <v>1.8</v>
      </c>
      <c r="H36">
        <v>23.52</v>
      </c>
      <c r="I36">
        <v>15.4</v>
      </c>
      <c r="J36">
        <v>24.32</v>
      </c>
      <c r="K36">
        <v>27.61</v>
      </c>
      <c r="L36">
        <v>13.94</v>
      </c>
      <c r="M36">
        <v>15.15</v>
      </c>
      <c r="N36">
        <v>11.9</v>
      </c>
      <c r="O36">
        <v>42.85</v>
      </c>
      <c r="P36">
        <v>0.05</v>
      </c>
      <c r="Q36">
        <v>17.48</v>
      </c>
      <c r="R36">
        <v>11.69</v>
      </c>
      <c r="S36">
        <v>10.199999999999999</v>
      </c>
      <c r="T36">
        <v>7.09</v>
      </c>
      <c r="U36">
        <v>0.12</v>
      </c>
      <c r="V36">
        <v>6.58</v>
      </c>
      <c r="W36">
        <v>1.81</v>
      </c>
      <c r="X36">
        <f t="shared" si="0"/>
        <v>314.61</v>
      </c>
      <c r="Y36">
        <f t="shared" si="1"/>
        <v>84.9</v>
      </c>
      <c r="Z36">
        <f t="shared" si="2"/>
        <v>229.71</v>
      </c>
    </row>
    <row r="37" spans="1:26">
      <c r="A37" s="2">
        <v>44901</v>
      </c>
      <c r="B37">
        <v>23.1</v>
      </c>
      <c r="C37">
        <v>9.6999999999999993</v>
      </c>
      <c r="D37">
        <v>25</v>
      </c>
      <c r="E37">
        <v>21.5</v>
      </c>
      <c r="F37">
        <v>4.4000000000000004</v>
      </c>
      <c r="G37">
        <v>1.9</v>
      </c>
      <c r="H37">
        <v>23.82</v>
      </c>
      <c r="I37">
        <v>14.69</v>
      </c>
      <c r="J37">
        <v>23.85</v>
      </c>
      <c r="K37">
        <v>27.34</v>
      </c>
      <c r="L37">
        <v>13.94</v>
      </c>
      <c r="M37">
        <v>15.02</v>
      </c>
      <c r="N37">
        <v>12.27</v>
      </c>
      <c r="O37">
        <v>43.47</v>
      </c>
      <c r="P37">
        <v>0.05</v>
      </c>
      <c r="Q37">
        <v>17.21</v>
      </c>
      <c r="R37">
        <v>11.84</v>
      </c>
      <c r="S37">
        <v>10.01</v>
      </c>
      <c r="T37">
        <v>7.86</v>
      </c>
      <c r="U37">
        <v>0.12</v>
      </c>
      <c r="V37">
        <v>6.69</v>
      </c>
      <c r="W37">
        <v>1.82</v>
      </c>
      <c r="X37">
        <f t="shared" si="0"/>
        <v>315.59999999999997</v>
      </c>
      <c r="Y37">
        <f t="shared" si="1"/>
        <v>85.600000000000009</v>
      </c>
      <c r="Z37">
        <f t="shared" si="2"/>
        <v>230.00000000000003</v>
      </c>
    </row>
    <row r="38" spans="1:26">
      <c r="A38" s="2">
        <v>44902</v>
      </c>
      <c r="B38">
        <v>25.5</v>
      </c>
      <c r="C38">
        <v>10.5</v>
      </c>
      <c r="D38">
        <v>27.4</v>
      </c>
      <c r="E38">
        <v>26.5</v>
      </c>
      <c r="F38">
        <v>5.0999999999999996</v>
      </c>
      <c r="G38">
        <v>2.1</v>
      </c>
      <c r="H38">
        <v>27.08</v>
      </c>
      <c r="I38">
        <v>16.350000000000001</v>
      </c>
      <c r="J38">
        <v>26.55</v>
      </c>
      <c r="K38">
        <v>30.9</v>
      </c>
      <c r="L38">
        <v>15.33</v>
      </c>
      <c r="M38">
        <v>17.18</v>
      </c>
      <c r="N38">
        <v>13.94</v>
      </c>
      <c r="O38">
        <v>49.64</v>
      </c>
      <c r="P38">
        <v>0.05</v>
      </c>
      <c r="Q38">
        <v>20.72</v>
      </c>
      <c r="R38">
        <v>16.28</v>
      </c>
      <c r="S38">
        <v>11.38</v>
      </c>
      <c r="T38">
        <v>9.4600000000000009</v>
      </c>
      <c r="U38">
        <v>0.13</v>
      </c>
      <c r="V38">
        <v>7.61</v>
      </c>
      <c r="W38">
        <v>2</v>
      </c>
      <c r="X38">
        <f t="shared" si="0"/>
        <v>361.7</v>
      </c>
      <c r="Y38">
        <f t="shared" si="1"/>
        <v>97.1</v>
      </c>
      <c r="Z38">
        <f t="shared" si="2"/>
        <v>264.59999999999997</v>
      </c>
    </row>
    <row r="39" spans="1:26">
      <c r="A39" s="2">
        <v>44903</v>
      </c>
      <c r="B39">
        <v>25.8</v>
      </c>
      <c r="C39">
        <v>10.5</v>
      </c>
      <c r="D39">
        <v>27.6</v>
      </c>
      <c r="E39">
        <v>26.5</v>
      </c>
      <c r="F39">
        <v>5.2</v>
      </c>
      <c r="G39">
        <v>2</v>
      </c>
      <c r="H39">
        <v>26.48</v>
      </c>
      <c r="I39">
        <v>16.13</v>
      </c>
      <c r="J39">
        <v>26.32</v>
      </c>
      <c r="K39">
        <v>30.21</v>
      </c>
      <c r="L39">
        <v>15</v>
      </c>
      <c r="M39">
        <v>17.16</v>
      </c>
      <c r="N39">
        <v>14.07</v>
      </c>
      <c r="O39">
        <v>49.04</v>
      </c>
      <c r="P39">
        <v>0.05</v>
      </c>
      <c r="Q39">
        <v>21.04</v>
      </c>
      <c r="R39">
        <v>16.559999999999999</v>
      </c>
      <c r="S39">
        <v>11.51</v>
      </c>
      <c r="T39">
        <v>9.65</v>
      </c>
      <c r="U39">
        <v>0.15</v>
      </c>
      <c r="V39">
        <v>7.45</v>
      </c>
      <c r="W39">
        <v>2.08</v>
      </c>
      <c r="X39">
        <f t="shared" si="0"/>
        <v>360.49999999999994</v>
      </c>
      <c r="Y39">
        <f t="shared" si="1"/>
        <v>97.600000000000009</v>
      </c>
      <c r="Z39">
        <f t="shared" si="2"/>
        <v>262.89999999999998</v>
      </c>
    </row>
    <row r="40" spans="1:26">
      <c r="A40" s="2">
        <v>44904</v>
      </c>
      <c r="B40">
        <v>24.4</v>
      </c>
      <c r="C40">
        <v>9.9</v>
      </c>
      <c r="D40">
        <v>26.2</v>
      </c>
      <c r="E40">
        <v>24.1</v>
      </c>
      <c r="F40">
        <v>5</v>
      </c>
      <c r="G40">
        <v>1.8</v>
      </c>
      <c r="H40">
        <v>23.64</v>
      </c>
      <c r="I40">
        <v>14.66</v>
      </c>
      <c r="J40">
        <v>23.6</v>
      </c>
      <c r="K40">
        <v>27</v>
      </c>
      <c r="L40">
        <v>13.67</v>
      </c>
      <c r="M40">
        <v>15.64</v>
      </c>
      <c r="N40">
        <v>13.53</v>
      </c>
      <c r="O40">
        <v>44.5</v>
      </c>
      <c r="P40">
        <v>0.04</v>
      </c>
      <c r="Q40">
        <v>19.48</v>
      </c>
      <c r="R40">
        <v>15.13</v>
      </c>
      <c r="S40">
        <v>10.81</v>
      </c>
      <c r="T40">
        <v>9.26</v>
      </c>
      <c r="U40">
        <v>0.21</v>
      </c>
      <c r="V40">
        <v>6.83</v>
      </c>
      <c r="W40">
        <v>1.95</v>
      </c>
      <c r="X40">
        <f t="shared" si="0"/>
        <v>331.34999999999997</v>
      </c>
      <c r="Y40">
        <f t="shared" si="1"/>
        <v>91.399999999999991</v>
      </c>
      <c r="Z40">
        <f t="shared" si="2"/>
        <v>239.95</v>
      </c>
    </row>
    <row r="41" spans="1:26">
      <c r="A41" s="2">
        <v>44905</v>
      </c>
      <c r="B41">
        <v>12.1</v>
      </c>
      <c r="C41">
        <v>5.3</v>
      </c>
      <c r="D41">
        <v>13.3</v>
      </c>
      <c r="E41">
        <v>10</v>
      </c>
      <c r="F41">
        <v>2.2000000000000002</v>
      </c>
      <c r="G41">
        <v>1</v>
      </c>
      <c r="H41">
        <v>10.29</v>
      </c>
      <c r="I41">
        <v>6.01</v>
      </c>
      <c r="J41">
        <v>10.130000000000001</v>
      </c>
      <c r="K41">
        <v>11.27</v>
      </c>
      <c r="L41">
        <v>6.92</v>
      </c>
      <c r="M41">
        <v>7.14</v>
      </c>
      <c r="N41">
        <v>5.51</v>
      </c>
      <c r="O41">
        <v>18.350000000000001</v>
      </c>
      <c r="P41">
        <v>0.03</v>
      </c>
      <c r="Q41">
        <v>6.67</v>
      </c>
      <c r="R41">
        <v>5.45</v>
      </c>
      <c r="S41">
        <v>4.04</v>
      </c>
      <c r="T41">
        <v>4.12</v>
      </c>
      <c r="U41">
        <v>0.2</v>
      </c>
      <c r="V41">
        <v>3.18</v>
      </c>
      <c r="W41">
        <v>0.84</v>
      </c>
      <c r="X41">
        <f t="shared" si="0"/>
        <v>144.05000000000001</v>
      </c>
      <c r="Y41">
        <f t="shared" si="1"/>
        <v>43.900000000000006</v>
      </c>
      <c r="Z41">
        <f t="shared" si="2"/>
        <v>100.15000000000003</v>
      </c>
    </row>
    <row r="42" spans="1:26">
      <c r="A42" s="2">
        <v>44906</v>
      </c>
      <c r="B42">
        <v>10.1</v>
      </c>
      <c r="C42">
        <v>4.2</v>
      </c>
      <c r="D42">
        <v>11.2</v>
      </c>
      <c r="E42">
        <v>8.1999999999999993</v>
      </c>
      <c r="F42">
        <v>1.7</v>
      </c>
      <c r="G42">
        <v>0.8</v>
      </c>
      <c r="H42">
        <v>8.24</v>
      </c>
      <c r="I42">
        <v>5.16</v>
      </c>
      <c r="J42">
        <v>8.14</v>
      </c>
      <c r="K42">
        <v>9.14</v>
      </c>
      <c r="L42">
        <v>5.81</v>
      </c>
      <c r="M42">
        <v>5.63</v>
      </c>
      <c r="N42">
        <v>4.57</v>
      </c>
      <c r="O42">
        <v>14.77</v>
      </c>
      <c r="P42">
        <v>0.03</v>
      </c>
      <c r="Q42">
        <v>5.18</v>
      </c>
      <c r="R42">
        <v>4.29</v>
      </c>
      <c r="S42">
        <v>3</v>
      </c>
      <c r="T42">
        <v>3.31</v>
      </c>
      <c r="U42">
        <v>0.24</v>
      </c>
      <c r="V42">
        <v>2.65</v>
      </c>
      <c r="W42">
        <v>0.67</v>
      </c>
      <c r="X42">
        <f t="shared" si="0"/>
        <v>117.03000000000002</v>
      </c>
      <c r="Y42">
        <f t="shared" si="1"/>
        <v>36.200000000000003</v>
      </c>
      <c r="Z42">
        <f t="shared" si="2"/>
        <v>80.830000000000027</v>
      </c>
    </row>
    <row r="43" spans="1:26">
      <c r="A43" s="2">
        <v>44907</v>
      </c>
      <c r="B43">
        <v>18</v>
      </c>
      <c r="C43">
        <v>7.2</v>
      </c>
      <c r="D43">
        <v>19.3</v>
      </c>
      <c r="E43">
        <v>16.2</v>
      </c>
      <c r="F43">
        <v>4</v>
      </c>
      <c r="G43">
        <v>1.4</v>
      </c>
      <c r="H43">
        <v>16.579999999999998</v>
      </c>
      <c r="I43">
        <v>11.48</v>
      </c>
      <c r="J43">
        <v>16.579999999999998</v>
      </c>
      <c r="K43">
        <v>18.77</v>
      </c>
      <c r="L43">
        <v>9.49</v>
      </c>
      <c r="M43">
        <v>11.05</v>
      </c>
      <c r="N43">
        <v>10.3</v>
      </c>
      <c r="O43">
        <v>31.68</v>
      </c>
      <c r="P43">
        <v>0.03</v>
      </c>
      <c r="Q43">
        <v>13.65</v>
      </c>
      <c r="R43">
        <v>10.14</v>
      </c>
      <c r="S43">
        <v>7.65</v>
      </c>
      <c r="T43">
        <v>7.2</v>
      </c>
      <c r="U43">
        <v>0.25</v>
      </c>
      <c r="V43">
        <v>5.48</v>
      </c>
      <c r="W43">
        <v>1.45</v>
      </c>
      <c r="X43">
        <f t="shared" si="0"/>
        <v>237.88000000000005</v>
      </c>
      <c r="Y43">
        <f t="shared" si="1"/>
        <v>66.100000000000009</v>
      </c>
      <c r="Z43">
        <f t="shared" si="2"/>
        <v>171.77999999999997</v>
      </c>
    </row>
    <row r="44" spans="1:26">
      <c r="A44" s="2">
        <v>44908</v>
      </c>
      <c r="B44">
        <v>14.6</v>
      </c>
      <c r="C44">
        <v>5.9</v>
      </c>
      <c r="D44">
        <v>15.7</v>
      </c>
      <c r="E44">
        <v>13.1</v>
      </c>
      <c r="F44">
        <v>3.1</v>
      </c>
      <c r="G44">
        <v>1.2</v>
      </c>
      <c r="H44">
        <v>13.49</v>
      </c>
      <c r="I44">
        <v>9.1999999999999993</v>
      </c>
      <c r="J44">
        <v>13.66</v>
      </c>
      <c r="K44">
        <v>15.18</v>
      </c>
      <c r="L44">
        <v>8.0299999999999994</v>
      </c>
      <c r="M44">
        <v>8.98</v>
      </c>
      <c r="N44">
        <v>8.31</v>
      </c>
      <c r="O44">
        <v>25.47</v>
      </c>
      <c r="P44">
        <v>0.03</v>
      </c>
      <c r="Q44">
        <v>10.49</v>
      </c>
      <c r="R44">
        <v>8.02</v>
      </c>
      <c r="S44">
        <v>6.13</v>
      </c>
      <c r="T44">
        <v>5.83</v>
      </c>
      <c r="U44">
        <v>0.23</v>
      </c>
      <c r="V44">
        <v>4.67</v>
      </c>
      <c r="W44">
        <v>1.2</v>
      </c>
      <c r="X44">
        <f t="shared" si="0"/>
        <v>192.51999999999998</v>
      </c>
      <c r="Y44">
        <f t="shared" si="1"/>
        <v>53.600000000000009</v>
      </c>
      <c r="Z44">
        <f t="shared" si="2"/>
        <v>138.91999999999996</v>
      </c>
    </row>
    <row r="45" spans="1:26">
      <c r="A45" s="2">
        <v>44909</v>
      </c>
      <c r="B45">
        <v>13.7</v>
      </c>
      <c r="C45">
        <v>5.6</v>
      </c>
      <c r="D45">
        <v>14.7</v>
      </c>
      <c r="E45">
        <v>12.7</v>
      </c>
      <c r="F45">
        <v>2.9</v>
      </c>
      <c r="G45">
        <v>1.2</v>
      </c>
      <c r="H45">
        <v>12.9</v>
      </c>
      <c r="I45">
        <v>8.44</v>
      </c>
      <c r="J45">
        <v>12.91</v>
      </c>
      <c r="K45">
        <v>14.5</v>
      </c>
      <c r="L45">
        <v>7.88</v>
      </c>
      <c r="M45">
        <v>8.44</v>
      </c>
      <c r="N45">
        <v>7.26</v>
      </c>
      <c r="O45">
        <v>24.09</v>
      </c>
      <c r="P45">
        <v>0.02</v>
      </c>
      <c r="Q45">
        <v>9.33</v>
      </c>
      <c r="R45">
        <v>7.31</v>
      </c>
      <c r="S45">
        <v>5.47</v>
      </c>
      <c r="T45">
        <v>5.21</v>
      </c>
      <c r="U45">
        <v>0.21</v>
      </c>
      <c r="V45">
        <v>4.57</v>
      </c>
      <c r="W45">
        <v>1.08</v>
      </c>
      <c r="X45">
        <f t="shared" si="0"/>
        <v>180.42000000000004</v>
      </c>
      <c r="Y45">
        <f t="shared" si="1"/>
        <v>50.800000000000004</v>
      </c>
      <c r="Z45">
        <f t="shared" si="2"/>
        <v>129.62</v>
      </c>
    </row>
    <row r="46" spans="1:26">
      <c r="A46" s="2">
        <v>44910</v>
      </c>
      <c r="B46">
        <v>13.1</v>
      </c>
      <c r="C46">
        <v>5.3</v>
      </c>
      <c r="D46">
        <v>14</v>
      </c>
      <c r="E46">
        <v>12.3</v>
      </c>
      <c r="F46">
        <v>2.6</v>
      </c>
      <c r="G46">
        <v>1.2</v>
      </c>
      <c r="H46">
        <v>12.56</v>
      </c>
      <c r="I46">
        <v>7.97</v>
      </c>
      <c r="J46">
        <v>12.67</v>
      </c>
      <c r="K46">
        <v>14.15</v>
      </c>
      <c r="L46">
        <v>7.95</v>
      </c>
      <c r="M46">
        <v>8.07</v>
      </c>
      <c r="N46">
        <v>6.73</v>
      </c>
      <c r="O46">
        <v>23.39</v>
      </c>
      <c r="P46">
        <v>0.03</v>
      </c>
      <c r="Q46">
        <v>8.5500000000000007</v>
      </c>
      <c r="R46">
        <v>6.79</v>
      </c>
      <c r="S46">
        <v>4.99</v>
      </c>
      <c r="T46">
        <v>4.6900000000000004</v>
      </c>
      <c r="U46">
        <v>0.21</v>
      </c>
      <c r="V46">
        <v>4.5</v>
      </c>
      <c r="W46">
        <v>0.96</v>
      </c>
      <c r="X46">
        <f t="shared" si="0"/>
        <v>172.71000000000006</v>
      </c>
      <c r="Y46">
        <f t="shared" si="1"/>
        <v>48.500000000000007</v>
      </c>
      <c r="Z46">
        <f t="shared" si="2"/>
        <v>124.21</v>
      </c>
    </row>
    <row r="47" spans="1:26">
      <c r="A47" s="2">
        <v>44911</v>
      </c>
      <c r="B47">
        <v>13.6</v>
      </c>
      <c r="C47">
        <v>5.5</v>
      </c>
      <c r="D47">
        <v>14.6</v>
      </c>
      <c r="E47">
        <v>13</v>
      </c>
      <c r="F47">
        <v>2.5</v>
      </c>
      <c r="G47">
        <v>1.3</v>
      </c>
      <c r="H47">
        <v>12.94</v>
      </c>
      <c r="I47">
        <v>8.09</v>
      </c>
      <c r="J47">
        <v>13.13</v>
      </c>
      <c r="K47">
        <v>14.69</v>
      </c>
      <c r="L47">
        <v>8.56</v>
      </c>
      <c r="M47">
        <v>8.25</v>
      </c>
      <c r="N47">
        <v>6.67</v>
      </c>
      <c r="O47">
        <v>24.15</v>
      </c>
      <c r="P47">
        <v>0.02</v>
      </c>
      <c r="Q47">
        <v>8.4499999999999993</v>
      </c>
      <c r="R47">
        <v>6.63</v>
      </c>
      <c r="S47">
        <v>4.8</v>
      </c>
      <c r="T47">
        <v>4.45</v>
      </c>
      <c r="U47">
        <v>0.23</v>
      </c>
      <c r="V47">
        <v>4.67</v>
      </c>
      <c r="W47">
        <v>0.91</v>
      </c>
      <c r="X47">
        <f t="shared" si="0"/>
        <v>177.13999999999996</v>
      </c>
      <c r="Y47">
        <f t="shared" si="1"/>
        <v>50.5</v>
      </c>
      <c r="Z47">
        <f t="shared" si="2"/>
        <v>126.63999999999999</v>
      </c>
    </row>
    <row r="48" spans="1:26">
      <c r="A48" s="2">
        <v>44912</v>
      </c>
      <c r="B48">
        <v>9.6999999999999993</v>
      </c>
      <c r="C48">
        <v>4.3</v>
      </c>
      <c r="D48">
        <v>10.7</v>
      </c>
      <c r="E48">
        <v>9.3000000000000007</v>
      </c>
      <c r="F48">
        <v>1.5</v>
      </c>
      <c r="G48">
        <v>1</v>
      </c>
      <c r="H48">
        <v>9</v>
      </c>
      <c r="I48">
        <v>5.45</v>
      </c>
      <c r="J48">
        <v>9.33</v>
      </c>
      <c r="K48">
        <v>10.37</v>
      </c>
      <c r="L48">
        <v>6.8</v>
      </c>
      <c r="M48">
        <v>5.92</v>
      </c>
      <c r="N48">
        <v>4.33</v>
      </c>
      <c r="O48">
        <v>16.34</v>
      </c>
      <c r="P48">
        <v>0.03</v>
      </c>
      <c r="Q48">
        <v>4.74</v>
      </c>
      <c r="R48">
        <v>4.0599999999999996</v>
      </c>
      <c r="S48">
        <v>2.65</v>
      </c>
      <c r="T48">
        <v>2.65</v>
      </c>
      <c r="U48">
        <v>0.22</v>
      </c>
      <c r="V48">
        <v>3.22</v>
      </c>
      <c r="W48">
        <v>0.55000000000000004</v>
      </c>
      <c r="X48">
        <f t="shared" si="0"/>
        <v>122.16000000000001</v>
      </c>
      <c r="Y48">
        <f t="shared" si="1"/>
        <v>36.5</v>
      </c>
      <c r="Z48">
        <f t="shared" si="2"/>
        <v>85.66</v>
      </c>
    </row>
    <row r="49" spans="1:26">
      <c r="A49" s="2">
        <v>44913</v>
      </c>
      <c r="B49">
        <v>10.199999999999999</v>
      </c>
      <c r="C49">
        <v>4.5</v>
      </c>
      <c r="D49">
        <v>11.2</v>
      </c>
      <c r="E49">
        <v>9.9</v>
      </c>
      <c r="F49">
        <v>1.5</v>
      </c>
      <c r="G49">
        <v>1.1000000000000001</v>
      </c>
      <c r="H49">
        <v>9.4700000000000006</v>
      </c>
      <c r="I49">
        <v>5.53</v>
      </c>
      <c r="J49">
        <v>9.6</v>
      </c>
      <c r="K49">
        <v>10.87</v>
      </c>
      <c r="L49">
        <v>7.29</v>
      </c>
      <c r="M49">
        <v>6.36</v>
      </c>
      <c r="N49">
        <v>4.6100000000000003</v>
      </c>
      <c r="O49">
        <v>17.09</v>
      </c>
      <c r="P49">
        <v>0.03</v>
      </c>
      <c r="Q49">
        <v>4.8899999999999997</v>
      </c>
      <c r="R49">
        <v>4.12</v>
      </c>
      <c r="S49">
        <v>2.64</v>
      </c>
      <c r="T49">
        <v>2.7</v>
      </c>
      <c r="U49">
        <v>0.27</v>
      </c>
      <c r="V49">
        <v>3.31</v>
      </c>
      <c r="W49">
        <v>0.56999999999999995</v>
      </c>
      <c r="X49">
        <f t="shared" si="0"/>
        <v>127.75000000000001</v>
      </c>
      <c r="Y49">
        <f t="shared" si="1"/>
        <v>38.4</v>
      </c>
      <c r="Z49">
        <f t="shared" si="2"/>
        <v>89.35</v>
      </c>
    </row>
    <row r="50" spans="1:26">
      <c r="A50" s="2">
        <v>44914</v>
      </c>
      <c r="B50">
        <v>22</v>
      </c>
      <c r="C50">
        <v>8.8000000000000007</v>
      </c>
      <c r="D50">
        <v>23.5</v>
      </c>
      <c r="E50">
        <v>22.9</v>
      </c>
      <c r="F50">
        <v>3.9</v>
      </c>
      <c r="G50">
        <v>2.2000000000000002</v>
      </c>
      <c r="H50">
        <v>23.17</v>
      </c>
      <c r="I50">
        <v>13.97</v>
      </c>
      <c r="J50">
        <v>23.52</v>
      </c>
      <c r="K50">
        <v>26.48</v>
      </c>
      <c r="L50">
        <v>14.18</v>
      </c>
      <c r="M50">
        <v>14.65</v>
      </c>
      <c r="N50">
        <v>10.67</v>
      </c>
      <c r="O50">
        <v>42.8</v>
      </c>
      <c r="P50">
        <v>0.03</v>
      </c>
      <c r="Q50">
        <v>15.92</v>
      </c>
      <c r="R50">
        <v>11.73</v>
      </c>
      <c r="S50">
        <v>8.31</v>
      </c>
      <c r="T50">
        <v>6.66</v>
      </c>
      <c r="U50">
        <v>0.26</v>
      </c>
      <c r="V50">
        <v>7.81</v>
      </c>
      <c r="W50">
        <v>1.41</v>
      </c>
      <c r="X50">
        <f t="shared" si="0"/>
        <v>304.87000000000006</v>
      </c>
      <c r="Y50">
        <f t="shared" si="1"/>
        <v>83.3</v>
      </c>
      <c r="Z50">
        <f t="shared" si="2"/>
        <v>221.56999999999996</v>
      </c>
    </row>
    <row r="51" spans="1:26">
      <c r="A51" s="2">
        <v>44915</v>
      </c>
      <c r="B51">
        <v>24.3</v>
      </c>
      <c r="C51">
        <v>9.6</v>
      </c>
      <c r="D51">
        <v>26</v>
      </c>
      <c r="E51">
        <v>25.7</v>
      </c>
      <c r="F51">
        <v>4.3</v>
      </c>
      <c r="G51">
        <v>2.4</v>
      </c>
      <c r="H51">
        <v>25.92</v>
      </c>
      <c r="I51">
        <v>15.51</v>
      </c>
      <c r="J51">
        <v>26.3</v>
      </c>
      <c r="K51">
        <v>29.63</v>
      </c>
      <c r="L51">
        <v>15.62</v>
      </c>
      <c r="M51">
        <v>16.21</v>
      </c>
      <c r="N51">
        <v>11.69</v>
      </c>
      <c r="O51">
        <v>47.4</v>
      </c>
      <c r="P51">
        <v>0.03</v>
      </c>
      <c r="Q51">
        <v>17.77</v>
      </c>
      <c r="R51">
        <v>13.21</v>
      </c>
      <c r="S51">
        <v>9.1999999999999993</v>
      </c>
      <c r="T51">
        <v>7.26</v>
      </c>
      <c r="U51">
        <v>0.28000000000000003</v>
      </c>
      <c r="V51">
        <v>8.4</v>
      </c>
      <c r="W51">
        <v>1.6</v>
      </c>
      <c r="X51">
        <f t="shared" si="0"/>
        <v>338.32999999999987</v>
      </c>
      <c r="Y51">
        <f t="shared" si="1"/>
        <v>92.3</v>
      </c>
      <c r="Z51">
        <f t="shared" si="2"/>
        <v>246.03</v>
      </c>
    </row>
    <row r="52" spans="1:26">
      <c r="A52" s="2">
        <v>44916</v>
      </c>
      <c r="B52">
        <v>27.7</v>
      </c>
      <c r="C52">
        <v>10.9</v>
      </c>
      <c r="D52">
        <v>25.9</v>
      </c>
      <c r="E52">
        <v>29.2</v>
      </c>
      <c r="F52">
        <v>4.9000000000000004</v>
      </c>
      <c r="G52">
        <v>2.6</v>
      </c>
      <c r="H52">
        <v>29.48</v>
      </c>
      <c r="I52">
        <v>17.55</v>
      </c>
      <c r="J52">
        <v>29.44</v>
      </c>
      <c r="K52">
        <v>33.42</v>
      </c>
      <c r="L52">
        <v>17.440000000000001</v>
      </c>
      <c r="M52">
        <v>18.32</v>
      </c>
      <c r="N52">
        <v>13.27</v>
      </c>
      <c r="O52">
        <v>53.3</v>
      </c>
      <c r="P52">
        <v>0.04</v>
      </c>
      <c r="Q52">
        <v>20.309999999999999</v>
      </c>
      <c r="R52">
        <v>14.96</v>
      </c>
      <c r="S52">
        <v>10.47</v>
      </c>
      <c r="T52">
        <v>8.17</v>
      </c>
      <c r="U52">
        <v>0.28000000000000003</v>
      </c>
      <c r="V52">
        <v>9.31</v>
      </c>
      <c r="W52">
        <v>1.8</v>
      </c>
      <c r="X52">
        <f t="shared" si="0"/>
        <v>378.76000000000005</v>
      </c>
      <c r="Y52">
        <f t="shared" si="1"/>
        <v>101.2</v>
      </c>
      <c r="Z52">
        <f t="shared" si="2"/>
        <v>277.56000000000006</v>
      </c>
    </row>
    <row r="53" spans="1:26">
      <c r="A53" s="2">
        <v>44917</v>
      </c>
      <c r="B53">
        <v>29.4</v>
      </c>
      <c r="C53">
        <v>11.6</v>
      </c>
      <c r="D53">
        <v>31.4</v>
      </c>
      <c r="E53">
        <v>30.8</v>
      </c>
      <c r="F53">
        <v>5.3</v>
      </c>
      <c r="G53">
        <v>2.7</v>
      </c>
      <c r="H53">
        <v>31.31</v>
      </c>
      <c r="I53">
        <v>19.760000000000002</v>
      </c>
      <c r="J53">
        <v>31.21</v>
      </c>
      <c r="K53">
        <v>35.53</v>
      </c>
      <c r="L53">
        <v>18.260000000000002</v>
      </c>
      <c r="M53">
        <v>19.87</v>
      </c>
      <c r="N53">
        <v>14.5</v>
      </c>
      <c r="O53">
        <v>56.71</v>
      </c>
      <c r="P53">
        <v>0.03</v>
      </c>
      <c r="Q53">
        <v>21.92</v>
      </c>
      <c r="R53">
        <v>15.97</v>
      </c>
      <c r="S53">
        <v>11.34</v>
      </c>
      <c r="T53">
        <v>8.76</v>
      </c>
      <c r="U53">
        <v>0.28999999999999998</v>
      </c>
      <c r="V53">
        <v>9.7899999999999991</v>
      </c>
      <c r="W53">
        <v>1.95</v>
      </c>
      <c r="X53">
        <f t="shared" si="0"/>
        <v>408.4</v>
      </c>
      <c r="Y53">
        <f t="shared" si="1"/>
        <v>111.2</v>
      </c>
      <c r="Z53">
        <f t="shared" si="2"/>
        <v>297.20000000000005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Leung</dc:creator>
  <cp:lastModifiedBy>Kathy Leung</cp:lastModifiedBy>
  <dcterms:created xsi:type="dcterms:W3CDTF">2015-06-05T18:17:20Z</dcterms:created>
  <dcterms:modified xsi:type="dcterms:W3CDTF">2022-12-23T05:23:42Z</dcterms:modified>
</cp:coreProperties>
</file>