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code\bililive_dm\resource\excel_bar\"/>
    </mc:Choice>
  </mc:AlternateContent>
  <xr:revisionPtr revIDLastSave="0" documentId="13_ncr:1_{6900B090-EB0A-4C77-8C90-2BD3F0446A53}" xr6:coauthVersionLast="47" xr6:coauthVersionMax="47" xr10:uidLastSave="{00000000-0000-0000-0000-000000000000}"/>
  <bookViews>
    <workbookView xWindow="-34830" yWindow="6740" windowWidth="25490" windowHeight="12550" xr2:uid="{00000000-000D-0000-FFFF-FFFF00000000}"/>
  </bookViews>
  <sheets>
    <sheet name="SquadData" sheetId="1" r:id="rId1"/>
    <sheet name="_Type" sheetId="2" r:id="rId2"/>
    <sheet name="_SquadType" sheetId="3" r:id="rId3"/>
    <sheet name="Setting" sheetId="4" r:id="rId4"/>
    <sheet name="_SettingTyp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4" i="1" a="1"/>
  <c r="D14" i="1"/>
  <c r="F13" i="1" a="1"/>
  <c r="F13" i="1" s="1"/>
  <c r="D13" i="1"/>
  <c r="F12" i="1" a="1"/>
  <c r="F12" i="1" s="1"/>
  <c r="D12" i="1"/>
  <c r="F11" i="1" a="1"/>
  <c r="F11" i="1" s="1"/>
  <c r="D11" i="1"/>
  <c r="F10" i="1" a="1"/>
  <c r="F10" i="1" s="1"/>
  <c r="D10" i="1"/>
  <c r="F9" i="1" a="1"/>
  <c r="F9" i="1" s="1"/>
  <c r="D9" i="1"/>
  <c r="F8" i="1" a="1"/>
  <c r="F8" i="1" s="1"/>
  <c r="D8" i="1"/>
  <c r="F7" i="1" a="1"/>
  <c r="F7" i="1"/>
  <c r="D7" i="1"/>
  <c r="F6" i="1" a="1"/>
  <c r="F6" i="1" s="1"/>
  <c r="D6" i="1"/>
  <c r="F5" i="1" a="1"/>
  <c r="F5" i="1"/>
  <c r="D5" i="1"/>
</calcChain>
</file>

<file path=xl/sharedStrings.xml><?xml version="1.0" encoding="utf-8"?>
<sst xmlns="http://schemas.openxmlformats.org/spreadsheetml/2006/main" count="92" uniqueCount="71">
  <si>
    <t>Id</t>
  </si>
  <si>
    <t>Name</t>
  </si>
  <si>
    <t>Price</t>
  </si>
  <si>
    <t>Score</t>
  </si>
  <si>
    <t>SquadType</t>
  </si>
  <si>
    <t>TrainTime</t>
  </si>
  <si>
    <t>Type</t>
  </si>
  <si>
    <t>NextLevel</t>
  </si>
  <si>
    <t>UpLevelPrice</t>
  </si>
  <si>
    <t>PB</t>
  </si>
  <si>
    <t>IsBase</t>
  </si>
  <si>
    <t>RandomProbability</t>
  </si>
  <si>
    <t>OverloadId</t>
  </si>
  <si>
    <t>SquadCount</t>
  </si>
  <si>
    <t>Int32</t>
  </si>
  <si>
    <t>String</t>
  </si>
  <si>
    <t>Double</t>
  </si>
  <si>
    <t>Boolean</t>
  </si>
  <si>
    <t>Int16</t>
  </si>
  <si>
    <t>EnumRef:ESquadType</t>
  </si>
  <si>
    <t>EnumRef:EType</t>
  </si>
  <si>
    <t>Reference:Squad.SquadData</t>
  </si>
  <si>
    <t>Default:false</t>
  </si>
  <si>
    <t>Default:1</t>
  </si>
  <si>
    <t>Partial:3;CustomEnum:_SquadType,_Type;</t>
  </si>
  <si>
    <t>快速侦察机甲</t>
  </si>
  <si>
    <t>armflea</t>
  </si>
  <si>
    <t>1</t>
  </si>
  <si>
    <t>机械步兵</t>
  </si>
  <si>
    <t>armpw</t>
  </si>
  <si>
    <t>轻型侦察车</t>
  </si>
  <si>
    <t>armfav</t>
  </si>
  <si>
    <t>快速突袭机甲</t>
  </si>
  <si>
    <t>legstr</t>
  </si>
  <si>
    <t>轻型坦克</t>
  </si>
  <si>
    <t>corgator</t>
  </si>
  <si>
    <t>导弹卡车</t>
  </si>
  <si>
    <t>cormist</t>
  </si>
  <si>
    <t>筒子机甲</t>
  </si>
  <si>
    <t>corstorm</t>
  </si>
  <si>
    <t>火龙飞艇</t>
  </si>
  <si>
    <t>corcrwh</t>
  </si>
  <si>
    <t>Normal</t>
  </si>
  <si>
    <t>Gift</t>
  </si>
  <si>
    <t>Special</t>
  </si>
  <si>
    <t>CountrySpec</t>
  </si>
  <si>
    <t>Placeholder</t>
  </si>
  <si>
    <t>Hide</t>
  </si>
  <si>
    <t>Villager</t>
  </si>
  <si>
    <t>SiegeAttacker</t>
  </si>
  <si>
    <t>BuildingAttacker</t>
  </si>
  <si>
    <t>Trebuchet</t>
  </si>
  <si>
    <t>HuiHuiPao</t>
  </si>
  <si>
    <t>MultiSquad</t>
  </si>
  <si>
    <t>ConfigAttr</t>
  </si>
  <si>
    <t>Country</t>
  </si>
  <si>
    <t>IntVal</t>
  </si>
  <si>
    <t>StrVal</t>
  </si>
  <si>
    <t>String[]</t>
  </si>
  <si>
    <t>Partial:3;CustomEnum:_SettingType;</t>
  </si>
  <si>
    <t>mon;mon</t>
  </si>
  <si>
    <t>#78C8FF;#FD76D8;#7CFF91;#FFFE00</t>
  </si>
  <si>
    <t>回回炮</t>
  </si>
  <si>
    <t>2p_rand_1</t>
  </si>
  <si>
    <t>MapName</t>
  </si>
  <si>
    <t>FansCard</t>
  </si>
  <si>
    <t>BridgeMsgSize</t>
  </si>
  <si>
    <t>3级终结者坦克</t>
  </si>
  <si>
    <t>armthor</t>
  </si>
  <si>
    <t>轻型自走火炮</t>
  </si>
  <si>
    <t>armart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</si>
</sst>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_ 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9" tint="-0.499984740745262"/>
      <name val="Calibri"/>
      <charset val="134"/>
      <scheme val="minor"/>
    </font>
    <font>
      <sz val="11"/>
      <name val="Calibri"/>
      <charset val="134"/>
      <scheme val="minor"/>
    </font>
    <font>
      <sz val="11"/>
      <name val="Consolas"/>
      <charset val="134"/>
    </font>
  </fonts>
  <fills count="1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166" fontId="0" fillId="6" borderId="0" xfId="0" applyNumberFormat="1" applyFill="1">
      <alignment vertical="center"/>
    </xf>
    <xf numFmtId="0" fontId="4" fillId="7" borderId="0" xfId="0" applyFont="1" applyFill="1">
      <alignment vertical="center"/>
    </xf>
    <xf numFmtId="0" fontId="0" fillId="7" borderId="0" xfId="0" applyFill="1">
      <alignment vertical="center"/>
    </xf>
    <xf numFmtId="166" fontId="0" fillId="8" borderId="0" xfId="0" applyNumberForma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166" fontId="0" fillId="0" borderId="0" xfId="0" applyNumberFormat="1">
      <alignment vertical="center"/>
    </xf>
    <xf numFmtId="166" fontId="3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2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49" fontId="0" fillId="11" borderId="0" xfId="0" applyNumberFormat="1" applyFill="1">
      <alignment vertical="center"/>
    </xf>
    <xf numFmtId="49" fontId="3" fillId="0" borderId="0" xfId="0" applyNumberFormat="1" applyFont="1">
      <alignment vertical="center"/>
    </xf>
    <xf numFmtId="166" fontId="0" fillId="12" borderId="0" xfId="0" applyNumberFormat="1" applyFill="1">
      <alignment vertical="center"/>
    </xf>
    <xf numFmtId="0" fontId="1" fillId="11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16" sqref="J16"/>
    </sheetView>
  </sheetViews>
  <sheetFormatPr defaultColWidth="9" defaultRowHeight="15"/>
  <cols>
    <col min="1" max="1" width="24.28515625" customWidth="1"/>
    <col min="2" max="2" width="20.140625" customWidth="1"/>
    <col min="3" max="3" width="21.42578125" customWidth="1"/>
    <col min="4" max="4" width="19.42578125" customWidth="1"/>
    <col min="5" max="5" width="17.28515625" customWidth="1"/>
    <col min="6" max="6" width="15.28515625" customWidth="1"/>
    <col min="7" max="7" width="24.28515625" customWidth="1"/>
    <col min="8" max="8" width="30.42578125" customWidth="1"/>
    <col min="9" max="9" width="22.5703125" customWidth="1"/>
    <col min="10" max="10" width="36.42578125" customWidth="1"/>
    <col min="11" max="11" width="16.28515625" customWidth="1"/>
    <col min="12" max="12" width="45.5703125" style="7" customWidth="1"/>
    <col min="13" max="13" width="14.5703125" customWidth="1"/>
    <col min="14" max="14" width="20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16</v>
      </c>
      <c r="E2" s="2" t="s">
        <v>14</v>
      </c>
      <c r="F2" s="2" t="s">
        <v>16</v>
      </c>
      <c r="G2" s="2" t="s">
        <v>14</v>
      </c>
      <c r="H2" s="2" t="s">
        <v>14</v>
      </c>
      <c r="I2" s="2" t="s">
        <v>16</v>
      </c>
      <c r="J2" s="2" t="s">
        <v>15</v>
      </c>
      <c r="K2" s="2" t="s">
        <v>17</v>
      </c>
      <c r="L2" s="18" t="s">
        <v>14</v>
      </c>
      <c r="M2" s="2" t="s">
        <v>14</v>
      </c>
      <c r="N2" s="2" t="s">
        <v>18</v>
      </c>
    </row>
    <row r="3" spans="1:14" s="5" customFormat="1">
      <c r="A3" s="3"/>
      <c r="B3" s="3"/>
      <c r="C3" s="3"/>
      <c r="D3" s="3"/>
      <c r="E3" s="3" t="s">
        <v>19</v>
      </c>
      <c r="F3" s="3"/>
      <c r="G3" s="3" t="s">
        <v>20</v>
      </c>
      <c r="H3" s="3" t="s">
        <v>21</v>
      </c>
      <c r="I3" s="3"/>
      <c r="J3" s="3"/>
      <c r="K3" s="3" t="s">
        <v>22</v>
      </c>
      <c r="L3" s="19" t="s">
        <v>23</v>
      </c>
      <c r="M3" s="3"/>
      <c r="N3" s="3" t="s">
        <v>23</v>
      </c>
    </row>
    <row r="4" spans="1:14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20"/>
      <c r="M4" s="4"/>
      <c r="N4" s="4"/>
    </row>
    <row r="5" spans="1:14">
      <c r="A5" s="8">
        <v>480001</v>
      </c>
      <c r="B5" s="9" t="s">
        <v>25</v>
      </c>
      <c r="C5" s="10">
        <v>5.5</v>
      </c>
      <c r="D5" s="10">
        <f>SUM(C5)</f>
        <v>5.5</v>
      </c>
      <c r="E5" s="10"/>
      <c r="F5" s="10">
        <f t="array" ref="F5">MMULT(C5,0.34)</f>
        <v>1.87</v>
      </c>
      <c r="G5" s="10"/>
      <c r="H5" s="10"/>
      <c r="I5" s="10"/>
      <c r="J5" s="10" t="s">
        <v>26</v>
      </c>
      <c r="K5" s="10"/>
      <c r="L5" s="21" t="s">
        <v>27</v>
      </c>
    </row>
    <row r="6" spans="1:14">
      <c r="A6" s="8">
        <v>480002</v>
      </c>
      <c r="B6" s="9" t="s">
        <v>28</v>
      </c>
      <c r="C6" s="10">
        <v>6</v>
      </c>
      <c r="D6" s="10">
        <f t="shared" ref="D6:D11" si="0">SUM(C6)</f>
        <v>6</v>
      </c>
      <c r="E6" s="10"/>
      <c r="F6" s="10">
        <f t="array" ref="F6">MMULT(C6,0.34)</f>
        <v>2.04</v>
      </c>
      <c r="G6" s="10"/>
      <c r="H6" s="10"/>
      <c r="I6" s="10"/>
      <c r="J6" s="10" t="s">
        <v>29</v>
      </c>
      <c r="K6" s="10"/>
      <c r="L6" s="21" t="s">
        <v>27</v>
      </c>
    </row>
    <row r="7" spans="1:14">
      <c r="A7" s="8">
        <v>480003</v>
      </c>
      <c r="B7" s="10" t="s">
        <v>30</v>
      </c>
      <c r="C7" s="10">
        <v>5.7</v>
      </c>
      <c r="D7" s="10">
        <f t="shared" si="0"/>
        <v>5.7</v>
      </c>
      <c r="E7" s="10"/>
      <c r="F7" s="10">
        <f t="array" ref="F7">MMULT(C7,0.34)</f>
        <v>1.9380000000000002</v>
      </c>
      <c r="G7" s="10"/>
      <c r="H7" s="10"/>
      <c r="I7" s="10"/>
      <c r="J7" s="10" t="s">
        <v>31</v>
      </c>
      <c r="K7" s="10"/>
      <c r="L7" s="21" t="s">
        <v>27</v>
      </c>
    </row>
    <row r="8" spans="1:14">
      <c r="A8" s="11">
        <v>490001</v>
      </c>
      <c r="B8" s="12" t="s">
        <v>32</v>
      </c>
      <c r="C8" s="12">
        <v>13</v>
      </c>
      <c r="D8" s="12">
        <f t="shared" si="0"/>
        <v>13</v>
      </c>
      <c r="E8" s="12"/>
      <c r="F8" s="12">
        <f t="array" ref="F8">MMULT(C8,0.34)</f>
        <v>4.42</v>
      </c>
      <c r="G8" s="12"/>
      <c r="H8" s="12"/>
      <c r="I8" s="12"/>
      <c r="J8" s="12" t="s">
        <v>33</v>
      </c>
      <c r="K8" s="12"/>
      <c r="L8" s="22" t="s">
        <v>27</v>
      </c>
    </row>
    <row r="9" spans="1:14">
      <c r="A9" s="11">
        <v>490002</v>
      </c>
      <c r="B9" s="12" t="s">
        <v>34</v>
      </c>
      <c r="C9" s="12">
        <v>7</v>
      </c>
      <c r="D9" s="12">
        <f t="shared" si="0"/>
        <v>7</v>
      </c>
      <c r="E9" s="12"/>
      <c r="F9" s="12">
        <f t="array" ref="F9">MMULT(C9,0.34)</f>
        <v>2.3800000000000003</v>
      </c>
      <c r="G9" s="12"/>
      <c r="H9" s="12"/>
      <c r="I9" s="12"/>
      <c r="J9" s="12" t="s">
        <v>35</v>
      </c>
      <c r="K9" s="12"/>
      <c r="L9" s="22" t="s">
        <v>27</v>
      </c>
    </row>
    <row r="10" spans="1:14">
      <c r="A10" s="8">
        <v>500001</v>
      </c>
      <c r="B10" s="10" t="s">
        <v>36</v>
      </c>
      <c r="C10" s="10">
        <v>14</v>
      </c>
      <c r="D10" s="10">
        <f t="shared" si="0"/>
        <v>14</v>
      </c>
      <c r="E10" s="10"/>
      <c r="F10" s="10">
        <f t="array" ref="F10">MMULT(C10,0.34)</f>
        <v>4.7600000000000007</v>
      </c>
      <c r="G10" s="10"/>
      <c r="H10" s="10"/>
      <c r="I10" s="10"/>
      <c r="J10" s="10" t="s">
        <v>37</v>
      </c>
      <c r="K10" s="10"/>
      <c r="L10" s="21" t="s">
        <v>27</v>
      </c>
    </row>
    <row r="11" spans="1:14">
      <c r="A11" s="8">
        <v>500002</v>
      </c>
      <c r="B11" s="10" t="s">
        <v>38</v>
      </c>
      <c r="C11" s="10">
        <v>12</v>
      </c>
      <c r="D11" s="10">
        <f t="shared" si="0"/>
        <v>12</v>
      </c>
      <c r="E11" s="10"/>
      <c r="F11" s="10">
        <f t="array" ref="F11">MMULT(C11,0.34)</f>
        <v>4.08</v>
      </c>
      <c r="G11" s="10"/>
      <c r="H11" s="10"/>
      <c r="I11" s="10"/>
      <c r="J11" s="10" t="s">
        <v>39</v>
      </c>
      <c r="K11" s="10"/>
      <c r="L11" s="21" t="s">
        <v>27</v>
      </c>
    </row>
    <row r="12" spans="1:14">
      <c r="A12" s="13">
        <v>1</v>
      </c>
      <c r="B12" s="14" t="s">
        <v>40</v>
      </c>
      <c r="C12" s="14">
        <v>120</v>
      </c>
      <c r="D12" s="14">
        <f>SUM(C12)</f>
        <v>120</v>
      </c>
      <c r="E12" s="14"/>
      <c r="F12" s="14">
        <f t="array" ref="F12">MMULT(C12,0.34)</f>
        <v>40.800000000000004</v>
      </c>
      <c r="G12" s="14">
        <v>1</v>
      </c>
      <c r="H12" s="14"/>
      <c r="I12" s="14"/>
      <c r="J12" s="14" t="s">
        <v>41</v>
      </c>
      <c r="K12" s="14"/>
      <c r="L12" s="23"/>
    </row>
    <row r="13" spans="1:14">
      <c r="A13" s="13">
        <v>2</v>
      </c>
      <c r="B13" s="14" t="s">
        <v>67</v>
      </c>
      <c r="C13" s="14">
        <v>60</v>
      </c>
      <c r="D13" s="14">
        <f>SUM(C13)</f>
        <v>60</v>
      </c>
      <c r="E13" s="14"/>
      <c r="F13" s="14">
        <f t="array" ref="F13">MMULT(C13,0.34)</f>
        <v>20.400000000000002</v>
      </c>
      <c r="G13" s="14">
        <v>1</v>
      </c>
      <c r="H13" s="14"/>
      <c r="I13" s="14"/>
      <c r="J13" s="14" t="s">
        <v>68</v>
      </c>
      <c r="K13" s="14"/>
      <c r="L13" s="23"/>
    </row>
    <row r="14" spans="1:14">
      <c r="A14" s="13">
        <v>3</v>
      </c>
      <c r="B14" s="26" t="s">
        <v>69</v>
      </c>
      <c r="C14" s="14">
        <v>40</v>
      </c>
      <c r="D14" s="14">
        <f>SUM(C14)</f>
        <v>40</v>
      </c>
      <c r="E14" s="14"/>
      <c r="F14" s="14">
        <f t="array" ref="F14">MMULT(C14,0.34)</f>
        <v>13.600000000000001</v>
      </c>
      <c r="G14" s="14">
        <v>1</v>
      </c>
      <c r="H14" s="14"/>
      <c r="I14" s="14"/>
      <c r="J14" s="26" t="s">
        <v>70</v>
      </c>
      <c r="K14" s="14"/>
      <c r="L14" s="23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4" spans="1:1">
      <c r="A24" s="15"/>
    </row>
    <row r="25" spans="1:1">
      <c r="A25" s="15"/>
    </row>
    <row r="26" spans="1:1">
      <c r="A26" s="15"/>
    </row>
    <row r="27" spans="1:1">
      <c r="A27" s="15"/>
    </row>
    <row r="28" spans="1:1">
      <c r="A28" s="15"/>
    </row>
    <row r="29" spans="1:1">
      <c r="A29" s="15"/>
    </row>
    <row r="30" spans="1:1">
      <c r="A30" s="15"/>
    </row>
    <row r="31" spans="1:1">
      <c r="A31" s="15"/>
    </row>
    <row r="32" spans="1:1">
      <c r="A32" s="15"/>
    </row>
    <row r="34" spans="1:12">
      <c r="A34" s="15"/>
    </row>
    <row r="35" spans="1:12">
      <c r="A35" s="15"/>
    </row>
    <row r="36" spans="1:12">
      <c r="A36" s="15"/>
    </row>
    <row r="37" spans="1:12">
      <c r="A37" s="15"/>
    </row>
    <row r="38" spans="1:12">
      <c r="A38" s="15"/>
    </row>
    <row r="39" spans="1:12">
      <c r="A39" s="15"/>
    </row>
    <row r="40" spans="1:12" s="6" customFormat="1">
      <c r="A40" s="16"/>
      <c r="D40"/>
      <c r="F40"/>
      <c r="L40" s="24"/>
    </row>
    <row r="41" spans="1:12" s="6" customFormat="1">
      <c r="A41" s="16"/>
      <c r="D41"/>
      <c r="F41"/>
      <c r="L41" s="24"/>
    </row>
    <row r="42" spans="1:12" s="6" customFormat="1">
      <c r="A42" s="16"/>
      <c r="D42"/>
      <c r="F42"/>
      <c r="L42" s="24"/>
    </row>
    <row r="43" spans="1:12">
      <c r="A43" s="15"/>
    </row>
    <row r="44" spans="1:12">
      <c r="A44" s="15"/>
    </row>
    <row r="45" spans="1:12">
      <c r="A45" s="15"/>
    </row>
    <row r="46" spans="1:12">
      <c r="A46" s="15"/>
    </row>
    <row r="47" spans="1:12">
      <c r="A47" s="15"/>
    </row>
    <row r="48" spans="1:12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3">
      <c r="A81" s="15"/>
    </row>
    <row r="82" spans="1:13">
      <c r="A82" s="15"/>
    </row>
    <row r="83" spans="1:13" ht="14.1" customHeight="1">
      <c r="A83" s="15"/>
      <c r="M83" s="25"/>
    </row>
    <row r="84" spans="1:13">
      <c r="A84" s="15"/>
      <c r="M84" s="25"/>
    </row>
    <row r="85" spans="1:13">
      <c r="A85" s="15"/>
      <c r="M85" s="25"/>
    </row>
    <row r="86" spans="1:13">
      <c r="A86" s="15"/>
      <c r="H86" s="15"/>
      <c r="M86" s="25"/>
    </row>
    <row r="87" spans="1:13">
      <c r="A87" s="15"/>
      <c r="H87" s="15"/>
      <c r="M87" s="25"/>
    </row>
    <row r="88" spans="1:13">
      <c r="A88" s="15"/>
      <c r="H88" s="15"/>
    </row>
    <row r="89" spans="1:13">
      <c r="A89" s="15"/>
    </row>
    <row r="90" spans="1:13">
      <c r="A90" s="15"/>
    </row>
    <row r="91" spans="1:13">
      <c r="A91" s="15"/>
    </row>
    <row r="92" spans="1:13">
      <c r="A92" s="15"/>
    </row>
    <row r="93" spans="1:13">
      <c r="A93" s="15"/>
    </row>
    <row r="94" spans="1:13">
      <c r="A94" s="15"/>
    </row>
    <row r="95" spans="1:13">
      <c r="A95" s="15"/>
    </row>
    <row r="96" spans="1:13">
      <c r="A96" s="15"/>
    </row>
    <row r="97" spans="1:13">
      <c r="A97" s="15"/>
    </row>
    <row r="98" spans="1:13">
      <c r="A98" s="15"/>
    </row>
    <row r="99" spans="1:13">
      <c r="A99" s="15"/>
    </row>
    <row r="100" spans="1:13">
      <c r="A100" s="15"/>
    </row>
    <row r="101" spans="1:13">
      <c r="A101" s="15"/>
    </row>
    <row r="102" spans="1:13">
      <c r="A102" s="15"/>
    </row>
    <row r="103" spans="1:13">
      <c r="A103" s="15"/>
    </row>
    <row r="104" spans="1:13">
      <c r="A104" s="15"/>
    </row>
    <row r="105" spans="1:13">
      <c r="A105" s="15"/>
    </row>
    <row r="106" spans="1:13">
      <c r="A106" s="15"/>
    </row>
    <row r="107" spans="1:13">
      <c r="A107" s="15"/>
    </row>
    <row r="108" spans="1:13">
      <c r="A108" s="15"/>
      <c r="M108" s="25"/>
    </row>
    <row r="109" spans="1:13">
      <c r="A109" s="15"/>
      <c r="M109" s="25"/>
    </row>
    <row r="110" spans="1:13">
      <c r="A110" s="15"/>
      <c r="M110" s="25"/>
    </row>
    <row r="111" spans="1:13">
      <c r="A111" s="15"/>
      <c r="M111" s="25"/>
    </row>
    <row r="112" spans="1:13">
      <c r="A112" s="15"/>
    </row>
    <row r="113" spans="1:13">
      <c r="A113" s="15"/>
    </row>
    <row r="114" spans="1:13">
      <c r="A114" s="15"/>
    </row>
    <row r="116" spans="1:13">
      <c r="A116" s="15"/>
    </row>
    <row r="117" spans="1:13">
      <c r="A117" s="15"/>
      <c r="M117" s="25"/>
    </row>
    <row r="118" spans="1:13">
      <c r="A118" s="15"/>
      <c r="M118" s="25"/>
    </row>
    <row r="119" spans="1:13">
      <c r="A119" s="15"/>
      <c r="M119" s="25"/>
    </row>
    <row r="120" spans="1:13">
      <c r="A120" s="15"/>
    </row>
    <row r="121" spans="1:13">
      <c r="A121" s="15"/>
    </row>
    <row r="122" spans="1:13">
      <c r="A122" s="15"/>
    </row>
    <row r="123" spans="1:13">
      <c r="A123" s="15"/>
    </row>
    <row r="124" spans="1:13">
      <c r="A124" s="15"/>
    </row>
    <row r="125" spans="1:13">
      <c r="A125" s="15"/>
    </row>
    <row r="126" spans="1:13">
      <c r="A126" s="15"/>
    </row>
    <row r="127" spans="1:13">
      <c r="A127" s="15"/>
    </row>
    <row r="128" spans="1:13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42" sqref="A42"/>
    </sheetView>
  </sheetViews>
  <sheetFormatPr defaultColWidth="9" defaultRowHeight="15"/>
  <cols>
    <col min="1" max="1" width="24.140625" customWidth="1"/>
  </cols>
  <sheetData>
    <row r="1" spans="1:2">
      <c r="A1" t="s">
        <v>42</v>
      </c>
      <c r="B1">
        <v>0</v>
      </c>
    </row>
    <row r="2" spans="1:2">
      <c r="A2" t="s">
        <v>43</v>
      </c>
      <c r="B2">
        <v>1</v>
      </c>
    </row>
    <row r="3" spans="1:2">
      <c r="A3" t="s">
        <v>44</v>
      </c>
      <c r="B3">
        <v>2</v>
      </c>
    </row>
    <row r="4" spans="1:2">
      <c r="A4" t="s">
        <v>45</v>
      </c>
      <c r="B4">
        <v>3</v>
      </c>
    </row>
    <row r="5" spans="1:2">
      <c r="A5" t="s">
        <v>46</v>
      </c>
      <c r="B5">
        <v>4</v>
      </c>
    </row>
    <row r="6" spans="1:2">
      <c r="A6" t="s">
        <v>47</v>
      </c>
      <c r="B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42" sqref="A42"/>
    </sheetView>
  </sheetViews>
  <sheetFormatPr defaultColWidth="9" defaultRowHeight="15"/>
  <cols>
    <col min="1" max="1" width="18.42578125" customWidth="1"/>
  </cols>
  <sheetData>
    <row r="1" spans="1:2">
      <c r="A1" t="s">
        <v>42</v>
      </c>
      <c r="B1">
        <v>0</v>
      </c>
    </row>
    <row r="2" spans="1:2">
      <c r="A2" t="s">
        <v>48</v>
      </c>
      <c r="B2">
        <v>1</v>
      </c>
    </row>
    <row r="3" spans="1:2">
      <c r="A3" t="s">
        <v>49</v>
      </c>
      <c r="B3">
        <v>2</v>
      </c>
    </row>
    <row r="4" spans="1:2">
      <c r="A4" t="s">
        <v>50</v>
      </c>
      <c r="B4">
        <v>3</v>
      </c>
    </row>
    <row r="5" spans="1:2">
      <c r="A5" t="s">
        <v>51</v>
      </c>
      <c r="B5">
        <v>4</v>
      </c>
    </row>
    <row r="6" spans="1:2">
      <c r="A6" t="s">
        <v>52</v>
      </c>
      <c r="B6">
        <v>5</v>
      </c>
    </row>
    <row r="7" spans="1:2">
      <c r="A7" t="s">
        <v>53</v>
      </c>
      <c r="B7">
        <v>6</v>
      </c>
    </row>
    <row r="8" spans="1:2">
      <c r="A8" t="s">
        <v>54</v>
      </c>
      <c r="B8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B5" sqref="B5"/>
    </sheetView>
  </sheetViews>
  <sheetFormatPr defaultColWidth="9" defaultRowHeight="15"/>
  <cols>
    <col min="1" max="1" width="36.7109375" customWidth="1"/>
    <col min="2" max="3" width="40.42578125" customWidth="1"/>
    <col min="4" max="4" width="28.42578125" customWidth="1"/>
  </cols>
  <sheetData>
    <row r="1" spans="1:4">
      <c r="A1" s="1" t="s">
        <v>0</v>
      </c>
      <c r="B1" s="1" t="s">
        <v>55</v>
      </c>
      <c r="C1" s="1" t="s">
        <v>56</v>
      </c>
      <c r="D1" s="1" t="s">
        <v>57</v>
      </c>
    </row>
    <row r="2" spans="1:4">
      <c r="A2" s="2" t="s">
        <v>14</v>
      </c>
      <c r="B2" s="2" t="s">
        <v>58</v>
      </c>
      <c r="C2" s="2" t="s">
        <v>14</v>
      </c>
      <c r="D2" s="2" t="s">
        <v>15</v>
      </c>
    </row>
    <row r="3" spans="1:4">
      <c r="A3" s="3"/>
      <c r="B3" s="3"/>
      <c r="C3" s="3"/>
      <c r="D3" s="3"/>
    </row>
    <row r="4" spans="1:4">
      <c r="A4" s="4" t="s">
        <v>59</v>
      </c>
      <c r="B4" s="4"/>
      <c r="C4" s="4"/>
      <c r="D4" s="4"/>
    </row>
    <row r="5" spans="1:4">
      <c r="A5">
        <v>1</v>
      </c>
      <c r="B5" t="s">
        <v>60</v>
      </c>
    </row>
    <row r="6" spans="1:4">
      <c r="A6">
        <v>2</v>
      </c>
      <c r="B6" t="s">
        <v>61</v>
      </c>
    </row>
    <row r="7" spans="1:4">
      <c r="A7">
        <v>3</v>
      </c>
      <c r="C7">
        <v>730</v>
      </c>
    </row>
    <row r="8" spans="1:4">
      <c r="A8">
        <v>4</v>
      </c>
      <c r="C8">
        <v>100</v>
      </c>
    </row>
    <row r="9" spans="1:4">
      <c r="A9">
        <v>5</v>
      </c>
      <c r="C9">
        <v>50</v>
      </c>
    </row>
    <row r="10" spans="1:4">
      <c r="A10">
        <v>6</v>
      </c>
      <c r="B10" t="s">
        <v>62</v>
      </c>
    </row>
    <row r="11" spans="1:4">
      <c r="A11">
        <v>7</v>
      </c>
      <c r="D11" t="s">
        <v>63</v>
      </c>
    </row>
    <row r="12" spans="1:4">
      <c r="A12">
        <v>8</v>
      </c>
      <c r="C12">
        <v>1200</v>
      </c>
    </row>
    <row r="13" spans="1:4">
      <c r="A13">
        <v>9</v>
      </c>
      <c r="C13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2" sqref="A42"/>
    </sheetView>
  </sheetViews>
  <sheetFormatPr defaultColWidth="9" defaultRowHeight="15"/>
  <cols>
    <col min="1" max="1" width="20.42578125" customWidth="1"/>
  </cols>
  <sheetData>
    <row r="1" spans="1:2">
      <c r="A1" t="s">
        <v>64</v>
      </c>
      <c r="B1">
        <v>7</v>
      </c>
    </row>
    <row r="2" spans="1:2">
      <c r="A2" t="s">
        <v>65</v>
      </c>
      <c r="B2">
        <v>6</v>
      </c>
    </row>
    <row r="3" spans="1:2">
      <c r="A3" t="s">
        <v>66</v>
      </c>
      <c r="B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SquadData</vt:lpstr>
      <vt:lpstr>_Type</vt:lpstr>
      <vt:lpstr>_SquadType</vt:lpstr>
      <vt:lpstr>Setting</vt:lpstr>
      <vt:lpstr>_SettingType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Shuaijie - Contractor</cp:lastModifiedBy>
  <dcterms:created xsi:type="dcterms:W3CDTF">2024-02-19T13:18:00Z</dcterms:created>
  <dcterms:modified xsi:type="dcterms:W3CDTF">2024-09-06T06:53:30Z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635242B868014B019EF9D6E68990217F_12</vt:lpwstr>
  </property>
</Properties>
</file>